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10" windowWidth="15570" windowHeight="11100" firstSheet="6" activeTab="7"/>
  </bookViews>
  <sheets>
    <sheet name="vergiler tarifesi p.bütç DİKEY " sheetId="5" state="hidden" r:id="rId1"/>
    <sheet name="vergiler tarifesi MECLİS 2017" sheetId="9" state="hidden" r:id="rId2"/>
    <sheet name="vergiler tarifesi KİTAPÇIK" sheetId="11" state="hidden" r:id="rId3"/>
    <sheet name="VERGİLER BÜTÇE SON AYAR YATAY" sheetId="6" state="hidden" r:id="rId4"/>
    <sheet name="VERGİLER  TARİFESİ MECLİS" sheetId="7" state="hidden" r:id="rId5"/>
    <sheet name="TARİFE KİTAPÇIK" sheetId="8" state="hidden" r:id="rId6"/>
    <sheet name="2025 ÇALIŞMA" sheetId="15" r:id="rId7"/>
    <sheet name="2025 TARİFE KİTAP" sheetId="16" r:id="rId8"/>
    <sheet name="BAKANLAR KURULU KARARI" sheetId="17" r:id="rId9"/>
  </sheets>
  <definedNames>
    <definedName name="_xlnm.Print_Area" localSheetId="8">'BAKANLAR KURULU KARARI'!$A$1:$L$120</definedName>
    <definedName name="_xlnm.Print_Area" localSheetId="5">'TARİFE KİTAPÇIK'!$A$1:$K$192</definedName>
    <definedName name="_xlnm.Print_Area" localSheetId="4">'VERGİLER  TARİFESİ MECLİS'!$A$1:$L$192</definedName>
    <definedName name="_xlnm.Print_Area" localSheetId="3">'VERGİLER BÜTÇE SON AYAR YATAY'!$A$1:$N$191</definedName>
    <definedName name="_xlnm.Print_Area" localSheetId="2">'vergiler tarifesi KİTAPÇIK'!$A$1:$L$192</definedName>
    <definedName name="_xlnm.Print_Area" localSheetId="1">'vergiler tarifesi MECLİS 2017'!$A$1:$N$192</definedName>
    <definedName name="_xlnm.Print_Area" localSheetId="0">'vergiler tarifesi p.bütç DİKEY '!$A$1:$N$190</definedName>
  </definedNames>
  <calcPr calcId="145621"/>
</workbook>
</file>

<file path=xl/calcChain.xml><?xml version="1.0" encoding="utf-8"?>
<calcChain xmlns="http://schemas.openxmlformats.org/spreadsheetml/2006/main">
  <c r="N55" i="15" l="1"/>
  <c r="M114" i="6" l="1"/>
  <c r="M113" i="6"/>
  <c r="M112" i="6"/>
  <c r="M111" i="6"/>
  <c r="M109" i="6"/>
  <c r="M108" i="6"/>
  <c r="M106" i="6"/>
  <c r="M105" i="6"/>
  <c r="M104" i="6"/>
  <c r="M103" i="6"/>
  <c r="M102" i="6"/>
  <c r="M101" i="6"/>
  <c r="M100" i="6"/>
  <c r="M98" i="6"/>
  <c r="M97" i="6"/>
  <c r="M96" i="6"/>
  <c r="M95" i="6"/>
  <c r="M94" i="6"/>
  <c r="M93" i="6"/>
  <c r="M92" i="6"/>
  <c r="M90" i="6"/>
  <c r="M89" i="6"/>
  <c r="M88" i="6"/>
  <c r="M87" i="6"/>
  <c r="M86" i="6"/>
  <c r="M85" i="6"/>
  <c r="M84" i="6"/>
  <c r="M82" i="6"/>
  <c r="M81" i="6"/>
  <c r="M80" i="6"/>
  <c r="M79" i="6"/>
  <c r="M78" i="6"/>
  <c r="M77" i="6"/>
  <c r="M76" i="6"/>
  <c r="M74" i="6"/>
  <c r="M73" i="6"/>
  <c r="M72" i="6"/>
  <c r="M71" i="6"/>
  <c r="M70" i="6"/>
  <c r="M69" i="6"/>
  <c r="M67" i="6"/>
  <c r="M66" i="6"/>
  <c r="M65" i="6"/>
  <c r="M64" i="6"/>
  <c r="M63" i="6"/>
  <c r="M62" i="6"/>
  <c r="M60" i="6"/>
  <c r="M59" i="6"/>
  <c r="M58" i="6"/>
  <c r="M57" i="6"/>
  <c r="M56" i="6"/>
  <c r="M55" i="6"/>
  <c r="M54" i="6"/>
  <c r="M52" i="6"/>
  <c r="M37" i="6"/>
  <c r="M36" i="6"/>
  <c r="M35" i="6"/>
  <c r="M34" i="6"/>
  <c r="M33" i="6"/>
  <c r="M32" i="6"/>
  <c r="M31" i="6"/>
  <c r="M30" i="6"/>
  <c r="M29" i="6"/>
  <c r="M28" i="6"/>
  <c r="M27" i="6"/>
  <c r="M11" i="6"/>
  <c r="M10" i="6"/>
  <c r="M9" i="6"/>
  <c r="M6" i="6"/>
  <c r="M113" i="5" l="1"/>
  <c r="M112" i="5"/>
  <c r="M111" i="5"/>
  <c r="M110" i="5"/>
  <c r="M108" i="5"/>
  <c r="M107" i="5"/>
  <c r="M105" i="5"/>
  <c r="M104" i="5"/>
  <c r="M103" i="5"/>
  <c r="M102" i="5"/>
  <c r="M101" i="5"/>
  <c r="M100" i="5"/>
  <c r="M99" i="5"/>
  <c r="M97" i="5"/>
  <c r="M96" i="5"/>
  <c r="M95" i="5"/>
  <c r="M94" i="5"/>
  <c r="M93" i="5"/>
  <c r="M92" i="5"/>
  <c r="M91" i="5"/>
  <c r="M89" i="5"/>
  <c r="M88" i="5"/>
  <c r="M87" i="5"/>
  <c r="M86" i="5"/>
  <c r="M85" i="5"/>
  <c r="M84" i="5"/>
  <c r="M83" i="5"/>
  <c r="M81" i="5"/>
  <c r="M80" i="5"/>
  <c r="M79" i="5"/>
  <c r="M78" i="5"/>
  <c r="M77" i="5"/>
  <c r="M76" i="5"/>
  <c r="M75" i="5"/>
  <c r="M73" i="5"/>
  <c r="M72" i="5"/>
  <c r="M71" i="5"/>
  <c r="M70" i="5"/>
  <c r="M69" i="5"/>
  <c r="M68" i="5"/>
  <c r="M66" i="5"/>
  <c r="M65" i="5"/>
  <c r="M64" i="5"/>
  <c r="M63" i="5"/>
  <c r="M62" i="5"/>
  <c r="M61" i="5"/>
  <c r="M59" i="5"/>
  <c r="M58" i="5"/>
  <c r="M57" i="5"/>
  <c r="M56" i="5"/>
  <c r="M55" i="5"/>
  <c r="M54" i="5"/>
  <c r="M53" i="5"/>
  <c r="M51" i="5"/>
  <c r="M26" i="5"/>
  <c r="M27" i="5"/>
  <c r="M28" i="5"/>
  <c r="M29" i="5"/>
  <c r="M30" i="5"/>
  <c r="M31" i="5"/>
  <c r="M32" i="5"/>
  <c r="M33" i="5"/>
  <c r="M34" i="5"/>
  <c r="M35" i="5"/>
  <c r="M25" i="5"/>
  <c r="M9" i="5"/>
  <c r="M10" i="5"/>
  <c r="M11" i="5"/>
  <c r="M6" i="5"/>
</calcChain>
</file>

<file path=xl/sharedStrings.xml><?xml version="1.0" encoding="utf-8"?>
<sst xmlns="http://schemas.openxmlformats.org/spreadsheetml/2006/main" count="2289" uniqueCount="378">
  <si>
    <t>SIRA NO</t>
  </si>
  <si>
    <t>ALT SIRA</t>
  </si>
  <si>
    <t>GELİR AÇIKLAMASI</t>
  </si>
  <si>
    <t>A</t>
  </si>
  <si>
    <t>İLAN VE REKLÂM VERGİSİ:</t>
  </si>
  <si>
    <t xml:space="preserve">İlan ve reklâm amacı ile dağıtılan broşür, katalog, duvar ve cep takvimleri, biblolar vb.nin her biri için        </t>
  </si>
  <si>
    <t>*İzinsiz yapılan ilanlardan ilan bedelinin %50 fazlası oranında para cezası uygulanır.</t>
  </si>
  <si>
    <t>B</t>
  </si>
  <si>
    <t>EĞLENCE VERGİSİ:</t>
  </si>
  <si>
    <t>2464 S.B.G.K. nun 17.18.19.20.21 ve 22.maddelerine istinaden eğlence yerlerinden aşağıda gösterildiği şekilde vergi alınır.</t>
  </si>
  <si>
    <t>Biletle girilen yerlerden:</t>
  </si>
  <si>
    <t>Müşterek bahislerde</t>
  </si>
  <si>
    <t xml:space="preserve">Yerli film göstermelerinden </t>
  </si>
  <si>
    <t>A.</t>
  </si>
  <si>
    <t>B.</t>
  </si>
  <si>
    <t>C.</t>
  </si>
  <si>
    <t>D.</t>
  </si>
  <si>
    <t>Ç.</t>
  </si>
  <si>
    <t>*(3289 S.K.nun l7.maddesi muafiyet hakkında olup bu kanuna göre yapılacak spor müsabakaları her türlü vergi, harç ve resimden MUAF’tır.)</t>
  </si>
  <si>
    <t>*İLAN VE REKLÂM VERGİSİ HER YIL MAYIS VE KASIM AYLARINDA 2 EŞİT TAKSİTTE   ÖDENİR.
*EL İLANI VE BROŞÜR DAĞITIMI İZNE TABİ OLUP,FATURA İLE BİLDİRİMDE   BULUNULMASI ZORUNLUDUR.UYMAYANLAR HAKKINDA YÖNETMELİK GEREĞİ CEZAİ İŞLEM UYGULANIR.BROŞÜR VE EL İLANLARI BEYAN TARİHİNDEN İTİBAREN 1 ( BİR ) AY İÇERİSİNDE DAĞITILABİLİR.</t>
  </si>
  <si>
    <t xml:space="preserve">Biletle girilmesi zorunlu olmayan eğlence yerlerinden:                                                                                         </t>
  </si>
  <si>
    <t>Bar, pavyon, gazino, gece kulübü, diskotek, kabare, dansing vb. günlük olarak</t>
  </si>
  <si>
    <t>301m²'den yukarı</t>
  </si>
  <si>
    <t>4* Otelde</t>
  </si>
  <si>
    <t>5* Otelde</t>
  </si>
  <si>
    <t>Bezik,briç,bilardo salonları gibi eğlence yerlerinden masa başına günlük olarak</t>
  </si>
  <si>
    <t>25 m²'ye kadar</t>
  </si>
  <si>
    <t xml:space="preserve">201 m²'den yukarı </t>
  </si>
  <si>
    <t>50 m²'ye kadar</t>
  </si>
  <si>
    <t>51-150 m² arası</t>
  </si>
  <si>
    <t>151-300 m² arası</t>
  </si>
  <si>
    <t>26-50 m² arası</t>
  </si>
  <si>
    <t>51-100 m² arası</t>
  </si>
  <si>
    <t>101-200 m² arası</t>
  </si>
  <si>
    <t>C</t>
  </si>
  <si>
    <t>HABERLEŞME   VERGİSİ:</t>
  </si>
  <si>
    <t>D</t>
  </si>
  <si>
    <t>ELEKTRİK  VE  HAVAGAZI  TÜKETİM  VERGİSİ:</t>
  </si>
  <si>
    <t>2464 S.B.G.K. nun 34.35.36.37.38 ve 39.maddelerine göre tahakkuk ve tahsilâtı yapılmakta olup, vergi nispeti 38.maddenin (a)bendi için % 1, (a) bendi dışında kalanlar için % 5’dir</t>
  </si>
  <si>
    <t>HABERLEŞME VERGİSİ</t>
  </si>
  <si>
    <t>ÇEVRE TEMİZLİK VERGİSİ:</t>
  </si>
  <si>
    <t>GRUBU</t>
  </si>
  <si>
    <t>DERECESİ</t>
  </si>
  <si>
    <t>İŞYERİ</t>
  </si>
  <si>
    <t>301' den fazla</t>
  </si>
  <si>
    <t>200 - 300 arası pesonel</t>
  </si>
  <si>
    <t>50 - 99 arası pesonel</t>
  </si>
  <si>
    <t>10 - 49 arası personel</t>
  </si>
  <si>
    <t>4 - 9 arası personel</t>
  </si>
  <si>
    <t>1 - 3 arası personel</t>
  </si>
  <si>
    <t>E.</t>
  </si>
  <si>
    <t>F.</t>
  </si>
  <si>
    <t>ARTIŞ ORANI</t>
  </si>
  <si>
    <t>100 - 199 arası personel</t>
  </si>
  <si>
    <t>1 - 99,999 arası</t>
  </si>
  <si>
    <t>MESKEN, KONUT</t>
  </si>
  <si>
    <t>OTEL, MOTEL, ÖZEL HASTAHANE V.B.</t>
  </si>
  <si>
    <t>501' den fazla</t>
  </si>
  <si>
    <t>300 - 500 arası yatak</t>
  </si>
  <si>
    <t>150 - 299 arası yatak</t>
  </si>
  <si>
    <t>50 - 149 arası yatak</t>
  </si>
  <si>
    <t>20 - 49 arası yatak</t>
  </si>
  <si>
    <t>1 - 19 arası yatak</t>
  </si>
  <si>
    <t>E</t>
  </si>
  <si>
    <t>YEME, İÇME, EĞLENCE YERLERİ V.B.</t>
  </si>
  <si>
    <t>1001' den fazla</t>
  </si>
  <si>
    <t>LUNAPARK, FUAR, PANAYIR V.B.</t>
  </si>
  <si>
    <t>5001' den fazla</t>
  </si>
  <si>
    <t>SİNEMA, TİYATRO V.B.</t>
  </si>
  <si>
    <t>1 - 99 arası koltuk</t>
  </si>
  <si>
    <t>100 - 249 arası koltuk</t>
  </si>
  <si>
    <t>250 - 499 arası koltuk</t>
  </si>
  <si>
    <t>500 - 999 arası koltuk</t>
  </si>
  <si>
    <t>1000 - 1499 arası koltuk</t>
  </si>
  <si>
    <t>1500 - 2000 arası koltuk</t>
  </si>
  <si>
    <t>2001' den fazla</t>
  </si>
  <si>
    <t>TİCARİ VE MESLEKİ KURULUŞLAR</t>
  </si>
  <si>
    <t>ZİRAİ DEPO VE EŞYA DEPOLARI</t>
  </si>
  <si>
    <t>5000' den fazla</t>
  </si>
  <si>
    <t>SPOR SALONLARI VE HALI SAHALAR</t>
  </si>
  <si>
    <t>DERSHANE, YURT, KREŞ V.B.</t>
  </si>
  <si>
    <t>500 - 999 arası Öğrenci</t>
  </si>
  <si>
    <t>100 - 499 arası Öğrenci</t>
  </si>
  <si>
    <t>50 - 99 arası Öğrenci</t>
  </si>
  <si>
    <t>0 - 49 arası Öğrenci</t>
  </si>
  <si>
    <t>EMLAK VERGİSİ</t>
  </si>
  <si>
    <t>Ç</t>
  </si>
  <si>
    <t>BİNA VERGİSİ</t>
  </si>
  <si>
    <t>Meskenlerin vergi Kıymetinin</t>
  </si>
  <si>
    <t>İşyerlerinin Vergi Kıymetinin</t>
  </si>
  <si>
    <t>2%</t>
  </si>
  <si>
    <t>4%</t>
  </si>
  <si>
    <t>1319 sayılı Kanunun ilgili maddelerine göre tahakkuk ve tahsilat yapılır.</t>
  </si>
  <si>
    <t>Arsaların vergi kıymetinin</t>
  </si>
  <si>
    <t xml:space="preserve">Arazilerin vergi kıymetinin </t>
  </si>
  <si>
    <t xml:space="preserve">2464 S.B.G.K. nun 52.53.54.55.56 ve 57.maddelerine göre tahakkuk ve tahsilâtı yapılmakta olup, aşağıda gösterildiği şekilde İŞGAL HARCI alınır.                                                               </t>
  </si>
  <si>
    <t>İŞGAL HARCI</t>
  </si>
  <si>
    <t>F</t>
  </si>
  <si>
    <t xml:space="preserve">Pazaryerlerinde tahsis olarak verilen tezgah yerlerin m²’sinden günlük olarak (AÇIK ) </t>
  </si>
  <si>
    <t xml:space="preserve">Pazaryerlerinde tahsis olarak verilen tezgah yerlerin m²’sinden günlük olarak (KAPALI )        </t>
  </si>
  <si>
    <t xml:space="preserve">Yeni Mahallelerden ; Pazaryerlerinde tahsis olarak verilen tezgah yerlerin m²’sinden günlük olarak </t>
  </si>
  <si>
    <t xml:space="preserve">Pazaryerlerinde tahsis olarak verilen kapalı  işgal  yerlerin m²’sinden günlük </t>
  </si>
  <si>
    <t>G.</t>
  </si>
  <si>
    <t>Pazaryerlerinde tahsis olarak verilen wc  yerinin m²’sinden günlük</t>
  </si>
  <si>
    <t>Mevsimlik olarak kavun, karpuz vb. işgallerden m²’sinden günlük olarak</t>
  </si>
  <si>
    <t>Çöpşiş  Tahsis yerlerinin m² sinden günlük olarak</t>
  </si>
  <si>
    <t>Baraka ve büfe tahsis yerlerinin m² sinden günlük olarak</t>
  </si>
  <si>
    <t xml:space="preserve">Küçükbaş hayvanların adedinden  </t>
  </si>
  <si>
    <t xml:space="preserve">Büyükbaş hayvanların adedinden  </t>
  </si>
  <si>
    <t>100.00 TL’ ye kadar yapılan satışlarda</t>
  </si>
  <si>
    <t>100.00 TL’ yi aşan kısım üzerinden</t>
  </si>
  <si>
    <t>TELLALLIK HARCI</t>
  </si>
  <si>
    <t>1%+1</t>
  </si>
  <si>
    <t>G</t>
  </si>
  <si>
    <t>*Belediye’ye haber vermeden yapılan satışlarda harç % 50 fazlası ile tahsil edilir.</t>
  </si>
  <si>
    <t>*Kanuni hükümler saklıdır.ÖDEME ŞEKLİ: Kanuni hükme tabidir.</t>
  </si>
  <si>
    <t>Her tür işyeri için yıllık olarak ;</t>
  </si>
  <si>
    <t>25 m² 'ye kadar</t>
  </si>
  <si>
    <t>26 m² - 100 m² arası</t>
  </si>
  <si>
    <t>101 m² - 250 m² arası</t>
  </si>
  <si>
    <t>251 m² - 500 m² arası</t>
  </si>
  <si>
    <t>501 m² 'den yukarı</t>
  </si>
  <si>
    <t>TATİL GÜNLERİ ÇALIŞMA RUHSAT HARCI</t>
  </si>
  <si>
    <t>Ğ</t>
  </si>
  <si>
    <t>H</t>
  </si>
  <si>
    <t>*İki cephesi veya üç cephesi yolda kalıyor ise cephe uzunluklarının ortalaması alınır</t>
  </si>
  <si>
    <t>Sundurma inşaatlarda işgal harcının ½’si alınır</t>
  </si>
  <si>
    <t>Ruhsat ve TUS yenilemelerde işgal harcı alınmaz.</t>
  </si>
  <si>
    <t>İnşaat mahallerinde ait olduğu inşaatla ilgili tüm ruhsat bilgilerini ihtiva eden, inşaatın büyüklüğü ile orantılı levha asılacaktır. Levha asmayanlara bağımsız bölüm başına ceza uygulanır.</t>
  </si>
  <si>
    <t>25m² 'ye kadar ;</t>
  </si>
  <si>
    <t>İŞ YERİ AÇMA İZİN HARCI</t>
  </si>
  <si>
    <t>İNŞAAT İŞGALİYE HARCI</t>
  </si>
  <si>
    <t>Meclis Katibi</t>
  </si>
  <si>
    <t>Esra Elif BOZKURT</t>
  </si>
  <si>
    <t>Yabancı film göstermelerinden</t>
  </si>
  <si>
    <t>Tiyatro, opera, operet, bale, karagöz, kukla ve ortaoyunundan</t>
  </si>
  <si>
    <t>Spor müsabakaları, at yarışları ve konserlerden</t>
  </si>
  <si>
    <t>Sirkler, lunaparklar, çalgılı bahçeler vb.</t>
  </si>
  <si>
    <t>MALİ HİZMETLER MÜDÜRLÜĞÜ</t>
  </si>
  <si>
    <t>İMAR İŞLERİ MÜDÜRLÜĞÜ</t>
  </si>
  <si>
    <t>ZABITA MÜDÜRLÜĞÜ</t>
  </si>
  <si>
    <t>Belediye meclisi tarafından belirlenen işyeri açılış kapanış saatleri dışında çalışmak için başvuru yapan iş yeri sahiplerinden (YILLIK)</t>
  </si>
  <si>
    <t>2016 TARİFESİ</t>
  </si>
  <si>
    <r>
      <t>500 - 1000 arası M</t>
    </r>
    <r>
      <rPr>
        <vertAlign val="superscript"/>
        <sz val="12"/>
        <color theme="1"/>
        <rFont val="Calibri"/>
        <family val="2"/>
        <charset val="162"/>
        <scheme val="minor"/>
      </rPr>
      <t>2</t>
    </r>
  </si>
  <si>
    <r>
      <t>250 - 499 arası M</t>
    </r>
    <r>
      <rPr>
        <vertAlign val="superscript"/>
        <sz val="12"/>
        <color theme="1"/>
        <rFont val="Calibri"/>
        <family val="2"/>
        <charset val="162"/>
        <scheme val="minor"/>
      </rPr>
      <t>2</t>
    </r>
  </si>
  <si>
    <r>
      <t>100 - 249 arası M</t>
    </r>
    <r>
      <rPr>
        <vertAlign val="superscript"/>
        <sz val="12"/>
        <color theme="1"/>
        <rFont val="Calibri"/>
        <family val="2"/>
        <charset val="162"/>
        <scheme val="minor"/>
      </rPr>
      <t>2</t>
    </r>
  </si>
  <si>
    <r>
      <t>51 - 99 arası M</t>
    </r>
    <r>
      <rPr>
        <vertAlign val="superscript"/>
        <sz val="12"/>
        <color theme="1"/>
        <rFont val="Calibri"/>
        <family val="2"/>
        <charset val="162"/>
        <scheme val="minor"/>
      </rPr>
      <t>2</t>
    </r>
  </si>
  <si>
    <r>
      <t>1 - 50 arası M</t>
    </r>
    <r>
      <rPr>
        <vertAlign val="superscript"/>
        <sz val="12"/>
        <color theme="1"/>
        <rFont val="Calibri"/>
        <family val="2"/>
        <charset val="162"/>
        <scheme val="minor"/>
      </rPr>
      <t>2</t>
    </r>
  </si>
  <si>
    <r>
      <t>4000 - 5000 arası M</t>
    </r>
    <r>
      <rPr>
        <vertAlign val="superscript"/>
        <sz val="12"/>
        <color theme="1"/>
        <rFont val="Calibri"/>
        <family val="2"/>
        <charset val="162"/>
        <scheme val="minor"/>
      </rPr>
      <t>2</t>
    </r>
  </si>
  <si>
    <r>
      <t>3000 - 3999 arası M</t>
    </r>
    <r>
      <rPr>
        <vertAlign val="superscript"/>
        <sz val="12"/>
        <color theme="1"/>
        <rFont val="Calibri"/>
        <family val="2"/>
        <charset val="162"/>
        <scheme val="minor"/>
      </rPr>
      <t>2</t>
    </r>
  </si>
  <si>
    <r>
      <t>2000 - 2999 arası M</t>
    </r>
    <r>
      <rPr>
        <vertAlign val="superscript"/>
        <sz val="12"/>
        <color theme="1"/>
        <rFont val="Calibri"/>
        <family val="2"/>
        <charset val="162"/>
        <scheme val="minor"/>
      </rPr>
      <t>2</t>
    </r>
  </si>
  <si>
    <r>
      <t>1000 - 1999 arası M</t>
    </r>
    <r>
      <rPr>
        <vertAlign val="superscript"/>
        <sz val="12"/>
        <color theme="1"/>
        <rFont val="Calibri"/>
        <family val="2"/>
        <charset val="162"/>
        <scheme val="minor"/>
      </rPr>
      <t>2</t>
    </r>
  </si>
  <si>
    <r>
      <t>501 - 999 arası M</t>
    </r>
    <r>
      <rPr>
        <vertAlign val="superscript"/>
        <sz val="12"/>
        <color theme="1"/>
        <rFont val="Calibri"/>
        <family val="2"/>
        <charset val="162"/>
        <scheme val="minor"/>
      </rPr>
      <t>2</t>
    </r>
  </si>
  <si>
    <r>
      <t>1 - 500 arası M</t>
    </r>
    <r>
      <rPr>
        <vertAlign val="superscript"/>
        <sz val="12"/>
        <color theme="1"/>
        <rFont val="Calibri"/>
        <family val="2"/>
        <charset val="162"/>
        <scheme val="minor"/>
      </rPr>
      <t>2</t>
    </r>
  </si>
  <si>
    <r>
      <t>500 - 999 arası M</t>
    </r>
    <r>
      <rPr>
        <vertAlign val="superscript"/>
        <sz val="12"/>
        <color theme="1"/>
        <rFont val="Calibri"/>
        <family val="2"/>
        <charset val="162"/>
        <scheme val="minor"/>
      </rPr>
      <t>2</t>
    </r>
  </si>
  <si>
    <r>
      <t>1 - 499 arası M</t>
    </r>
    <r>
      <rPr>
        <vertAlign val="superscript"/>
        <sz val="12"/>
        <color theme="1"/>
        <rFont val="Calibri"/>
        <family val="2"/>
        <charset val="162"/>
        <scheme val="minor"/>
      </rPr>
      <t>2</t>
    </r>
  </si>
  <si>
    <r>
      <t>Her tür işyeri için beher M</t>
    </r>
    <r>
      <rPr>
        <vertAlign val="superscript"/>
        <sz val="12"/>
        <color theme="1"/>
        <rFont val="Calibri"/>
        <family val="2"/>
        <charset val="162"/>
        <scheme val="minor"/>
      </rPr>
      <t>2</t>
    </r>
    <r>
      <rPr>
        <sz val="12"/>
        <color theme="1"/>
        <rFont val="Calibri"/>
        <family val="2"/>
        <charset val="162"/>
        <scheme val="minor"/>
      </rPr>
      <t>'den ;</t>
    </r>
  </si>
  <si>
    <r>
      <t xml:space="preserve">Belediyece İmar planlarındaki yol ve alt yapıları yerinde oluşturulmamış parsellerde yapılacak inşaatlardan </t>
    </r>
    <r>
      <rPr>
        <u/>
        <sz val="12"/>
        <color theme="1"/>
        <rFont val="Calibri"/>
        <family val="2"/>
        <charset val="162"/>
        <scheme val="minor"/>
      </rPr>
      <t>işgal harcı</t>
    </r>
    <r>
      <rPr>
        <sz val="12"/>
        <color theme="1"/>
        <rFont val="Calibri"/>
        <family val="2"/>
        <charset val="162"/>
        <scheme val="minor"/>
      </rPr>
      <t xml:space="preserve"> alınır.</t>
    </r>
  </si>
  <si>
    <t xml:space="preserve">Yol, meydan, iskele, köprü gibi umuma ait yerlerin bir kısmının herhangi bir maksatla işgali m²’den günlük olarak </t>
  </si>
  <si>
    <t>Söke Belediyesi İlan Panosu İşgaliye Bedeli (Adet / Aylık)</t>
  </si>
  <si>
    <t>SÖKE BELEDİYESİNİN 2016 MALİ YILINA AİT 2464 SAYILI KANUNUN MADDELERİNE İSTİNADEN BELEDİYE MECLİSİNCE BELİRLENEN VERGİ VE HARÇLAR TARİFESİ</t>
  </si>
  <si>
    <t>*1 MART 2014 TARİH 28928 SAYILI RESMİ GAZETE'DE YAYIMLANAN 6527 SAYILI KANUNUN BAZI KANUNLARDA DEĞİŞİKLİK YAPILMASI HAKKINDA KANUNUN 5. MADDESİNDE VE AYNI KANUNUN 6. MADDESİNDE BELİRTİLDİĞİ ÜZERE BAKANLAR KURULUNCA TESPİT EDİLECEK KARAR YÜRÜRLÜĞE GİRİNCEYE KADAR 2013 YILINDA  BELEDİYE MECLİSİNCE BELİRLENEN TARİFE UYGULANMAKTADIR. ( 11.07.2014 TARİH 29057 SAYILI RESMİ GAZETEDE YAYIMLANAN 45 SERİ NOLU BELEDİYE GELİRLERİ KANUNU YEREL TEBLİĞİNDE GÖSTERİLEN ESASLAR ÇERÇEVESİNDE MECLİSCE BELİRLENMİŞ 1 EKİM 2014 TARİH İLE BAKANLIĞA GÖNDERİLMİŞTİR.</t>
  </si>
  <si>
    <t>İşyeri Önü Masa Sandalye İşgal Harcı</t>
  </si>
  <si>
    <t xml:space="preserve">*Pazaryerlerinde tahsis olarak verilen tezgah yerleri için gazi ve engellilere %25 indirim uygulanır.                                                                                                                                          </t>
  </si>
  <si>
    <t xml:space="preserve">Dükkân, ticari ve sınaî müessese ve serbest meslek erbabınca çeşitli yerlere asılan ve takılan her çeşit levha, yazı ve resim gibi sabit bütün ilan ve reklâmların m²’den YILLIK (IŞIKSIZ)                 </t>
  </si>
  <si>
    <t xml:space="preserve">2017 Yılı İçin Tespit ve ilan Edilecek YENİDEN DEĞERLEME ORANINA göre Maliye Bakanlığınca belirlenecek oranlar uygulanacaktır. </t>
  </si>
  <si>
    <t>*1 MART 2014 TARİH 28928 SAYILI RESMİ GAZETE'DE YAYIMLANAN 6527 SAYILI KANUNUN BAZI KANUNLARDA DEĞİŞİKLİK YAPILMASI HAKKINDA KANUNUN 5. MADDESİNDE VE AYNI KANUNUN 6. MADDESİNDE BELİRTİLDİĞİ ÜZERE BAKANLAR KURULUNCA TESPİT EDİLECEK KARAR YÜRÜRLÜĞE GİRİNCEYE KADAR 2013 YILINDA  BELEDİYE MECLİSİNCE BELİRLENEN TARİFE UYGULANMAKTADIR. ( 11.07.2014 TARİH 29057 SAYILI RESMİ GAZETEDE YAYIMLANAN 45 SERİ NOLU BELEDİYE GELİRLERİ KANUNU GENEL TEBLİĞİNDE GÖSTERİLEN ESASLAR ÇERÇEVESİNDE MECLİSCE BELİRLENMİŞ 1 EKİM 2014 TARİH İLE BAKANLIĞA GÖNDERİLMİŞTİR.)</t>
  </si>
  <si>
    <t>2017 YILI     MALİ HİZ. MÜDÜRLÜĞÜ  TEKLİFİ</t>
  </si>
  <si>
    <t>2017 YILI      PLAN BÜTÇE KOMİSYON KARARI</t>
  </si>
  <si>
    <t xml:space="preserve">Motorlu taşıt araçlarının içine veya dışına konulan ilan ve reklâmların beher m²’den (YILLIK) olarak </t>
  </si>
  <si>
    <t xml:space="preserve">Cadde, sokak ve yaya kaldırımlar üzerine gerilen binaların cephe ve yanlarına asılan bez veya sair maddeler vasıtası ile yapılan geçici mahiyetteki ilan ve reklâmların m²’den (HAFTALIK) olarak    </t>
  </si>
  <si>
    <t xml:space="preserve">Işıklı veya projeksiyonlu ilan ve reklâmların beher m²’den (YILLIK) olarak                                                   </t>
  </si>
  <si>
    <t>*1 MART 2014 TARİH 28928 SAYILI RESMİ GAZETE'DE YAYIMLANAN 6527 SAYILI KANUNUN BAZI KANUNLARDA DEĞİŞİKLİK YAPILMASI HAKKINDA KANUNUN 5. MADDESİNDE VE AYNI KANUNUN 6. MADDESİNDE BELİRTİLDİĞİ ÜZERE BAKANLAR KURULUNCA TESPİT EDİLECEK KARAR YÜRÜRLÜĞE GİRİNCEYE KADAR 2013 YILINDA  BELEDİYE MECLİSİNCE BELİRLENEN TARİFE UYGULANMAKTADIR.( 11.07.2014 TARİH 29057 SAYILI RESMİ GAZETEDE YAYIMLANAN 45 SERİ NOLU BELEDİYE GELİRLERİ KANUNU GENEL TEBLİĞİNDE GÖSTERİLEN ESASLAR ÇERÇEVESİNDE MECLİSCE BELİRLENMİŞ 1 EKİM 2014 TARİH İLE BAKANLIĞA GÖNDERİLMİŞTİR.</t>
  </si>
  <si>
    <t>İmal ve istihsal, taşıma, yükleme boşaltma, soğutma, telli ve telsiz telgraf ve telefon müraselesi işlerinde tüketilen elektriğin satış bedeli üzerinden % 1</t>
  </si>
  <si>
    <t>(a) bendi dışında kalan maksatlar için tüketilen elektriğin satış bedeli üzerinden % 5</t>
  </si>
  <si>
    <t>Havagazının satış bedelinden % 5</t>
  </si>
  <si>
    <t>Tellallık Harcı Alınır.</t>
  </si>
  <si>
    <t>2464 Sayılı Belediye Gelirleri Kanunu 58,59,60,61 ve 62. Maddeleri</t>
  </si>
  <si>
    <t>2464 Sayılı Belediye Gelirleri Kanunu 81 ve 84. Maddeleri</t>
  </si>
  <si>
    <t xml:space="preserve">                2464 S.B.G.K. nun 67.68.69.70.71maddesine istinaden Belediye sınırları ve mücavir alanlar içinde gerçek ve tüzel kişiler tarafından her ne suretle olursa olsun her çeşit menkul ve gayrimenkul mal ve mahsullerin satışı TELLALLIK HARCI’na tabi olup,</t>
  </si>
  <si>
    <r>
      <t xml:space="preserve">Mahiyeti ne olursa olsun yapıştırılacak çeşitli afişler vb.nin m²’den </t>
    </r>
    <r>
      <rPr>
        <sz val="12"/>
        <rFont val="Calibri"/>
        <family val="2"/>
        <charset val="162"/>
        <scheme val="minor"/>
      </rPr>
      <t xml:space="preserve">(GÜNLÜK)    </t>
    </r>
    <r>
      <rPr>
        <sz val="12"/>
        <color theme="1"/>
        <rFont val="Calibri"/>
        <family val="2"/>
        <charset val="162"/>
        <scheme val="minor"/>
      </rPr>
      <t xml:space="preserve">                               </t>
    </r>
  </si>
  <si>
    <r>
      <t>Pazar ve panayır kurulan meydanların mezat yerlerinin her türlü mal ve hayvan satıcıları tarafından işgal ettikleri yerin M²’den günlük olarak</t>
    </r>
    <r>
      <rPr>
        <sz val="12"/>
        <color rgb="FFFF0000"/>
        <rFont val="Calibri"/>
        <family val="2"/>
        <charset val="162"/>
        <scheme val="minor"/>
      </rPr>
      <t xml:space="preserve"> </t>
    </r>
    <r>
      <rPr>
        <b/>
        <sz val="12"/>
        <rFont val="Calibri"/>
        <family val="2"/>
        <charset val="162"/>
        <scheme val="minor"/>
      </rPr>
      <t xml:space="preserve">*** (Tahsisi Yapılan İşgaliyelerden  Küsüratlar Tam‘a İbra Edilir.) </t>
    </r>
  </si>
  <si>
    <t xml:space="preserve">               Süleyman TOYRAN</t>
  </si>
  <si>
    <t xml:space="preserve">                 Meclis Başkanı</t>
  </si>
  <si>
    <t xml:space="preserve">             Afet ER</t>
  </si>
  <si>
    <t xml:space="preserve">          Meclis Katibi</t>
  </si>
  <si>
    <t xml:space="preserve">İşgal günü x cephe x TL
İşgal günü
0   - 200 m² inşaat       :120Gün
201-400 m² inşaat       :180Gün
401-600 m² inşaat       :240Gün
601-800 m² inşaat       :300Gün
801-1000 m² inşaat     :360Gün
1000 m2 den büyük her m2 için 0,15 gün ilave edilir.
Örnek: 15 mt cephesi, 1580 m² inşaat alanı olan bir bina;
1000 m² =360 işgal günü
Kalan 580m² x 0,15 = 87 iş günü TOPLAM=447 işgal günü
447  x 15 x 1,5 TL = 10.057,5 TL. </t>
  </si>
  <si>
    <t xml:space="preserve">*İnşaat sırasında inşaatın bulunduğu yol cephesindeki işgal miktarı söz konusu yolun 1/3 den fazlası olamaz. Dar yollarda geri kalan geçiş yolu genişliği hiçbir şekilde 3 metreden az olamaz. Sadece kat betonu döküldüğü günler (haftada bir günü geçemez) yol Belediye’ye yazılı bilgi vermek kaydıyla kısmi olarak kapatılabilir. </t>
  </si>
  <si>
    <t xml:space="preserve">*İnşaatların yollara yan ve arka bahçeye bakan yüzleri sıva ve benzeri işler yapılırken tekniğe uygun olarak naylon veya delikli perdelerle örtülerek etrafa zarar vermesi önlenecektir. </t>
  </si>
  <si>
    <t>*2464 Sayılı Belediye Gelirleri Kanununun 52. maddesinin 2.Bendi esas alınmakta olup,18.02.2014 tarih ve 28917 sayılı resmi gazete'de yayınlanan 10.02.2014 tarihli ve 2014/5896 sayılı Bakanlar Kurulu kararı eki karara göre 1.grup belediyelerde beher metrekare için işgal harcı 1,50 TL.dir.</t>
  </si>
  <si>
    <t>ı</t>
  </si>
  <si>
    <t>*Belediye Sınırları ve Mücavir Alanlar İçinde Belediyelere Ait Hal,Balıkhane,Mezat yerleri ve ilgilinin isteğine bağlı olarak Belediye Münadisi veya Tellalı bulundurulan sair yerlerde , Gerçek veya Tüzel kişiler tarafından her ne suretle olursa olsun her çeşit Menkul ve Gayrimenkul Mal ve Mahsullerin satışı Tellallık Harcına tabidir.</t>
  </si>
  <si>
    <t xml:space="preserve">                                   2464 S.B.G.K. nun 29.30.31.32 ve 33.maddelerine göre tahakkuk ve tahsilâtı yapılmakta olup, Vergi nispeti % 1’dir.                                                                                                                                              Belediye Sınırları ve Mücavir Alanlar İçinde Posta Telgraf Telefon İşletmesi tarafından tahsil edilen telefon,teleks,faks isimli data ücretleri                                                                                         (tesis,devir ve nakil ücretleri hariç) Haberleşme Vergisine Tabidir. </t>
  </si>
  <si>
    <t>2017 YILI    ZABITA  MÜDÜRLÜĞÜ  TEKLİFİ</t>
  </si>
  <si>
    <t>2017 YILI  İMAR İŞLERİ  MÜDÜRLÜĞÜ  TEKLİFİ</t>
  </si>
  <si>
    <r>
      <t xml:space="preserve">Hayvan Satıcılarının İşgallerinden </t>
    </r>
    <r>
      <rPr>
        <b/>
        <sz val="12"/>
        <rFont val="Calibri"/>
        <family val="2"/>
        <charset val="162"/>
        <scheme val="minor"/>
      </rPr>
      <t>(11.07.2014 TAR.29057 RESMİ GAZETE 45 SERİ NOLU BELEDİYE GELİRLERİ GENEL TEBLİĞİ)</t>
    </r>
  </si>
  <si>
    <r>
      <t>2464 S.B.G.K. nun 12.13.14.15 maddelerine göre tarh, tahakkuk 16,maddesince 2 eşit taksit ile tahsilâtı yapılmakta olup, aşağıda gösterildiği şekilde alınır.</t>
    </r>
    <r>
      <rPr>
        <b/>
        <sz val="12"/>
        <rFont val="Calibri"/>
        <family val="2"/>
        <charset val="162"/>
        <scheme val="minor"/>
      </rPr>
      <t xml:space="preserve">                               (11.07.2014 TAR.29057 RESMİ GAZETE 45 SERİ NOLU BELEDİYE GELİRLERİ GENEL TEBLİĞİ)</t>
    </r>
  </si>
  <si>
    <t>2017 YILI               MALİ HİZ. MÜDÜRLÜĞÜ  TEKLİFİ</t>
  </si>
  <si>
    <t>ÇEVRE TEMİZLİK VERGİSİ</t>
  </si>
  <si>
    <r>
      <t>500 - 1000 arası M</t>
    </r>
    <r>
      <rPr>
        <vertAlign val="superscript"/>
        <sz val="18"/>
        <color theme="1"/>
        <rFont val="Calibri"/>
        <family val="2"/>
        <charset val="162"/>
        <scheme val="minor"/>
      </rPr>
      <t>2</t>
    </r>
  </si>
  <si>
    <r>
      <t>250 - 499 arası M</t>
    </r>
    <r>
      <rPr>
        <vertAlign val="superscript"/>
        <sz val="18"/>
        <color theme="1"/>
        <rFont val="Calibri"/>
        <family val="2"/>
        <charset val="162"/>
        <scheme val="minor"/>
      </rPr>
      <t>2</t>
    </r>
  </si>
  <si>
    <r>
      <t>100 - 249 arası M</t>
    </r>
    <r>
      <rPr>
        <vertAlign val="superscript"/>
        <sz val="18"/>
        <color theme="1"/>
        <rFont val="Calibri"/>
        <family val="2"/>
        <charset val="162"/>
        <scheme val="minor"/>
      </rPr>
      <t>2</t>
    </r>
  </si>
  <si>
    <r>
      <t>51 - 99 arası M</t>
    </r>
    <r>
      <rPr>
        <vertAlign val="superscript"/>
        <sz val="18"/>
        <color theme="1"/>
        <rFont val="Calibri"/>
        <family val="2"/>
        <charset val="162"/>
        <scheme val="minor"/>
      </rPr>
      <t>2</t>
    </r>
  </si>
  <si>
    <r>
      <t>1 - 50 arası M</t>
    </r>
    <r>
      <rPr>
        <vertAlign val="superscript"/>
        <sz val="18"/>
        <color theme="1"/>
        <rFont val="Calibri"/>
        <family val="2"/>
        <charset val="162"/>
        <scheme val="minor"/>
      </rPr>
      <t>2</t>
    </r>
  </si>
  <si>
    <r>
      <t>4000 - 5000 arası M</t>
    </r>
    <r>
      <rPr>
        <vertAlign val="superscript"/>
        <sz val="18"/>
        <color theme="1"/>
        <rFont val="Calibri"/>
        <family val="2"/>
        <charset val="162"/>
        <scheme val="minor"/>
      </rPr>
      <t>2</t>
    </r>
  </si>
  <si>
    <r>
      <t>3000 - 3999 arası M</t>
    </r>
    <r>
      <rPr>
        <vertAlign val="superscript"/>
        <sz val="18"/>
        <color theme="1"/>
        <rFont val="Calibri"/>
        <family val="2"/>
        <charset val="162"/>
        <scheme val="minor"/>
      </rPr>
      <t>2</t>
    </r>
  </si>
  <si>
    <r>
      <t>2000 - 2999 arası M</t>
    </r>
    <r>
      <rPr>
        <vertAlign val="superscript"/>
        <sz val="18"/>
        <color theme="1"/>
        <rFont val="Calibri"/>
        <family val="2"/>
        <charset val="162"/>
        <scheme val="minor"/>
      </rPr>
      <t>2</t>
    </r>
  </si>
  <si>
    <r>
      <t>1000 - 1999 arası M</t>
    </r>
    <r>
      <rPr>
        <vertAlign val="superscript"/>
        <sz val="18"/>
        <color theme="1"/>
        <rFont val="Calibri"/>
        <family val="2"/>
        <charset val="162"/>
        <scheme val="minor"/>
      </rPr>
      <t>2</t>
    </r>
  </si>
  <si>
    <r>
      <t>501 - 999 arası M</t>
    </r>
    <r>
      <rPr>
        <vertAlign val="superscript"/>
        <sz val="18"/>
        <color theme="1"/>
        <rFont val="Calibri"/>
        <family val="2"/>
        <charset val="162"/>
        <scheme val="minor"/>
      </rPr>
      <t>2</t>
    </r>
  </si>
  <si>
    <r>
      <t>1 - 500 arası M</t>
    </r>
    <r>
      <rPr>
        <vertAlign val="superscript"/>
        <sz val="18"/>
        <color theme="1"/>
        <rFont val="Calibri"/>
        <family val="2"/>
        <charset val="162"/>
        <scheme val="minor"/>
      </rPr>
      <t>2</t>
    </r>
  </si>
  <si>
    <r>
      <t>500 - 999 arası M</t>
    </r>
    <r>
      <rPr>
        <vertAlign val="superscript"/>
        <sz val="18"/>
        <color theme="1"/>
        <rFont val="Calibri"/>
        <family val="2"/>
        <charset val="162"/>
        <scheme val="minor"/>
      </rPr>
      <t>2</t>
    </r>
  </si>
  <si>
    <r>
      <t>1 - 499 arası M</t>
    </r>
    <r>
      <rPr>
        <vertAlign val="superscript"/>
        <sz val="18"/>
        <color theme="1"/>
        <rFont val="Calibri"/>
        <family val="2"/>
        <charset val="162"/>
        <scheme val="minor"/>
      </rPr>
      <t>2</t>
    </r>
  </si>
  <si>
    <r>
      <t>Her tür işyeri için beher M</t>
    </r>
    <r>
      <rPr>
        <vertAlign val="superscript"/>
        <sz val="18"/>
        <color theme="1"/>
        <rFont val="Calibri"/>
        <family val="2"/>
        <charset val="162"/>
        <scheme val="minor"/>
      </rPr>
      <t>2</t>
    </r>
    <r>
      <rPr>
        <sz val="18"/>
        <color theme="1"/>
        <rFont val="Calibri"/>
        <family val="2"/>
        <charset val="162"/>
        <scheme val="minor"/>
      </rPr>
      <t>'den ;</t>
    </r>
  </si>
  <si>
    <r>
      <t xml:space="preserve">Belediyece İmar planlarındaki yol ve alt yapıları yerinde oluşturulmamış parsellerde yapılacak inşaatlardan </t>
    </r>
    <r>
      <rPr>
        <u/>
        <sz val="18"/>
        <color theme="1"/>
        <rFont val="Calibri"/>
        <family val="2"/>
        <charset val="162"/>
        <scheme val="minor"/>
      </rPr>
      <t>işgal harcı</t>
    </r>
    <r>
      <rPr>
        <sz val="18"/>
        <color theme="1"/>
        <rFont val="Calibri"/>
        <family val="2"/>
        <charset val="162"/>
        <scheme val="minor"/>
      </rPr>
      <t xml:space="preserve"> alınır.</t>
    </r>
  </si>
  <si>
    <t>MECLİS KARARI</t>
  </si>
  <si>
    <r>
      <t>500 - 1000 arası M</t>
    </r>
    <r>
      <rPr>
        <vertAlign val="superscript"/>
        <sz val="14"/>
        <color theme="1"/>
        <rFont val="Calibri"/>
        <family val="2"/>
        <charset val="162"/>
        <scheme val="minor"/>
      </rPr>
      <t>2</t>
    </r>
  </si>
  <si>
    <r>
      <t>250 - 499 arası M</t>
    </r>
    <r>
      <rPr>
        <vertAlign val="superscript"/>
        <sz val="14"/>
        <color theme="1"/>
        <rFont val="Calibri"/>
        <family val="2"/>
        <charset val="162"/>
        <scheme val="minor"/>
      </rPr>
      <t>2</t>
    </r>
  </si>
  <si>
    <r>
      <t>100 - 249 arası M</t>
    </r>
    <r>
      <rPr>
        <vertAlign val="superscript"/>
        <sz val="14"/>
        <color theme="1"/>
        <rFont val="Calibri"/>
        <family val="2"/>
        <charset val="162"/>
        <scheme val="minor"/>
      </rPr>
      <t>2</t>
    </r>
  </si>
  <si>
    <r>
      <t>51 - 99 arası M</t>
    </r>
    <r>
      <rPr>
        <vertAlign val="superscript"/>
        <sz val="14"/>
        <color theme="1"/>
        <rFont val="Calibri"/>
        <family val="2"/>
        <charset val="162"/>
        <scheme val="minor"/>
      </rPr>
      <t>2</t>
    </r>
  </si>
  <si>
    <r>
      <t>1 - 50 arası M</t>
    </r>
    <r>
      <rPr>
        <vertAlign val="superscript"/>
        <sz val="14"/>
        <color theme="1"/>
        <rFont val="Calibri"/>
        <family val="2"/>
        <charset val="162"/>
        <scheme val="minor"/>
      </rPr>
      <t>2</t>
    </r>
  </si>
  <si>
    <r>
      <t>4000 - 5000 arası M</t>
    </r>
    <r>
      <rPr>
        <vertAlign val="superscript"/>
        <sz val="14"/>
        <color theme="1"/>
        <rFont val="Calibri"/>
        <family val="2"/>
        <charset val="162"/>
        <scheme val="minor"/>
      </rPr>
      <t>2</t>
    </r>
  </si>
  <si>
    <r>
      <t>3000 - 3999 arası M</t>
    </r>
    <r>
      <rPr>
        <vertAlign val="superscript"/>
        <sz val="14"/>
        <color theme="1"/>
        <rFont val="Calibri"/>
        <family val="2"/>
        <charset val="162"/>
        <scheme val="minor"/>
      </rPr>
      <t>2</t>
    </r>
  </si>
  <si>
    <r>
      <t>2000 - 2999 arası M</t>
    </r>
    <r>
      <rPr>
        <vertAlign val="superscript"/>
        <sz val="14"/>
        <color theme="1"/>
        <rFont val="Calibri"/>
        <family val="2"/>
        <charset val="162"/>
        <scheme val="minor"/>
      </rPr>
      <t>2</t>
    </r>
  </si>
  <si>
    <r>
      <t>1000 - 1999 arası M</t>
    </r>
    <r>
      <rPr>
        <vertAlign val="superscript"/>
        <sz val="14"/>
        <color theme="1"/>
        <rFont val="Calibri"/>
        <family val="2"/>
        <charset val="162"/>
        <scheme val="minor"/>
      </rPr>
      <t>2</t>
    </r>
  </si>
  <si>
    <r>
      <t>501 - 999 arası M</t>
    </r>
    <r>
      <rPr>
        <vertAlign val="superscript"/>
        <sz val="14"/>
        <color theme="1"/>
        <rFont val="Calibri"/>
        <family val="2"/>
        <charset val="162"/>
        <scheme val="minor"/>
      </rPr>
      <t>2</t>
    </r>
  </si>
  <si>
    <r>
      <t>1 - 500 arası M</t>
    </r>
    <r>
      <rPr>
        <vertAlign val="superscript"/>
        <sz val="14"/>
        <color theme="1"/>
        <rFont val="Calibri"/>
        <family val="2"/>
        <charset val="162"/>
        <scheme val="minor"/>
      </rPr>
      <t>2</t>
    </r>
  </si>
  <si>
    <r>
      <t>500 - 999 arası M</t>
    </r>
    <r>
      <rPr>
        <vertAlign val="superscript"/>
        <sz val="14"/>
        <color theme="1"/>
        <rFont val="Calibri"/>
        <family val="2"/>
        <charset val="162"/>
        <scheme val="minor"/>
      </rPr>
      <t>2</t>
    </r>
  </si>
  <si>
    <r>
      <t>1 - 499 arası M</t>
    </r>
    <r>
      <rPr>
        <vertAlign val="superscript"/>
        <sz val="14"/>
        <color theme="1"/>
        <rFont val="Calibri"/>
        <family val="2"/>
        <charset val="162"/>
        <scheme val="minor"/>
      </rPr>
      <t>2</t>
    </r>
  </si>
  <si>
    <r>
      <t>Pazar ve panayır kurulan meydanların mezat yerlerinin her türlü mal ve hayvan satıcıları tarafından işgal ettikleri yerin M²’den günlük olarak</t>
    </r>
    <r>
      <rPr>
        <sz val="14"/>
        <color rgb="FFFF0000"/>
        <rFont val="Calibri"/>
        <family val="2"/>
        <charset val="162"/>
        <scheme val="minor"/>
      </rPr>
      <t xml:space="preserve"> </t>
    </r>
    <r>
      <rPr>
        <b/>
        <sz val="14"/>
        <rFont val="Calibri"/>
        <family val="2"/>
        <charset val="162"/>
        <scheme val="minor"/>
      </rPr>
      <t xml:space="preserve">*** (Tahsisi Yapılan İşgaliyelerden  Küsüratlar Tam‘a İbra Edilir.) </t>
    </r>
  </si>
  <si>
    <r>
      <t>Her tür işyeri için beher M</t>
    </r>
    <r>
      <rPr>
        <vertAlign val="superscript"/>
        <sz val="14"/>
        <color theme="1"/>
        <rFont val="Calibri"/>
        <family val="2"/>
        <charset val="162"/>
        <scheme val="minor"/>
      </rPr>
      <t>2</t>
    </r>
    <r>
      <rPr>
        <sz val="14"/>
        <color theme="1"/>
        <rFont val="Calibri"/>
        <family val="2"/>
        <charset val="162"/>
        <scheme val="minor"/>
      </rPr>
      <t>'den ;</t>
    </r>
  </si>
  <si>
    <r>
      <t xml:space="preserve">Belediyece İmar planlarındaki yol ve alt yapıları yerinde oluşturulmamış parsellerde yapılacak inşaatlardan </t>
    </r>
    <r>
      <rPr>
        <u/>
        <sz val="14"/>
        <color theme="1"/>
        <rFont val="Calibri"/>
        <family val="2"/>
        <charset val="162"/>
        <scheme val="minor"/>
      </rPr>
      <t>işgal harcı</t>
    </r>
    <r>
      <rPr>
        <sz val="14"/>
        <color theme="1"/>
        <rFont val="Calibri"/>
        <family val="2"/>
        <charset val="162"/>
        <scheme val="minor"/>
      </rPr>
      <t xml:space="preserve"> alınır.</t>
    </r>
  </si>
  <si>
    <r>
      <t xml:space="preserve">Pazar ve panayır kurulan meydanların mezat yerlerinin her türlü mal ve hayvan satıcıları tarafından işgal ettikleri yerin M²’den günlük olarak </t>
    </r>
    <r>
      <rPr>
        <b/>
        <sz val="18"/>
        <color rgb="FFFF0000"/>
        <rFont val="Calibri"/>
        <family val="2"/>
        <charset val="162"/>
        <scheme val="minor"/>
      </rPr>
      <t xml:space="preserve"> </t>
    </r>
    <r>
      <rPr>
        <b/>
        <sz val="18"/>
        <rFont val="Calibri"/>
        <family val="2"/>
        <charset val="162"/>
        <scheme val="minor"/>
      </rPr>
      <t xml:space="preserve">***  (Tahsisi Yapılan İşgaliyelerden  Küsüratlar Tam‘a İbra Edilir.) </t>
    </r>
  </si>
  <si>
    <t>2017 YILI                   İMAR İŞLERİ  MÜDÜRLÜĞÜ  TEKLİFİ</t>
  </si>
  <si>
    <t>2017 YILI                    ZABITA MÜDÜRLÜĞÜ  TEKLİFİ</t>
  </si>
  <si>
    <t>2017 YILI                  MALİ HİZ. MÜDÜRLÜĞÜ  TEKLİFİ</t>
  </si>
  <si>
    <r>
      <t>Hayvan Satıcılarının İşgallerinden</t>
    </r>
    <r>
      <rPr>
        <b/>
        <sz val="18"/>
        <color rgb="FFFF0000"/>
        <rFont val="Calibri"/>
        <family val="2"/>
        <charset val="162"/>
        <scheme val="minor"/>
      </rPr>
      <t xml:space="preserve"> </t>
    </r>
    <r>
      <rPr>
        <b/>
        <sz val="18"/>
        <rFont val="Calibri"/>
        <family val="2"/>
        <charset val="162"/>
        <scheme val="minor"/>
      </rPr>
      <t xml:space="preserve">(11.07.2014 TAR.29057 RESMİ GAZETE 45 SERİ NOLU BELEDİYE GELİRLERİ GENEL TEBLİĞİ) </t>
    </r>
  </si>
  <si>
    <t>2017   YILI      PLAN BÜTÇE KOMİSYON  KARARI</t>
  </si>
  <si>
    <t xml:space="preserve">                          2464 S.B.G.K. nun 12.13.14.15 maddelerine göre tarh, tahakkuk 16,maddesince 2 eşit taksit ile tahsilâtı yapılmakta olup, aşağıda gösterildiği şekilde alınır. (11.07.2014 TAR.29057 RESMİ GAZETE 45 SERİ NOLU BELEDİYE GELİRLERİ GENEL TEBLİĞİ)</t>
  </si>
  <si>
    <t>MESKEN &amp; KONUT</t>
  </si>
  <si>
    <t>OTEL &amp; MOTEL &amp; ÖZEL HASTAHANE V.B.</t>
  </si>
  <si>
    <t>YEME &amp; İÇME &amp; EĞLENCE YERLERİ V.B.</t>
  </si>
  <si>
    <t>LUNAPARK &amp; FUAR &amp; PANAYIR V.B.</t>
  </si>
  <si>
    <t>SİNEMA &amp; TİYATRO V.B.</t>
  </si>
  <si>
    <t>DERSHANE &amp; YURT &amp; KREŞ V.B.</t>
  </si>
  <si>
    <r>
      <t xml:space="preserve">İşgal günü x cephe x TL
İşgal günü
0   - 200 m² inşaat       :120Gün
201-400 m² inşaat       :180Gün
401-600 m² inşaat       :240Gün
601-800 m² inşaat       :300Gün
801-1000 m² inşaat     :360Gün
1000 </t>
    </r>
    <r>
      <rPr>
        <vertAlign val="superscript"/>
        <sz val="18"/>
        <color theme="1"/>
        <rFont val="Calibri"/>
        <family val="2"/>
        <charset val="162"/>
        <scheme val="minor"/>
      </rPr>
      <t>m2</t>
    </r>
    <r>
      <rPr>
        <sz val="18"/>
        <color theme="1"/>
        <rFont val="Calibri"/>
        <family val="2"/>
        <charset val="162"/>
        <scheme val="minor"/>
      </rPr>
      <t xml:space="preserve"> den büyük her </t>
    </r>
    <r>
      <rPr>
        <vertAlign val="superscript"/>
        <sz val="18"/>
        <color theme="1"/>
        <rFont val="Calibri"/>
        <family val="2"/>
        <charset val="162"/>
        <scheme val="minor"/>
      </rPr>
      <t>m2</t>
    </r>
    <r>
      <rPr>
        <sz val="18"/>
        <color theme="1"/>
        <rFont val="Calibri"/>
        <family val="2"/>
        <charset val="162"/>
        <scheme val="minor"/>
      </rPr>
      <t xml:space="preserve"> için 0,15 gün ilave edilir.
Örnek: 15 mt cephesi, 1580 m² inşaat alanı olan bir bina;
1000 m² =360 işgal günü
Kalan 580m² x 0,15 = 87 iş günü TOPLAM=447 işgal günü
447  x 15 x 1,50 TL = 10.057,50 TL. </t>
    </r>
  </si>
  <si>
    <r>
      <t xml:space="preserve">Motorlu taşıt araçlarının içine veya dışına konulan ilan ve reklâmların beher m²’den </t>
    </r>
    <r>
      <rPr>
        <b/>
        <sz val="18"/>
        <color theme="1"/>
        <rFont val="Calibri"/>
        <family val="2"/>
        <charset val="162"/>
        <scheme val="minor"/>
      </rPr>
      <t>(YILLIK)</t>
    </r>
    <r>
      <rPr>
        <sz val="18"/>
        <color theme="1"/>
        <rFont val="Calibri"/>
        <family val="2"/>
        <charset val="162"/>
        <scheme val="minor"/>
      </rPr>
      <t xml:space="preserve"> olarak </t>
    </r>
  </si>
  <si>
    <r>
      <t xml:space="preserve">Dükkân, ticari ve sınaî müessese ve serbest meslek erbabınca çeşitli yerlere asılan ve takılan her çeşit levha, yazı ve resim gibi sabit bütün ilan ve reklâmların m²’den </t>
    </r>
    <r>
      <rPr>
        <b/>
        <sz val="18"/>
        <color theme="1"/>
        <rFont val="Calibri"/>
        <family val="2"/>
        <charset val="162"/>
        <scheme val="minor"/>
      </rPr>
      <t xml:space="preserve">YILLIK (IŞIKSIZ)    </t>
    </r>
    <r>
      <rPr>
        <sz val="18"/>
        <color theme="1"/>
        <rFont val="Calibri"/>
        <family val="2"/>
        <charset val="162"/>
        <scheme val="minor"/>
      </rPr>
      <t xml:space="preserve">             </t>
    </r>
  </si>
  <si>
    <r>
      <t xml:space="preserve">Cadde, sokak ve yaya kaldırımlar üzerine gerilen binaların cephe ve yanlarına asılan bez veya sair maddeler vasıtası ile yapılan geçici mahiyetteki ilan ve reklâmların m²’den </t>
    </r>
    <r>
      <rPr>
        <b/>
        <sz val="18"/>
        <color theme="1"/>
        <rFont val="Calibri"/>
        <family val="2"/>
        <charset val="162"/>
        <scheme val="minor"/>
      </rPr>
      <t>(HAFTALIK)</t>
    </r>
    <r>
      <rPr>
        <sz val="18"/>
        <color theme="1"/>
        <rFont val="Calibri"/>
        <family val="2"/>
        <charset val="162"/>
        <scheme val="minor"/>
      </rPr>
      <t xml:space="preserve"> olarak    </t>
    </r>
  </si>
  <si>
    <r>
      <t>İlan ve reklâm amacı ile dağıtılan broşür, katalog, duvar ve cep takvimleri, biblolar vb.nin her biri için</t>
    </r>
    <r>
      <rPr>
        <b/>
        <sz val="18"/>
        <color theme="1"/>
        <rFont val="Calibri"/>
        <family val="2"/>
        <charset val="162"/>
        <scheme val="minor"/>
      </rPr>
      <t xml:space="preserve"> (Adet)</t>
    </r>
    <r>
      <rPr>
        <sz val="18"/>
        <color theme="1"/>
        <rFont val="Calibri"/>
        <family val="2"/>
        <charset val="162"/>
        <scheme val="minor"/>
      </rPr>
      <t xml:space="preserve">       </t>
    </r>
  </si>
  <si>
    <r>
      <t>Mahiyeti ne olursa olsun yapıştırılacak çeşitli afişler vb.nin m²’den</t>
    </r>
    <r>
      <rPr>
        <b/>
        <sz val="18"/>
        <color theme="1"/>
        <rFont val="Calibri"/>
        <family val="2"/>
        <charset val="162"/>
        <scheme val="minor"/>
      </rPr>
      <t xml:space="preserve"> </t>
    </r>
    <r>
      <rPr>
        <b/>
        <sz val="18"/>
        <rFont val="Calibri"/>
        <family val="2"/>
        <charset val="162"/>
        <scheme val="minor"/>
      </rPr>
      <t xml:space="preserve">(GÜNLÜK)  </t>
    </r>
    <r>
      <rPr>
        <sz val="18"/>
        <rFont val="Calibri"/>
        <family val="2"/>
        <charset val="162"/>
        <scheme val="minor"/>
      </rPr>
      <t xml:space="preserve">  </t>
    </r>
    <r>
      <rPr>
        <sz val="18"/>
        <color theme="1"/>
        <rFont val="Calibri"/>
        <family val="2"/>
        <charset val="162"/>
        <scheme val="minor"/>
      </rPr>
      <t xml:space="preserve">                               </t>
    </r>
  </si>
  <si>
    <r>
      <t xml:space="preserve">Işıklı veya projeksiyonlu ilan ve reklâmların beher m²’den </t>
    </r>
    <r>
      <rPr>
        <b/>
        <sz val="18"/>
        <color theme="1"/>
        <rFont val="Calibri"/>
        <family val="2"/>
        <charset val="162"/>
        <scheme val="minor"/>
      </rPr>
      <t>(YILLIK)</t>
    </r>
    <r>
      <rPr>
        <sz val="18"/>
        <color theme="1"/>
        <rFont val="Calibri"/>
        <family val="2"/>
        <charset val="162"/>
        <scheme val="minor"/>
      </rPr>
      <t xml:space="preserve"> olarak </t>
    </r>
    <r>
      <rPr>
        <b/>
        <sz val="18"/>
        <color theme="1"/>
        <rFont val="Calibri"/>
        <family val="2"/>
        <charset val="162"/>
        <scheme val="minor"/>
      </rPr>
      <t xml:space="preserve">(IŞIKLI)  </t>
    </r>
    <r>
      <rPr>
        <sz val="18"/>
        <color theme="1"/>
        <rFont val="Calibri"/>
        <family val="2"/>
        <charset val="162"/>
        <scheme val="minor"/>
      </rPr>
      <t xml:space="preserve">                                                 </t>
    </r>
  </si>
  <si>
    <t>İşyeri Önü Masa Sandalye İşgal Harcı (YILLIK)</t>
  </si>
  <si>
    <t>Söke Belediyesi İlan Panosu İşgaliye Bedeli (ADET / AYLIK)</t>
  </si>
  <si>
    <r>
      <t xml:space="preserve">Mahiyeti ne olursa olsun yapıştırılacak çeşitli afişler vb.nin m²’den </t>
    </r>
    <r>
      <rPr>
        <b/>
        <sz val="14"/>
        <rFont val="Calibri"/>
        <family val="2"/>
        <charset val="162"/>
        <scheme val="minor"/>
      </rPr>
      <t xml:space="preserve">(GÜNLÜK) </t>
    </r>
    <r>
      <rPr>
        <sz val="14"/>
        <rFont val="Calibri"/>
        <family val="2"/>
        <charset val="162"/>
        <scheme val="minor"/>
      </rPr>
      <t xml:space="preserve">   </t>
    </r>
    <r>
      <rPr>
        <sz val="14"/>
        <color theme="1"/>
        <rFont val="Calibri"/>
        <family val="2"/>
        <charset val="162"/>
        <scheme val="minor"/>
      </rPr>
      <t xml:space="preserve">                               </t>
    </r>
  </si>
  <si>
    <r>
      <t>Işıklı veya projeksiyonlu ilan ve reklâmların beher m²’den</t>
    </r>
    <r>
      <rPr>
        <b/>
        <sz val="14"/>
        <color theme="1"/>
        <rFont val="Calibri"/>
        <family val="2"/>
        <charset val="162"/>
        <scheme val="minor"/>
      </rPr>
      <t xml:space="preserve"> (YILLIK) </t>
    </r>
    <r>
      <rPr>
        <sz val="14"/>
        <color theme="1"/>
        <rFont val="Calibri"/>
        <family val="2"/>
        <charset val="162"/>
        <scheme val="minor"/>
      </rPr>
      <t xml:space="preserve">olarak </t>
    </r>
    <r>
      <rPr>
        <b/>
        <sz val="14"/>
        <color theme="1"/>
        <rFont val="Calibri"/>
        <family val="2"/>
        <charset val="162"/>
        <scheme val="minor"/>
      </rPr>
      <t xml:space="preserve"> (IŞIKLI)</t>
    </r>
    <r>
      <rPr>
        <sz val="14"/>
        <color theme="1"/>
        <rFont val="Calibri"/>
        <family val="2"/>
        <charset val="162"/>
        <scheme val="minor"/>
      </rPr>
      <t xml:space="preserve">                                                 </t>
    </r>
  </si>
  <si>
    <r>
      <t xml:space="preserve">Cadde, sokak ve yaya kaldırımlar üzerine gerilen binaların cephe ve yanlarına asılan bez veya sair maddeler vasıtası ile yapılan geçici mahiyetteki ilan ve reklâmların m²’den </t>
    </r>
    <r>
      <rPr>
        <b/>
        <sz val="14"/>
        <color theme="1"/>
        <rFont val="Calibri"/>
        <family val="2"/>
        <charset val="162"/>
        <scheme val="minor"/>
      </rPr>
      <t>(HAFTALIK)</t>
    </r>
    <r>
      <rPr>
        <sz val="14"/>
        <color theme="1"/>
        <rFont val="Calibri"/>
        <family val="2"/>
        <charset val="162"/>
        <scheme val="minor"/>
      </rPr>
      <t xml:space="preserve"> olarak    </t>
    </r>
  </si>
  <si>
    <r>
      <t xml:space="preserve">Motorlu taşıt araçlarının içine veya dışına konulan ilan ve reklâmların beher m²’den </t>
    </r>
    <r>
      <rPr>
        <b/>
        <sz val="14"/>
        <color theme="1"/>
        <rFont val="Calibri"/>
        <family val="2"/>
        <charset val="162"/>
        <scheme val="minor"/>
      </rPr>
      <t>(YILLIK)</t>
    </r>
    <r>
      <rPr>
        <sz val="14"/>
        <color theme="1"/>
        <rFont val="Calibri"/>
        <family val="2"/>
        <charset val="162"/>
        <scheme val="minor"/>
      </rPr>
      <t xml:space="preserve"> olarak </t>
    </r>
  </si>
  <si>
    <r>
      <t>Dükkân, ticari ve sınaî müessese ve serbest meslek erbabınca çeşitli yerlere asılan ve takılan her çeşit levha, yazı ve resim gibi sabit bütün ilan ve reklâmların m²’den</t>
    </r>
    <r>
      <rPr>
        <b/>
        <sz val="14"/>
        <color theme="1"/>
        <rFont val="Calibri"/>
        <family val="2"/>
        <charset val="162"/>
        <scheme val="minor"/>
      </rPr>
      <t xml:space="preserve"> YILLIK (IŞIKSIZ)</t>
    </r>
    <r>
      <rPr>
        <sz val="14"/>
        <color theme="1"/>
        <rFont val="Calibri"/>
        <family val="2"/>
        <charset val="162"/>
        <scheme val="minor"/>
      </rPr>
      <t xml:space="preserve">                 </t>
    </r>
  </si>
  <si>
    <t>2017                   TARİFESİ</t>
  </si>
  <si>
    <r>
      <t>2464 S.B.G.K. nun 12.13.14.15 maddelerine göre tarh, tahakkuk 16,maddesince 2 eşit taksit ile tahsilâtı yapılmakta olup, aşağıda gösterildiği şekilde alınır.</t>
    </r>
    <r>
      <rPr>
        <b/>
        <sz val="14"/>
        <rFont val="Calibri"/>
        <family val="2"/>
        <charset val="162"/>
        <scheme val="minor"/>
      </rPr>
      <t xml:space="preserve">    (11.07.2014 TAR.29057 RESMİ GAZETE 45 SERİ NOLU BELEDİYE GELİRLERİ GENEL TEBLİĞİ)</t>
    </r>
  </si>
  <si>
    <r>
      <t xml:space="preserve">Hayvan Satıcılarının İşgallerinden                                                                                                                                                        </t>
    </r>
    <r>
      <rPr>
        <b/>
        <sz val="14"/>
        <rFont val="Calibri"/>
        <family val="2"/>
        <charset val="162"/>
        <scheme val="minor"/>
      </rPr>
      <t>(11.07.2014 TAR.29057 RESMİ GAZETE 45 SERİ NOLU BELEDİYE GELİRLERİ GENEL TEBLİĞİ)</t>
    </r>
  </si>
  <si>
    <t>I</t>
  </si>
  <si>
    <t>İ</t>
  </si>
  <si>
    <t>J</t>
  </si>
  <si>
    <t>SÖKE BELEDİYESİNİN 2017 MALİ YILINA AİT 2464 SAYILI KANUNUN MADDELERİNE İSTİNADEN BELEDİYE MECLİSİNCE BELİRLENEN VERGİ VE HARÇLAR TARİFESİ</t>
  </si>
  <si>
    <r>
      <t xml:space="preserve">Belediyece İmar planlarındaki yol ve alt yapıları yerinde oluşturulmamış parsellerde yapılacak inşaatlardan </t>
    </r>
    <r>
      <rPr>
        <u/>
        <sz val="20"/>
        <color theme="1"/>
        <rFont val="Calibri"/>
        <family val="2"/>
        <charset val="162"/>
        <scheme val="minor"/>
      </rPr>
      <t>işgal harcı</t>
    </r>
    <r>
      <rPr>
        <sz val="20"/>
        <color theme="1"/>
        <rFont val="Calibri"/>
        <family val="2"/>
        <charset val="162"/>
        <scheme val="minor"/>
      </rPr>
      <t xml:space="preserve"> alınır.</t>
    </r>
  </si>
  <si>
    <r>
      <t>Pazar ve panayır kurulan meydanların mezat yerlerinin her türlü mal ve hayvan satıcıları tarafından işgal ettikleri yerin M²’den günlük olarak</t>
    </r>
    <r>
      <rPr>
        <sz val="20"/>
        <color rgb="FFFF0000"/>
        <rFont val="Calibri"/>
        <family val="2"/>
        <charset val="162"/>
        <scheme val="minor"/>
      </rPr>
      <t xml:space="preserve"> </t>
    </r>
    <r>
      <rPr>
        <b/>
        <sz val="20"/>
        <rFont val="Calibri"/>
        <family val="2"/>
        <charset val="162"/>
        <scheme val="minor"/>
      </rPr>
      <t xml:space="preserve">*** (Tahsisi Yapılan İşgaliyelerden  Küsüratlar Tam‘a İbra Edilir.) </t>
    </r>
  </si>
  <si>
    <r>
      <t xml:space="preserve">Hayvan Satıcılarının İşgallerinden                                                                                                                                    </t>
    </r>
    <r>
      <rPr>
        <b/>
        <sz val="20"/>
        <rFont val="Calibri"/>
        <family val="2"/>
        <charset val="162"/>
        <scheme val="minor"/>
      </rPr>
      <t>(11.07.2014 TAR.29057 RESMİ GAZETE 45 SERİ NOLU BELEDİYE GELİRLERİ GENEL TEBLİĞİ)</t>
    </r>
  </si>
  <si>
    <r>
      <t>Her tür işyeri için beher M</t>
    </r>
    <r>
      <rPr>
        <vertAlign val="superscript"/>
        <sz val="20"/>
        <color theme="1"/>
        <rFont val="Calibri"/>
        <family val="2"/>
        <charset val="162"/>
        <scheme val="minor"/>
      </rPr>
      <t>2</t>
    </r>
    <r>
      <rPr>
        <sz val="20"/>
        <color theme="1"/>
        <rFont val="Calibri"/>
        <family val="2"/>
        <charset val="162"/>
        <scheme val="minor"/>
      </rPr>
      <t>'den ;</t>
    </r>
  </si>
  <si>
    <r>
      <t>500 - 1000 arası M</t>
    </r>
    <r>
      <rPr>
        <vertAlign val="superscript"/>
        <sz val="20"/>
        <color theme="1"/>
        <rFont val="Calibri"/>
        <family val="2"/>
        <charset val="162"/>
        <scheme val="minor"/>
      </rPr>
      <t>2</t>
    </r>
  </si>
  <si>
    <r>
      <t>250 - 499 arası M</t>
    </r>
    <r>
      <rPr>
        <vertAlign val="superscript"/>
        <sz val="20"/>
        <color theme="1"/>
        <rFont val="Calibri"/>
        <family val="2"/>
        <charset val="162"/>
        <scheme val="minor"/>
      </rPr>
      <t>2</t>
    </r>
  </si>
  <si>
    <r>
      <t>100 - 249 arası M</t>
    </r>
    <r>
      <rPr>
        <vertAlign val="superscript"/>
        <sz val="20"/>
        <color theme="1"/>
        <rFont val="Calibri"/>
        <family val="2"/>
        <charset val="162"/>
        <scheme val="minor"/>
      </rPr>
      <t>2</t>
    </r>
  </si>
  <si>
    <r>
      <t>51 - 99 arası M</t>
    </r>
    <r>
      <rPr>
        <vertAlign val="superscript"/>
        <sz val="20"/>
        <color theme="1"/>
        <rFont val="Calibri"/>
        <family val="2"/>
        <charset val="162"/>
        <scheme val="minor"/>
      </rPr>
      <t>2</t>
    </r>
  </si>
  <si>
    <r>
      <t>1 - 50 arası M</t>
    </r>
    <r>
      <rPr>
        <vertAlign val="superscript"/>
        <sz val="20"/>
        <color theme="1"/>
        <rFont val="Calibri"/>
        <family val="2"/>
        <charset val="162"/>
        <scheme val="minor"/>
      </rPr>
      <t>2</t>
    </r>
  </si>
  <si>
    <r>
      <t>4000 - 5000 arası M</t>
    </r>
    <r>
      <rPr>
        <vertAlign val="superscript"/>
        <sz val="20"/>
        <color theme="1"/>
        <rFont val="Calibri"/>
        <family val="2"/>
        <charset val="162"/>
        <scheme val="minor"/>
      </rPr>
      <t>2</t>
    </r>
  </si>
  <si>
    <r>
      <t>3000 - 3999 arası M</t>
    </r>
    <r>
      <rPr>
        <vertAlign val="superscript"/>
        <sz val="20"/>
        <color theme="1"/>
        <rFont val="Calibri"/>
        <family val="2"/>
        <charset val="162"/>
        <scheme val="minor"/>
      </rPr>
      <t>2</t>
    </r>
  </si>
  <si>
    <r>
      <t>2000 - 2999 arası M</t>
    </r>
    <r>
      <rPr>
        <vertAlign val="superscript"/>
        <sz val="20"/>
        <color theme="1"/>
        <rFont val="Calibri"/>
        <family val="2"/>
        <charset val="162"/>
        <scheme val="minor"/>
      </rPr>
      <t>2</t>
    </r>
  </si>
  <si>
    <r>
      <t>1000 - 1999 arası M</t>
    </r>
    <r>
      <rPr>
        <vertAlign val="superscript"/>
        <sz val="20"/>
        <color theme="1"/>
        <rFont val="Calibri"/>
        <family val="2"/>
        <charset val="162"/>
        <scheme val="minor"/>
      </rPr>
      <t>2</t>
    </r>
  </si>
  <si>
    <r>
      <t>501 - 999 arası M</t>
    </r>
    <r>
      <rPr>
        <vertAlign val="superscript"/>
        <sz val="20"/>
        <color theme="1"/>
        <rFont val="Calibri"/>
        <family val="2"/>
        <charset val="162"/>
        <scheme val="minor"/>
      </rPr>
      <t>2</t>
    </r>
  </si>
  <si>
    <r>
      <t>1 - 500 arası M</t>
    </r>
    <r>
      <rPr>
        <vertAlign val="superscript"/>
        <sz val="20"/>
        <color theme="1"/>
        <rFont val="Calibri"/>
        <family val="2"/>
        <charset val="162"/>
        <scheme val="minor"/>
      </rPr>
      <t>2</t>
    </r>
  </si>
  <si>
    <r>
      <t>500 - 999 arası M</t>
    </r>
    <r>
      <rPr>
        <vertAlign val="superscript"/>
        <sz val="20"/>
        <color theme="1"/>
        <rFont val="Calibri"/>
        <family val="2"/>
        <charset val="162"/>
        <scheme val="minor"/>
      </rPr>
      <t>2</t>
    </r>
  </si>
  <si>
    <r>
      <t>1 - 499 arası M</t>
    </r>
    <r>
      <rPr>
        <vertAlign val="superscript"/>
        <sz val="20"/>
        <color theme="1"/>
        <rFont val="Calibri"/>
        <family val="2"/>
        <charset val="162"/>
        <scheme val="minor"/>
      </rPr>
      <t>2</t>
    </r>
  </si>
  <si>
    <r>
      <t>SÖKE BELEDİYESİNİN</t>
    </r>
    <r>
      <rPr>
        <b/>
        <sz val="20"/>
        <color rgb="FFFF0000"/>
        <rFont val="Calibri"/>
        <family val="2"/>
        <charset val="162"/>
        <scheme val="minor"/>
      </rPr>
      <t xml:space="preserve"> </t>
    </r>
    <r>
      <rPr>
        <b/>
        <sz val="20"/>
        <rFont val="Calibri"/>
        <family val="2"/>
        <charset val="162"/>
        <scheme val="minor"/>
      </rPr>
      <t>2017 MALİ YILINA AİT 2464 SAYILI KANUNUN MADDELERİNE İSTİNADEN BELEDİYE MECLİSİNCE BELİRLENEN VERGİ VE HARÇLAR TARİFESİ</t>
    </r>
  </si>
  <si>
    <r>
      <t>2464 S.B.G.K. nun 12.13.14.15 maddelerine göre tarh, tahakkuk 16,maddesince 2 eşit taksit ile tahsilâtı yapılmakta olup, aşağıda gösterildiği şekilde alınır.</t>
    </r>
    <r>
      <rPr>
        <b/>
        <sz val="20"/>
        <rFont val="Calibri"/>
        <family val="2"/>
        <charset val="162"/>
        <scheme val="minor"/>
      </rPr>
      <t xml:space="preserve"> (11.07.2014 TAR.29057 RESMİ GAZETE 45 SERİ NOLU BELEDİYE GELİRLERİ GENEL TEBLİĞİ)</t>
    </r>
  </si>
  <si>
    <r>
      <t>Dükkân, ticari ve sınaî müessese ve serbest meslek erbabınca çeşitli yerlere asılan ve takılan her çeşit levha, yazı ve resim gibi sabit bütün ilan ve reklâmların m²’den</t>
    </r>
    <r>
      <rPr>
        <b/>
        <sz val="20"/>
        <color theme="1"/>
        <rFont val="Calibri"/>
        <family val="2"/>
        <charset val="162"/>
        <scheme val="minor"/>
      </rPr>
      <t xml:space="preserve"> YILLIK (IŞIKSIZ)</t>
    </r>
    <r>
      <rPr>
        <sz val="20"/>
        <color theme="1"/>
        <rFont val="Calibri"/>
        <family val="2"/>
        <charset val="162"/>
        <scheme val="minor"/>
      </rPr>
      <t xml:space="preserve">                 </t>
    </r>
  </si>
  <si>
    <r>
      <t xml:space="preserve">Motorlu taşıt araçlarının içine veya dışına konulan ilan ve reklâmların beher m²’den </t>
    </r>
    <r>
      <rPr>
        <b/>
        <sz val="20"/>
        <color theme="1"/>
        <rFont val="Calibri"/>
        <family val="2"/>
        <charset val="162"/>
        <scheme val="minor"/>
      </rPr>
      <t>(YILLIK)</t>
    </r>
    <r>
      <rPr>
        <sz val="20"/>
        <color theme="1"/>
        <rFont val="Calibri"/>
        <family val="2"/>
        <charset val="162"/>
        <scheme val="minor"/>
      </rPr>
      <t xml:space="preserve"> olarak </t>
    </r>
  </si>
  <si>
    <r>
      <t xml:space="preserve">Cadde, sokak ve yaya kaldırımlar üzerine gerilen binaların cephe ve yanlarına asılan bez veya sair maddeler vasıtası ile yapılan geçici mahiyetteki ilan ve reklâmların m²’den </t>
    </r>
    <r>
      <rPr>
        <b/>
        <sz val="20"/>
        <color theme="1"/>
        <rFont val="Calibri"/>
        <family val="2"/>
        <charset val="162"/>
        <scheme val="minor"/>
      </rPr>
      <t>(HAFTALIK)</t>
    </r>
    <r>
      <rPr>
        <sz val="20"/>
        <color theme="1"/>
        <rFont val="Calibri"/>
        <family val="2"/>
        <charset val="162"/>
        <scheme val="minor"/>
      </rPr>
      <t xml:space="preserve"> olarak    </t>
    </r>
  </si>
  <si>
    <r>
      <t>Işıklı veya projeksiyonlu ilan ve reklâmların beher m²’den</t>
    </r>
    <r>
      <rPr>
        <b/>
        <sz val="20"/>
        <color theme="1"/>
        <rFont val="Calibri"/>
        <family val="2"/>
        <charset val="162"/>
        <scheme val="minor"/>
      </rPr>
      <t xml:space="preserve"> (YILLIK) </t>
    </r>
    <r>
      <rPr>
        <sz val="20"/>
        <color theme="1"/>
        <rFont val="Calibri"/>
        <family val="2"/>
        <charset val="162"/>
        <scheme val="minor"/>
      </rPr>
      <t xml:space="preserve">olarak </t>
    </r>
    <r>
      <rPr>
        <b/>
        <sz val="20"/>
        <color theme="1"/>
        <rFont val="Calibri"/>
        <family val="2"/>
        <charset val="162"/>
        <scheme val="minor"/>
      </rPr>
      <t xml:space="preserve"> (IŞIKLI)</t>
    </r>
    <r>
      <rPr>
        <sz val="20"/>
        <color theme="1"/>
        <rFont val="Calibri"/>
        <family val="2"/>
        <charset val="162"/>
        <scheme val="minor"/>
      </rPr>
      <t xml:space="preserve">                                                 </t>
    </r>
  </si>
  <si>
    <r>
      <t xml:space="preserve">Mahiyeti ne olursa olsun yapıştırılacak çeşitli afişler vb.nin m²’den </t>
    </r>
    <r>
      <rPr>
        <b/>
        <sz val="20"/>
        <rFont val="Calibri"/>
        <family val="2"/>
        <charset val="162"/>
        <scheme val="minor"/>
      </rPr>
      <t xml:space="preserve">(GÜNLÜK) </t>
    </r>
    <r>
      <rPr>
        <sz val="20"/>
        <rFont val="Calibri"/>
        <family val="2"/>
        <charset val="162"/>
        <scheme val="minor"/>
      </rPr>
      <t xml:space="preserve">   </t>
    </r>
    <r>
      <rPr>
        <sz val="20"/>
        <color theme="1"/>
        <rFont val="Calibri"/>
        <family val="2"/>
        <charset val="162"/>
        <scheme val="minor"/>
      </rPr>
      <t xml:space="preserve">                               </t>
    </r>
  </si>
  <si>
    <r>
      <t>SÖKE BELEDİYESİNİN</t>
    </r>
    <r>
      <rPr>
        <b/>
        <sz val="20"/>
        <rFont val="Calibri"/>
        <family val="2"/>
        <charset val="162"/>
        <scheme val="minor"/>
      </rPr>
      <t xml:space="preserve"> 2017</t>
    </r>
    <r>
      <rPr>
        <b/>
        <sz val="20"/>
        <color theme="1"/>
        <rFont val="Calibri"/>
        <family val="2"/>
        <charset val="162"/>
        <scheme val="minor"/>
      </rPr>
      <t xml:space="preserve"> MALİ YILINA AİT 2464 SAYILI KANUNUN MADDELERİNE İSTİNADEN BELEDİYE MECLİSİNCE BELİRLENEN VERGİ VE HARÇLAR TARİFESİ</t>
    </r>
  </si>
  <si>
    <t>2464 S.B.G.K. nun 12.13.14.15 maddelerine göre tarh, tahakkuk 16,maddesince 2 eşit taksit ile tahsilâtı yapılmakta olup, aşağıda gösterildiği şekilde alınır. (11.07.2014 TAR.29057 RESMİ GAZETE 45 SERİ NOLU BELEDİYE GELİRLERİ GENEL TEBLİĞİ)</t>
  </si>
  <si>
    <t>2017 YILI PLAN BÜTÇE KOMİSYON  KARARI</t>
  </si>
  <si>
    <t xml:space="preserve">2464 S.B.G.K. nun 29.30.31.32 ve 33.maddelerine göre tahakkuk ve tahsilâtı yapılmakta olup, Vergi nispeti % 1’dir.                                                                                                                                              Belediye Sınırları ve Mücavir Alanlar İçinde Posta Telgraf Telefon İşletmesi tarafından tahsil edilen telefon,teleks,faks isimli data ücretleri (tesis,devir ve nakil ücretleri hariç) Haberleşme Vergisine Tabidir. </t>
  </si>
  <si>
    <r>
      <t xml:space="preserve">Pazar ve panayır kurulan meydanların mezat yerlerinin her türlü mal ve hayvan satıcıları tarafından işgal ettikleri yerin M²’den günlük olarak </t>
    </r>
    <r>
      <rPr>
        <b/>
        <sz val="18"/>
        <rFont val="Calibri"/>
        <family val="2"/>
        <charset val="162"/>
        <scheme val="minor"/>
      </rPr>
      <t xml:space="preserve">(Tahsisi Yapılan İşgaliyelerden  Küsüratlar Tam‘a İbra Edilir.) </t>
    </r>
  </si>
  <si>
    <r>
      <t>İşgal günü x cephe x TL
İşgal günü
0   - 200 m² inşaat       :120Gün
201-400 m² inşaat       :180Gün
401-600 m² inşaat       :240Gün
601-800 m² inşaat       :300Gün
801-1000 m² inşaat     :360Gün
1000 m</t>
    </r>
    <r>
      <rPr>
        <vertAlign val="superscript"/>
        <sz val="18"/>
        <color theme="1"/>
        <rFont val="Calibri"/>
        <family val="2"/>
        <charset val="162"/>
        <scheme val="minor"/>
      </rPr>
      <t>2</t>
    </r>
    <r>
      <rPr>
        <sz val="18"/>
        <color theme="1"/>
        <rFont val="Calibri"/>
        <family val="2"/>
        <charset val="162"/>
        <scheme val="minor"/>
      </rPr>
      <t xml:space="preserve"> den büyük her m</t>
    </r>
    <r>
      <rPr>
        <vertAlign val="superscript"/>
        <sz val="18"/>
        <color theme="1"/>
        <rFont val="Calibri"/>
        <family val="2"/>
        <charset val="162"/>
        <scheme val="minor"/>
      </rPr>
      <t>2</t>
    </r>
    <r>
      <rPr>
        <sz val="18"/>
        <color theme="1"/>
        <rFont val="Calibri"/>
        <family val="2"/>
        <charset val="162"/>
        <scheme val="minor"/>
      </rPr>
      <t xml:space="preserve"> için 0,15 gün ilave edilir.
Örnek: 15 mt cephesi, 1580 m² inşaat alanı olan bir bina;
1000 m² =360 işgal günü
Kalan 580m² x 0,15 = 87 iş günü TOPLAM=447 işgal günü
447  x 15 x 1,50 TL = 10.057,50 TL. </t>
    </r>
  </si>
  <si>
    <t>2464 S.B.G.K. nun 67.68.69.70.71maddesine istinaden Belediye sınırları ve mücavir alanlar içinde gerçek ve tüzel kişiler tarafından her ne suretle olursa olsun her çeşit menkul ve gayrimenkul mal ve mahsullerin satışı TELLALLIK HARCI’na tabi olup,</t>
  </si>
  <si>
    <t xml:space="preserve">*Pazaryerlerinde tahsis olarak verilen tezgah yerleri için şehit ve gazilerimizin 1. ve 2. derece dahil yakınlarına ve kan hısımlarına 1/2 oranında indirim uygulanır.                                                                                                                                          </t>
  </si>
  <si>
    <t>2017                                                          TARİFESİ</t>
  </si>
  <si>
    <t>2464 S.B.G.K. nun 12.13.14.15 maddelerine göre tarh, tahakkuk 16,maddesince 2 eşit taksit ile tahsilâtı yapılmakta olup, aşağıda gösterildiği şekilde alınır.                                                                                                        (11.07.2014 TAR.29057 RESMİ GAZETE 45 SERİ NOLU BELEDİYE GELİRLERİ GENEL TEBLİĞİ)</t>
  </si>
  <si>
    <t>PAZARYERLERİNDE TAHSİS OLARAK VERİLEN TEZGAH YERLERİ İÇİN  ŞEHİT VE GAZİLERİN 1. VE 2. DERECE DAHİL YAKINLARINDAN (KAN HISIMLARINDAN ) BAŞVURU ESNASINDA ŞEHİT VE GAZİ YAKINI OLDUKLARINI BELGELENDİRMELERİ HALİNDE 1/2 ORANINDA İNDİRİM UYGULANIR.</t>
  </si>
  <si>
    <t>Hasan ERGÜN</t>
  </si>
  <si>
    <t>Meskenlerin Vergi Kıymetinin</t>
  </si>
  <si>
    <t>Arsaların Vergi kıymetinin</t>
  </si>
  <si>
    <t xml:space="preserve">Arazilerin Vergi kıymetinin </t>
  </si>
  <si>
    <t>*2464 Sayılı Belediye Gelirleri Kanununun 52. maddesinin 2.Bendi esas alınmakta olup,11.07.2014 tarih ve 29057 sayılı resmi gazete'de yayınlanan Bakanlar Kurulu kararı eki karara göre 1.grup belediyelerde beher metrekare için işgal harcı (En az 0,50 TL En çok 2,50 TL olarak belirlenmiştir.)</t>
  </si>
  <si>
    <t>Bezik,briç,bilardo, Playstation salonları gibi eğlence yerlerinden masa başına günlük olarak</t>
  </si>
  <si>
    <t>*İLAN VE REKLÂM VERGİSİ HER YIL MAYIS VE KASIM AYLARINDA 2 EŞİT TAKSİTTE ÖDENİR.
*EL İLANI VE BROŞÜR DAĞITIMI İZNE TABİ OLUP,FATURA İLE BİLDİRİMDE   BULUNULMASI ZORUNLUDUR.UYMAYANLAR HAKKINDA YÖNETMELİK GEREĞİ CEZAİ İŞLEM UYGULANIR.İZİNSİZ DAĞITILAN BROŞÜR, KATALOG V.B. EN AZ 1000 ADET ÜZERİNDEN CEZAİ TARİFE UYGULANIR. (HER BİRİ İÇİN) BROŞÜR VE EL İLANLARI BEYAN TARİHİNDEN İTİBAREN 1 ( BİR ) AY İÇERİSİNDE DAĞITILABİLİR.</t>
  </si>
  <si>
    <t xml:space="preserve">Pazar ve panayır kurulan meydanların mezat yerlerinin her türlü mal ve hayvan satıcıları tarafından işgal ettikleri yerin M²’den günlük olarak  
***  (Tahsisi Yapılan İşgaliyelerden  Küsüratlar Tam‘a İbra Edilir.) </t>
  </si>
  <si>
    <t>VERİLEN TEKLİF</t>
  </si>
  <si>
    <t xml:space="preserve">PAZARYERLERİNDE TAHSİS OLARAK VERİLEN TEZGAH YERLERİ İÇİN  ŞEHİT VE GAZİLERİN 1. DERECE YAKINLARINDAN (KAN HISIMLARINDAN ) BAŞVURU ESNASINDA ŞEHİT VE GAZİ YAKINI OLDUKLARINI BELGELENDİRMELERİ HALİNDE %50 ORANINDA İNDİRİM UYGULANIR.                                                                                                                                        </t>
  </si>
  <si>
    <t>(a) bendi dışında kalan maksatlar için tüketilen elektriğin satış bedeli üzerinden% 5</t>
  </si>
  <si>
    <t xml:space="preserve">Yeni Mahalleler ve Cumartesi Pazarı Pazaryerlerinde tahsis olarak verilen tezgah yerlerin m²’sinden günlük olarak </t>
  </si>
  <si>
    <t>YAPI KONTROL MÜDÜRLÜĞÜ</t>
  </si>
  <si>
    <r>
      <t xml:space="preserve">Dükkân, ticari ve sınaî müessese ve serbest meslek erbabınca çeşitli yerlere asılan ve takılan her çeşit levha, yazı ve resim gibi sabit bütün ilan ve reklâmların m²’den </t>
    </r>
    <r>
      <rPr>
        <b/>
        <sz val="11"/>
        <color theme="1"/>
        <rFont val="Arial"/>
        <family val="2"/>
        <charset val="162"/>
      </rPr>
      <t xml:space="preserve">YILLIK (IŞIKSIZ)    </t>
    </r>
    <r>
      <rPr>
        <sz val="11"/>
        <color theme="1"/>
        <rFont val="Arial"/>
        <family val="2"/>
        <charset val="162"/>
      </rPr>
      <t xml:space="preserve">             </t>
    </r>
  </si>
  <si>
    <r>
      <t xml:space="preserve">Motorlu taşıt araçlarının içine veya dışına konulan ilan ve reklâmların beher m²’den </t>
    </r>
    <r>
      <rPr>
        <b/>
        <sz val="11"/>
        <color theme="1"/>
        <rFont val="Arial"/>
        <family val="2"/>
        <charset val="162"/>
      </rPr>
      <t>(YILLIK)</t>
    </r>
    <r>
      <rPr>
        <sz val="11"/>
        <color theme="1"/>
        <rFont val="Arial"/>
        <family val="2"/>
        <charset val="162"/>
      </rPr>
      <t xml:space="preserve"> olarak </t>
    </r>
  </si>
  <si>
    <r>
      <t xml:space="preserve">Cadde, sokak ve yaya kaldırımlar üzerine gerilen binaların cephe ve yanlarına asılan bez veya sair maddeler vasıtası ile yapılan geçici mahiyetteki ilan ve reklâmların m²’den </t>
    </r>
    <r>
      <rPr>
        <b/>
        <sz val="11"/>
        <color theme="1"/>
        <rFont val="Arial"/>
        <family val="2"/>
        <charset val="162"/>
      </rPr>
      <t>(HAFTALIK)</t>
    </r>
    <r>
      <rPr>
        <sz val="11"/>
        <color theme="1"/>
        <rFont val="Arial"/>
        <family val="2"/>
        <charset val="162"/>
      </rPr>
      <t xml:space="preserve"> olarak    </t>
    </r>
  </si>
  <si>
    <r>
      <t xml:space="preserve">Işıklı veya projeksiyonlu ilan ve reklâmların beher m²’den </t>
    </r>
    <r>
      <rPr>
        <b/>
        <sz val="11"/>
        <color theme="1"/>
        <rFont val="Arial"/>
        <family val="2"/>
        <charset val="162"/>
      </rPr>
      <t>(YILLIK)</t>
    </r>
    <r>
      <rPr>
        <sz val="11"/>
        <color theme="1"/>
        <rFont val="Arial"/>
        <family val="2"/>
        <charset val="162"/>
      </rPr>
      <t xml:space="preserve"> olarak </t>
    </r>
    <r>
      <rPr>
        <b/>
        <sz val="11"/>
        <color theme="1"/>
        <rFont val="Arial"/>
        <family val="2"/>
        <charset val="162"/>
      </rPr>
      <t xml:space="preserve">(IŞIKLI)  </t>
    </r>
    <r>
      <rPr>
        <sz val="11"/>
        <color theme="1"/>
        <rFont val="Arial"/>
        <family val="2"/>
        <charset val="162"/>
      </rPr>
      <t xml:space="preserve">                                                 </t>
    </r>
  </si>
  <si>
    <r>
      <t>İlan ve reklâm amacı ile dağıtılan broşür, katalog, duvar ve cep takvimleri, biblolar vb.nin her biri için</t>
    </r>
    <r>
      <rPr>
        <b/>
        <sz val="11"/>
        <color theme="1"/>
        <rFont val="Arial"/>
        <family val="2"/>
        <charset val="162"/>
      </rPr>
      <t xml:space="preserve"> (Adet)</t>
    </r>
    <r>
      <rPr>
        <sz val="11"/>
        <color theme="1"/>
        <rFont val="Arial"/>
        <family val="2"/>
        <charset val="162"/>
      </rPr>
      <t xml:space="preserve">       </t>
    </r>
  </si>
  <si>
    <r>
      <t>Mahiyeti ne olursa olsun yapıştırılacak çeşitli afişler vb.nin m²’den</t>
    </r>
    <r>
      <rPr>
        <b/>
        <sz val="11"/>
        <color theme="1"/>
        <rFont val="Arial"/>
        <family val="2"/>
        <charset val="162"/>
      </rPr>
      <t xml:space="preserve"> </t>
    </r>
    <r>
      <rPr>
        <b/>
        <sz val="11"/>
        <rFont val="Arial"/>
        <family val="2"/>
        <charset val="162"/>
      </rPr>
      <t xml:space="preserve">(GÜNLÜK)  </t>
    </r>
    <r>
      <rPr>
        <sz val="11"/>
        <rFont val="Arial"/>
        <family val="2"/>
        <charset val="162"/>
      </rPr>
      <t xml:space="preserve">  </t>
    </r>
    <r>
      <rPr>
        <sz val="11"/>
        <color theme="1"/>
        <rFont val="Arial"/>
        <family val="2"/>
        <charset val="162"/>
      </rPr>
      <t xml:space="preserve">                               </t>
    </r>
  </si>
  <si>
    <r>
      <t>İşyeri Önü İşgal Harcı (GÜN*M</t>
    </r>
    <r>
      <rPr>
        <vertAlign val="superscript"/>
        <sz val="11"/>
        <rFont val="Arial"/>
        <family val="2"/>
        <charset val="162"/>
      </rPr>
      <t>2</t>
    </r>
    <r>
      <rPr>
        <sz val="11"/>
        <rFont val="Arial"/>
        <family val="2"/>
        <charset val="162"/>
      </rPr>
      <t>)</t>
    </r>
  </si>
  <si>
    <r>
      <t xml:space="preserve">Belediyece İmar planlarındaki yol ve alt yapıları yerinde oluşturulmamış parsellerde yapılacak inşaatlardan </t>
    </r>
    <r>
      <rPr>
        <u/>
        <sz val="11"/>
        <color theme="1"/>
        <rFont val="Arial"/>
        <family val="2"/>
        <charset val="162"/>
      </rPr>
      <t>işgal harcı</t>
    </r>
    <r>
      <rPr>
        <sz val="11"/>
        <color theme="1"/>
        <rFont val="Arial"/>
        <family val="2"/>
        <charset val="162"/>
      </rPr>
      <t xml:space="preserve"> alınır.</t>
    </r>
  </si>
  <si>
    <r>
      <t xml:space="preserve">Dükkân, ticari ve sınaî müessese ve serbest meslek erbabınca çeşitli yerlere asılan ve takılan her çeşit levha, yazı ve resim gibi sabit bütün ilan ve reklâmların m²’den </t>
    </r>
    <r>
      <rPr>
        <b/>
        <sz val="12"/>
        <color theme="1"/>
        <rFont val="Arial"/>
        <family val="2"/>
        <charset val="162"/>
      </rPr>
      <t xml:space="preserve">YILLIK (IŞIKSIZ)    </t>
    </r>
    <r>
      <rPr>
        <sz val="12"/>
        <color theme="1"/>
        <rFont val="Arial"/>
        <family val="2"/>
        <charset val="162"/>
      </rPr>
      <t xml:space="preserve">             </t>
    </r>
  </si>
  <si>
    <r>
      <t xml:space="preserve">Motorlu taşıt araçlarının içine veya dışına konulan ilan ve reklâmların beher m²’den </t>
    </r>
    <r>
      <rPr>
        <b/>
        <sz val="12"/>
        <color theme="1"/>
        <rFont val="Arial"/>
        <family val="2"/>
        <charset val="162"/>
      </rPr>
      <t>(YILLIK)</t>
    </r>
    <r>
      <rPr>
        <sz val="12"/>
        <color theme="1"/>
        <rFont val="Arial"/>
        <family val="2"/>
        <charset val="162"/>
      </rPr>
      <t xml:space="preserve"> olarak </t>
    </r>
  </si>
  <si>
    <r>
      <t xml:space="preserve">Cadde, sokak ve yaya kaldırımlar üzerine gerilen binaların cephe ve yanlarına asılan bez veya sair maddeler vasıtası ile yapılan geçici mahiyetteki ilan ve reklâmların m²’den </t>
    </r>
    <r>
      <rPr>
        <b/>
        <sz val="12"/>
        <color theme="1"/>
        <rFont val="Arial"/>
        <family val="2"/>
        <charset val="162"/>
      </rPr>
      <t>(HAFTALIK)</t>
    </r>
    <r>
      <rPr>
        <sz val="12"/>
        <color theme="1"/>
        <rFont val="Arial"/>
        <family val="2"/>
        <charset val="162"/>
      </rPr>
      <t xml:space="preserve"> olarak    </t>
    </r>
  </si>
  <si>
    <r>
      <t xml:space="preserve">Işıklı veya projeksiyonlu ilan ve reklâmların beher m²’den </t>
    </r>
    <r>
      <rPr>
        <b/>
        <sz val="12"/>
        <color theme="1"/>
        <rFont val="Arial"/>
        <family val="2"/>
        <charset val="162"/>
      </rPr>
      <t>(YILLIK)</t>
    </r>
    <r>
      <rPr>
        <sz val="12"/>
        <color theme="1"/>
        <rFont val="Arial"/>
        <family val="2"/>
        <charset val="162"/>
      </rPr>
      <t xml:space="preserve"> olarak </t>
    </r>
    <r>
      <rPr>
        <b/>
        <sz val="12"/>
        <color theme="1"/>
        <rFont val="Arial"/>
        <family val="2"/>
        <charset val="162"/>
      </rPr>
      <t xml:space="preserve">(IŞIKLI)  </t>
    </r>
    <r>
      <rPr>
        <sz val="12"/>
        <color theme="1"/>
        <rFont val="Arial"/>
        <family val="2"/>
        <charset val="162"/>
      </rPr>
      <t xml:space="preserve">                                                 </t>
    </r>
  </si>
  <si>
    <r>
      <t>İlan ve reklâm amacı ile dağıtılan broşür, katalog, duvar ve cep takvimleri, biblolar vb.nin her biri için</t>
    </r>
    <r>
      <rPr>
        <b/>
        <sz val="12"/>
        <color theme="1"/>
        <rFont val="Arial"/>
        <family val="2"/>
        <charset val="162"/>
      </rPr>
      <t xml:space="preserve"> (Adet)</t>
    </r>
    <r>
      <rPr>
        <sz val="12"/>
        <color theme="1"/>
        <rFont val="Arial"/>
        <family val="2"/>
        <charset val="162"/>
      </rPr>
      <t xml:space="preserve">       </t>
    </r>
  </si>
  <si>
    <r>
      <t>Mahiyeti ne olursa olsun yapıştırılacak çeşitli afişler vb.nin m²’den</t>
    </r>
    <r>
      <rPr>
        <b/>
        <sz val="12"/>
        <color theme="1"/>
        <rFont val="Arial"/>
        <family val="2"/>
        <charset val="162"/>
      </rPr>
      <t xml:space="preserve"> </t>
    </r>
    <r>
      <rPr>
        <b/>
        <sz val="12"/>
        <rFont val="Arial"/>
        <family val="2"/>
        <charset val="162"/>
      </rPr>
      <t xml:space="preserve">(GÜNLÜK)  </t>
    </r>
    <r>
      <rPr>
        <sz val="12"/>
        <rFont val="Arial"/>
        <family val="2"/>
        <charset val="162"/>
      </rPr>
      <t xml:space="preserve">  </t>
    </r>
    <r>
      <rPr>
        <sz val="12"/>
        <color theme="1"/>
        <rFont val="Arial"/>
        <family val="2"/>
        <charset val="162"/>
      </rPr>
      <t xml:space="preserve">                               </t>
    </r>
  </si>
  <si>
    <t>301m² üstü</t>
  </si>
  <si>
    <t xml:space="preserve">201 m² üstü </t>
  </si>
  <si>
    <t>İLAN VE REKLÂM VERGİSİ</t>
  </si>
  <si>
    <t>EĞLENCE VERGİSİ</t>
  </si>
  <si>
    <t>ULUSAL BAYRAMLARDA ÇALIŞMA HARCI</t>
  </si>
  <si>
    <t>7033 S.K. 1inci maddesi ile 02/01/1924 tarih ve 394 sayılı Hafta Tatili Hakkında Kanun yürürlükten kaldırılmış ve bu çerçevede 2464 sayılı Belediye Gelirleri Kanununda değişiklik yapılarak, çalışmaları Belediyelerce izine bağlı işyerlerinde Tatil Günlerinde Çalışma Ruhsat Harcına Ulusal Bayram Günlerinde çalışıldığında tabii olunacaktır.</t>
  </si>
  <si>
    <t>Cumhurbaşkanlığı ilanına kadar 2015 yılı vergi tarifesi tutarları, yılı yeniden değerleme oranı nispetinde arttırılarak teklif edilmiştir.</t>
  </si>
  <si>
    <t>CUMHURBAŞKANLIĞI İLANINA KADAR 2013 YILI VERGİ TARİFESİ TUTARI ESAS ALINMIŞTIR.</t>
  </si>
  <si>
    <t xml:space="preserve">Ç </t>
  </si>
  <si>
    <t xml:space="preserve">Pazaryerlerinde tahsis olarak verilen tezgah yerlerin m²’sinden günlük olarak (AÇIK) </t>
  </si>
  <si>
    <t xml:space="preserve">Pazaryerlerinde tahsis olarak verilen tezgah yerlerin m²’sinden günlük olarak (KAPALI)        </t>
  </si>
  <si>
    <r>
      <t>500 - 1000 arası M</t>
    </r>
    <r>
      <rPr>
        <vertAlign val="superscript"/>
        <sz val="16"/>
        <color theme="1"/>
        <rFont val="Arial"/>
        <family val="2"/>
        <charset val="162"/>
      </rPr>
      <t>2</t>
    </r>
  </si>
  <si>
    <r>
      <t>250 - 499 arası M</t>
    </r>
    <r>
      <rPr>
        <vertAlign val="superscript"/>
        <sz val="16"/>
        <color theme="1"/>
        <rFont val="Arial"/>
        <family val="2"/>
        <charset val="162"/>
      </rPr>
      <t>2</t>
    </r>
  </si>
  <si>
    <r>
      <t>100 - 249 arası M</t>
    </r>
    <r>
      <rPr>
        <vertAlign val="superscript"/>
        <sz val="16"/>
        <color theme="1"/>
        <rFont val="Arial"/>
        <family val="2"/>
        <charset val="162"/>
      </rPr>
      <t>2</t>
    </r>
  </si>
  <si>
    <r>
      <t>51 - 99 arası M</t>
    </r>
    <r>
      <rPr>
        <vertAlign val="superscript"/>
        <sz val="16"/>
        <color theme="1"/>
        <rFont val="Arial"/>
        <family val="2"/>
        <charset val="162"/>
      </rPr>
      <t>2</t>
    </r>
  </si>
  <si>
    <r>
      <t>1 - 50 arası M</t>
    </r>
    <r>
      <rPr>
        <vertAlign val="superscript"/>
        <sz val="16"/>
        <color theme="1"/>
        <rFont val="Arial"/>
        <family val="2"/>
        <charset val="162"/>
      </rPr>
      <t>2</t>
    </r>
  </si>
  <si>
    <r>
      <t>4000 - 5000 arası M</t>
    </r>
    <r>
      <rPr>
        <vertAlign val="superscript"/>
        <sz val="16"/>
        <color theme="1"/>
        <rFont val="Arial"/>
        <family val="2"/>
        <charset val="162"/>
      </rPr>
      <t>2</t>
    </r>
  </si>
  <si>
    <r>
      <t>3000 - 3999 arası M</t>
    </r>
    <r>
      <rPr>
        <vertAlign val="superscript"/>
        <sz val="16"/>
        <color theme="1"/>
        <rFont val="Arial"/>
        <family val="2"/>
        <charset val="162"/>
      </rPr>
      <t>2</t>
    </r>
  </si>
  <si>
    <r>
      <t>2000 - 2999 arası M</t>
    </r>
    <r>
      <rPr>
        <vertAlign val="superscript"/>
        <sz val="16"/>
        <color theme="1"/>
        <rFont val="Arial"/>
        <family val="2"/>
        <charset val="162"/>
      </rPr>
      <t>2</t>
    </r>
  </si>
  <si>
    <r>
      <t>1000 - 1999 arası M</t>
    </r>
    <r>
      <rPr>
        <vertAlign val="superscript"/>
        <sz val="16"/>
        <color theme="1"/>
        <rFont val="Arial"/>
        <family val="2"/>
        <charset val="162"/>
      </rPr>
      <t>2</t>
    </r>
  </si>
  <si>
    <r>
      <t>501 - 999 arası M</t>
    </r>
    <r>
      <rPr>
        <vertAlign val="superscript"/>
        <sz val="16"/>
        <color theme="1"/>
        <rFont val="Arial"/>
        <family val="2"/>
        <charset val="162"/>
      </rPr>
      <t>2</t>
    </r>
  </si>
  <si>
    <r>
      <t>1 - 500 arası M</t>
    </r>
    <r>
      <rPr>
        <vertAlign val="superscript"/>
        <sz val="16"/>
        <color theme="1"/>
        <rFont val="Arial"/>
        <family val="2"/>
        <charset val="162"/>
      </rPr>
      <t>2</t>
    </r>
  </si>
  <si>
    <r>
      <t>500 - 999 arası M</t>
    </r>
    <r>
      <rPr>
        <vertAlign val="superscript"/>
        <sz val="16"/>
        <color theme="1"/>
        <rFont val="Arial"/>
        <family val="2"/>
        <charset val="162"/>
      </rPr>
      <t>2</t>
    </r>
  </si>
  <si>
    <r>
      <t>1 - 499 arası M</t>
    </r>
    <r>
      <rPr>
        <vertAlign val="superscript"/>
        <sz val="16"/>
        <color theme="1"/>
        <rFont val="Arial"/>
        <family val="2"/>
        <charset val="162"/>
      </rPr>
      <t>2</t>
    </r>
  </si>
  <si>
    <r>
      <t>Hayvan Satıcılarının İşgallerinden</t>
    </r>
    <r>
      <rPr>
        <b/>
        <sz val="16"/>
        <rFont val="Arial"/>
        <family val="2"/>
        <charset val="162"/>
      </rPr>
      <t xml:space="preserve"> (11.07.2014 TAR.29057 RESMİ GAZETE 45 SERİ NOLU BELEDİYE GELİRLERİ GENEL TEBLİĞİ) </t>
    </r>
  </si>
  <si>
    <r>
      <t>Her tür işyeri için beher M</t>
    </r>
    <r>
      <rPr>
        <b/>
        <vertAlign val="superscript"/>
        <sz val="16"/>
        <color theme="1"/>
        <rFont val="Arial"/>
        <family val="2"/>
        <charset val="162"/>
      </rPr>
      <t>2</t>
    </r>
    <r>
      <rPr>
        <b/>
        <sz val="16"/>
        <color theme="1"/>
        <rFont val="Arial"/>
        <family val="2"/>
        <charset val="162"/>
      </rPr>
      <t>'den ;</t>
    </r>
  </si>
  <si>
    <t>*İLAN VE REKLÂM VERGİSİ HER YIL MAYIS VE KASIM AYLARINDA 2 EŞİT TAKSİTTE ÖDENİR.
*EL İLANI VE BROŞÜR DAĞITIMI İZNE TABİ OLUP,FATURA İLE BİLDİRİMDE   BULUNULMASI ZORUNLUDUR. UYMAYANLAR HAKKINDA YÖNETMELİK GEREĞİ CEZAİ İŞLEM UYGULANIR. İZİNSİZ DAĞITILAN BROŞÜR, KATALOG V.B. EN AZ 1000 ADET ÜZERİNDEN CEZAİ TARİFE UYGULANIR. (HER BİRİ İÇİN) BROŞÜR VE EL İLANLARI BEYAN TARİHİNDEN İTİBAREN 1 ( BİR ) AY İÇERİSİNDE DAĞITILABİLİR.</t>
  </si>
  <si>
    <r>
      <t>Yeni Mahalleler ve Cumartesi Pazarı pazaryerlerinde tahsis olarak verilen tezgah yerlerinin m</t>
    </r>
    <r>
      <rPr>
        <vertAlign val="superscript"/>
        <sz val="12"/>
        <color theme="1"/>
        <rFont val="Arial"/>
        <family val="2"/>
        <charset val="162"/>
      </rPr>
      <t>2</t>
    </r>
    <r>
      <rPr>
        <sz val="12"/>
        <color theme="1"/>
        <rFont val="Arial"/>
        <family val="2"/>
        <charset val="162"/>
      </rPr>
      <t>'sinden günlük olarak</t>
    </r>
  </si>
  <si>
    <r>
      <t xml:space="preserve">Belediyece İmar planlarındaki yol ve alt yapıları yerinde oluşturulmamış parsellerde yapılacak inşaatlardan </t>
    </r>
    <r>
      <rPr>
        <u/>
        <sz val="12"/>
        <color theme="1"/>
        <rFont val="Arial"/>
        <family val="2"/>
        <charset val="162"/>
      </rPr>
      <t>işgal harcı</t>
    </r>
    <r>
      <rPr>
        <sz val="12"/>
        <color theme="1"/>
        <rFont val="Arial"/>
        <family val="2"/>
        <charset val="162"/>
      </rPr>
      <t xml:space="preserve"> alınır.</t>
    </r>
  </si>
  <si>
    <t xml:space="preserve">2464 S.B.G.K. nun 29.30.31.32 ve 33.maddelerine göre tahakkuk ve tahsilâtı yapılmakta olup, Vergi nispeti % 1’dir.
Belediye Sınırları ve Mücavir Alanlar İçinde Posta Telgraf Telefon İşletmesi tarafından tahsil edilen telefon,teleks,faks isimli data ücretleri (tesis,devir ve nakil ücretleri hariç) Haberleşme Vergisine Tabidir. </t>
  </si>
  <si>
    <t xml:space="preserve"> 2464 S.B.G.K. nun 12.13.14.15 maddelerine göre tarh, tahakkuk 16,maddesince 2 eşit taksit ile tahsilâtı yapılmakta olup, aşağıda gösterildiği şekilde alınır. </t>
  </si>
  <si>
    <t xml:space="preserve">C </t>
  </si>
  <si>
    <t>(ÜST SINIR)</t>
  </si>
  <si>
    <t>2024 TARİFESİ</t>
  </si>
  <si>
    <r>
      <t>İşgal günü x cephe x TL
İşgal günü
0   - 200 m² inşaat       :120Gün
201-400 m² inşaat       :180Gün
401-600 m² inşaat       :240Gün
601-800 m² inşaat       :300Gün
801-1000 m² inşaat     :360Gün
1000 m</t>
    </r>
    <r>
      <rPr>
        <vertAlign val="superscript"/>
        <sz val="11"/>
        <rFont val="Arial"/>
        <family val="2"/>
        <charset val="162"/>
      </rPr>
      <t>2</t>
    </r>
    <r>
      <rPr>
        <sz val="11"/>
        <rFont val="Arial"/>
        <family val="2"/>
        <charset val="162"/>
      </rPr>
      <t xml:space="preserve"> den büyük her m</t>
    </r>
    <r>
      <rPr>
        <vertAlign val="superscript"/>
        <sz val="11"/>
        <rFont val="Arial"/>
        <family val="2"/>
        <charset val="162"/>
      </rPr>
      <t>2</t>
    </r>
    <r>
      <rPr>
        <sz val="11"/>
        <rFont val="Arial"/>
        <family val="2"/>
        <charset val="162"/>
      </rPr>
      <t xml:space="preserve"> için 0,15 gün ilave edilir.
Örnek: 15 mt cephesi, 1580 m² inşaat alanı olan bir bina;
1000 m² =360 işgal günü
Kalan 580m² x 0,15 = 87 iş günü TOPLAM=447 işgal günü
447  x 15 x 2,50 TL = 16.762,50 TL. </t>
    </r>
  </si>
  <si>
    <r>
      <t>İşgal günü x cephe x TL
İşgal günü
0   - 200 m² inşaat       :120Gün
201-400 m² inşaat       :180Gün
401-600 m² inşaat       :240Gün
601-800 m² inşaat       :300Gün
801-1000 m² inşaat     :360Gün
1000 m</t>
    </r>
    <r>
      <rPr>
        <vertAlign val="superscript"/>
        <sz val="12"/>
        <rFont val="Arial"/>
        <family val="2"/>
        <charset val="162"/>
      </rPr>
      <t>2</t>
    </r>
    <r>
      <rPr>
        <sz val="12"/>
        <rFont val="Arial"/>
        <family val="2"/>
        <charset val="162"/>
      </rPr>
      <t xml:space="preserve"> den büyük her m</t>
    </r>
    <r>
      <rPr>
        <vertAlign val="superscript"/>
        <sz val="12"/>
        <rFont val="Arial"/>
        <family val="2"/>
        <charset val="162"/>
      </rPr>
      <t>2</t>
    </r>
    <r>
      <rPr>
        <sz val="12"/>
        <rFont val="Arial"/>
        <family val="2"/>
        <charset val="162"/>
      </rPr>
      <t xml:space="preserve"> için 0,15 gün ilave edilir.
Örnek: 15 mt cephesi, 1580 m² inşaat alanı olan bir bina;
1000 m² =360 işgal günü
Kalan 580m² x 0,15 = 87 iş günü TOPLAM=447 işgal günü
447  x 15 x 2,50 TL =  16.762,50 TL. </t>
    </r>
  </si>
  <si>
    <t xml:space="preserve"> 2464 S.B.G.K. nun 12nci, 13üncü, 14üncü, 15inci maddelerine göre tarh ve tahakkuk, 16ncı maddesince 2 eşit taksit ile tahsilâtı yapılmakta olup, aşağıda gösterildiği şekilde alınır. </t>
  </si>
  <si>
    <t>2464 S.B.G.K. nun 17nci, 18inci, 19uncu, 20nci, 21inci ve 22nci maddelerine istinaden eğlence yerlerinden aşağıda gösterildiği şekilde vergi alınır.</t>
  </si>
  <si>
    <t>SÖKE BELEDİYESİNİN 2025 MALİ YILINA AİT 2464 SAYILI KANUNUN MADDELERİNE İSTİNADEN BELEDİYE MECLİSİNCE BELİRLENEN VERGİ VE HARÇLAR TARİFESİ</t>
  </si>
  <si>
    <t>2025 TARİFESİ</t>
  </si>
  <si>
    <t>2025 YILI PLAN BÜTÇE KOMİSYON KARARI</t>
  </si>
  <si>
    <t>ÜST SINIR</t>
  </si>
  <si>
    <t>2025 YILI İÇİN            
    MALİ HİZMETLER 
MÜDÜRLÜĞÜ TEKLİFİ (100%)</t>
  </si>
  <si>
    <t xml:space="preserve">2025 Yılı İçin Tespit ve ilan Edilecek YENİDEN DEĞERLEME ORANINA göre Maliye Bakanlığınca belirlenecek oranlar uygulanacaktır. </t>
  </si>
  <si>
    <t>*1 MART 2014 TARİH 28928 SAYILI RESMİ GAZETE'DE YAYIMLANAN 6527 SAYILI KANUNUN BAZI KANUNLARDA DEĞİŞİKLİK YAPILMASI HAKKINDA KANUNUN 5. MADDESİNDE VE AYNI KANUNUN 6. MADDESİNDE BELİRTİLDİĞİ ÜZERE BAKANLAR KURULUNCA TESPİT EDİLECEK KARAR YÜRÜRLÜĞE GİRİNCEYE KADAR 2013 YILINDA  BELEDİYE MECLİSİNCE BELİRLENEN TARİFE UYGULANMAKTADIR. 
( 11.07.2014 TARİH 29057 SAYILI RESMİ GAZETEDE YAYIMLANAN 45 SERİ NOLU BELEDİYE GELİRLERİ KANUNU YEREL TEBLİĞİNDE GÖSTERİLEN ESASLAR ÇERÇEVESİNDE MECLİSCE BELİRLENMİŞ 1 EKİM 2014 TARİH İLE BAKANLIĞA GÖNDERİLMİŞTİR.)</t>
  </si>
  <si>
    <r>
      <t xml:space="preserve">İşyeri Önü İşgal Harcı </t>
    </r>
    <r>
      <rPr>
        <b/>
        <sz val="12"/>
        <rFont val="Arial"/>
        <family val="2"/>
        <charset val="162"/>
      </rPr>
      <t>(Gün x m</t>
    </r>
    <r>
      <rPr>
        <b/>
        <vertAlign val="superscript"/>
        <sz val="12"/>
        <rFont val="Arial"/>
        <family val="2"/>
        <charset val="162"/>
      </rPr>
      <t>2</t>
    </r>
    <r>
      <rPr>
        <b/>
        <sz val="12"/>
        <rFont val="Arial"/>
        <family val="2"/>
        <charset val="162"/>
      </rPr>
      <t>)</t>
    </r>
  </si>
  <si>
    <t>Dr.Mustafa İberya ARIKAN</t>
  </si>
  <si>
    <t>Meclis Başkanı</t>
  </si>
  <si>
    <t xml:space="preserve">     Hilal Tiril KABASAKAL</t>
  </si>
  <si>
    <t xml:space="preserve">  Meclis Katibi</t>
  </si>
  <si>
    <t>Hayal ÜZÜM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</si>
</sst>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TL&quot;"/>
    <numFmt numFmtId="165" formatCode="#,##0.00\ _T_L"/>
  </numFmts>
  <fonts count="77" x14ac:knownFonts="1">
    <font>
      <sz val="11"/>
      <color theme="1"/>
      <name val="Calibri"/>
      <family val="2"/>
      <charset val="162"/>
      <scheme val="minor"/>
    </font>
    <font>
      <sz val="10"/>
      <name val="Arial"/>
      <family val="2"/>
      <charset val="162"/>
    </font>
    <font>
      <sz val="10"/>
      <name val="Arial"/>
      <family val="2"/>
      <charset val="162"/>
    </font>
    <font>
      <sz val="12"/>
      <name val="Arial"/>
      <family val="2"/>
      <charset val="162"/>
    </font>
    <font>
      <b/>
      <sz val="12"/>
      <name val="Arial"/>
      <family val="2"/>
      <charset val="162"/>
    </font>
    <font>
      <b/>
      <sz val="12"/>
      <color rgb="FFFF0000"/>
      <name val="Arial"/>
      <family val="2"/>
      <charset val="162"/>
    </font>
    <font>
      <b/>
      <sz val="12"/>
      <color theme="1"/>
      <name val="Calibri"/>
      <family val="2"/>
      <charset val="162"/>
      <scheme val="minor"/>
    </font>
    <font>
      <sz val="12"/>
      <color theme="1"/>
      <name val="Calibri"/>
      <family val="2"/>
      <charset val="162"/>
      <scheme val="minor"/>
    </font>
    <font>
      <sz val="12"/>
      <name val="Calibri"/>
      <family val="2"/>
      <charset val="162"/>
      <scheme val="minor"/>
    </font>
    <font>
      <sz val="12"/>
      <name val="Arial Tur"/>
      <charset val="162"/>
    </font>
    <font>
      <sz val="12"/>
      <color theme="1"/>
      <name val="Arial"/>
      <family val="2"/>
      <charset val="162"/>
    </font>
    <font>
      <b/>
      <sz val="12"/>
      <color theme="1"/>
      <name val="Arial"/>
      <family val="2"/>
      <charset val="162"/>
    </font>
    <font>
      <vertAlign val="superscript"/>
      <sz val="12"/>
      <color theme="1"/>
      <name val="Calibri"/>
      <family val="2"/>
      <charset val="162"/>
      <scheme val="minor"/>
    </font>
    <font>
      <u/>
      <sz val="12"/>
      <color theme="1"/>
      <name val="Calibri"/>
      <family val="2"/>
      <charset val="162"/>
      <scheme val="minor"/>
    </font>
    <font>
      <sz val="12"/>
      <color rgb="FFFF0000"/>
      <name val="Calibri"/>
      <family val="2"/>
      <charset val="162"/>
      <scheme val="minor"/>
    </font>
    <font>
      <b/>
      <sz val="12"/>
      <color rgb="FFFF0000"/>
      <name val="Calibri"/>
      <family val="2"/>
      <charset val="162"/>
      <scheme val="minor"/>
    </font>
    <font>
      <sz val="11"/>
      <color theme="1"/>
      <name val="Arial"/>
      <family val="2"/>
      <charset val="162"/>
    </font>
    <font>
      <b/>
      <sz val="12"/>
      <name val="Calibri"/>
      <family val="2"/>
      <charset val="162"/>
      <scheme val="minor"/>
    </font>
    <font>
      <sz val="11"/>
      <name val="Calibri"/>
      <family val="2"/>
      <charset val="162"/>
      <scheme val="minor"/>
    </font>
    <font>
      <sz val="16"/>
      <color theme="1"/>
      <name val="Calibri"/>
      <family val="2"/>
      <charset val="162"/>
      <scheme val="minor"/>
    </font>
    <font>
      <b/>
      <sz val="16"/>
      <color theme="1"/>
      <name val="Calibri"/>
      <family val="2"/>
      <charset val="162"/>
      <scheme val="minor"/>
    </font>
    <font>
      <sz val="16"/>
      <name val="Calibri"/>
      <family val="2"/>
      <charset val="162"/>
      <scheme val="minor"/>
    </font>
    <font>
      <b/>
      <sz val="16"/>
      <name val="Calibri"/>
      <family val="2"/>
      <charset val="162"/>
      <scheme val="minor"/>
    </font>
    <font>
      <sz val="18"/>
      <color theme="1"/>
      <name val="Calibri"/>
      <family val="2"/>
      <charset val="162"/>
      <scheme val="minor"/>
    </font>
    <font>
      <sz val="18"/>
      <name val="Calibri"/>
      <family val="2"/>
      <charset val="162"/>
      <scheme val="minor"/>
    </font>
    <font>
      <b/>
      <sz val="18"/>
      <color theme="1"/>
      <name val="Calibri"/>
      <family val="2"/>
      <charset val="162"/>
      <scheme val="minor"/>
    </font>
    <font>
      <vertAlign val="superscript"/>
      <sz val="18"/>
      <color theme="1"/>
      <name val="Calibri"/>
      <family val="2"/>
      <charset val="162"/>
      <scheme val="minor"/>
    </font>
    <font>
      <b/>
      <sz val="18"/>
      <name val="Calibri"/>
      <family val="2"/>
      <charset val="162"/>
      <scheme val="minor"/>
    </font>
    <font>
      <b/>
      <sz val="18"/>
      <color rgb="FFFF0000"/>
      <name val="Calibri"/>
      <family val="2"/>
      <charset val="162"/>
      <scheme val="minor"/>
    </font>
    <font>
      <u/>
      <sz val="18"/>
      <color theme="1"/>
      <name val="Calibri"/>
      <family val="2"/>
      <charset val="162"/>
      <scheme val="minor"/>
    </font>
    <font>
      <b/>
      <sz val="14"/>
      <name val="Arial"/>
      <family val="2"/>
      <charset val="162"/>
    </font>
    <font>
      <sz val="14"/>
      <color theme="1"/>
      <name val="Calibri"/>
      <family val="2"/>
      <charset val="162"/>
      <scheme val="minor"/>
    </font>
    <font>
      <b/>
      <sz val="14"/>
      <color theme="1"/>
      <name val="Calibri"/>
      <family val="2"/>
      <charset val="162"/>
      <scheme val="minor"/>
    </font>
    <font>
      <b/>
      <sz val="14"/>
      <color rgb="FFFF0000"/>
      <name val="Arial"/>
      <family val="2"/>
      <charset val="162"/>
    </font>
    <font>
      <sz val="14"/>
      <name val="Calibri"/>
      <family val="2"/>
      <charset val="162"/>
      <scheme val="minor"/>
    </font>
    <font>
      <b/>
      <sz val="14"/>
      <name val="Calibri"/>
      <family val="2"/>
      <charset val="162"/>
      <scheme val="minor"/>
    </font>
    <font>
      <b/>
      <sz val="14"/>
      <color rgb="FFFF0000"/>
      <name val="Calibri"/>
      <family val="2"/>
      <charset val="162"/>
      <scheme val="minor"/>
    </font>
    <font>
      <sz val="14"/>
      <name val="Arial"/>
      <family val="2"/>
      <charset val="162"/>
    </font>
    <font>
      <b/>
      <sz val="14"/>
      <color theme="1"/>
      <name val="Arial"/>
      <family val="2"/>
      <charset val="162"/>
    </font>
    <font>
      <sz val="14"/>
      <color rgb="FFFF0000"/>
      <name val="Calibri"/>
      <family val="2"/>
      <charset val="162"/>
      <scheme val="minor"/>
    </font>
    <font>
      <sz val="14"/>
      <color theme="1"/>
      <name val="Arial"/>
      <family val="2"/>
      <charset val="162"/>
    </font>
    <font>
      <vertAlign val="superscript"/>
      <sz val="14"/>
      <color theme="1"/>
      <name val="Calibri"/>
      <family val="2"/>
      <charset val="162"/>
      <scheme val="minor"/>
    </font>
    <font>
      <sz val="14"/>
      <name val="Arial Tur"/>
      <charset val="162"/>
    </font>
    <font>
      <u/>
      <sz val="14"/>
      <color theme="1"/>
      <name val="Calibri"/>
      <family val="2"/>
      <charset val="162"/>
      <scheme val="minor"/>
    </font>
    <font>
      <b/>
      <sz val="20"/>
      <name val="Calibri"/>
      <family val="2"/>
      <charset val="162"/>
      <scheme val="minor"/>
    </font>
    <font>
      <b/>
      <sz val="20"/>
      <color theme="1"/>
      <name val="Calibri"/>
      <family val="2"/>
      <charset val="162"/>
      <scheme val="minor"/>
    </font>
    <font>
      <b/>
      <sz val="20"/>
      <color rgb="FFFF0000"/>
      <name val="Calibri"/>
      <family val="2"/>
      <charset val="162"/>
      <scheme val="minor"/>
    </font>
    <font>
      <sz val="20"/>
      <color theme="1"/>
      <name val="Calibri"/>
      <family val="2"/>
      <charset val="162"/>
      <scheme val="minor"/>
    </font>
    <font>
      <sz val="20"/>
      <name val="Calibri"/>
      <family val="2"/>
      <charset val="162"/>
      <scheme val="minor"/>
    </font>
    <font>
      <u/>
      <sz val="20"/>
      <color theme="1"/>
      <name val="Calibri"/>
      <family val="2"/>
      <charset val="162"/>
      <scheme val="minor"/>
    </font>
    <font>
      <sz val="20"/>
      <color rgb="FFFF0000"/>
      <name val="Calibri"/>
      <family val="2"/>
      <charset val="162"/>
      <scheme val="minor"/>
    </font>
    <font>
      <vertAlign val="superscript"/>
      <sz val="20"/>
      <color theme="1"/>
      <name val="Calibri"/>
      <family val="2"/>
      <charset val="162"/>
      <scheme val="minor"/>
    </font>
    <font>
      <b/>
      <sz val="10"/>
      <name val="Arial"/>
      <family val="2"/>
      <charset val="162"/>
    </font>
    <font>
      <sz val="10"/>
      <color theme="1"/>
      <name val="Calibri"/>
      <family val="2"/>
      <charset val="162"/>
      <scheme val="minor"/>
    </font>
    <font>
      <sz val="10"/>
      <color theme="1"/>
      <name val="Arial"/>
      <family val="2"/>
      <charset val="162"/>
    </font>
    <font>
      <b/>
      <sz val="10"/>
      <color theme="1"/>
      <name val="Arial"/>
      <family val="2"/>
      <charset val="162"/>
    </font>
    <font>
      <b/>
      <sz val="11"/>
      <color theme="1"/>
      <name val="Calibri"/>
      <family val="2"/>
      <charset val="162"/>
      <scheme val="minor"/>
    </font>
    <font>
      <b/>
      <sz val="11"/>
      <color theme="1"/>
      <name val="Arial"/>
      <family val="2"/>
      <charset val="162"/>
    </font>
    <font>
      <sz val="11"/>
      <name val="Arial"/>
      <family val="2"/>
      <charset val="162"/>
    </font>
    <font>
      <b/>
      <sz val="11"/>
      <name val="Arial"/>
      <family val="2"/>
      <charset val="162"/>
    </font>
    <font>
      <b/>
      <sz val="11"/>
      <color rgb="FFFF0000"/>
      <name val="Arial"/>
      <family val="2"/>
      <charset val="162"/>
    </font>
    <font>
      <vertAlign val="superscript"/>
      <sz val="11"/>
      <name val="Arial"/>
      <family val="2"/>
      <charset val="162"/>
    </font>
    <font>
      <u/>
      <sz val="11"/>
      <color theme="1"/>
      <name val="Arial"/>
      <family val="2"/>
      <charset val="162"/>
    </font>
    <font>
      <vertAlign val="superscript"/>
      <sz val="12"/>
      <color theme="1"/>
      <name val="Arial"/>
      <family val="2"/>
      <charset val="162"/>
    </font>
    <font>
      <vertAlign val="superscript"/>
      <sz val="12"/>
      <name val="Arial"/>
      <family val="2"/>
      <charset val="162"/>
    </font>
    <font>
      <b/>
      <sz val="9"/>
      <name val="Arial"/>
      <family val="2"/>
      <charset val="162"/>
    </font>
    <font>
      <b/>
      <sz val="16"/>
      <name val="Arial"/>
      <family val="2"/>
      <charset val="162"/>
    </font>
    <font>
      <b/>
      <sz val="16"/>
      <color rgb="FFFF0000"/>
      <name val="Arial"/>
      <family val="2"/>
      <charset val="162"/>
    </font>
    <font>
      <b/>
      <sz val="16"/>
      <color theme="1"/>
      <name val="Arial"/>
      <family val="2"/>
      <charset val="162"/>
    </font>
    <font>
      <sz val="16"/>
      <color theme="1"/>
      <name val="Arial"/>
      <family val="2"/>
      <charset val="162"/>
    </font>
    <font>
      <sz val="16"/>
      <name val="Arial"/>
      <family val="2"/>
      <charset val="162"/>
    </font>
    <font>
      <vertAlign val="superscript"/>
      <sz val="16"/>
      <color theme="1"/>
      <name val="Arial"/>
      <family val="2"/>
      <charset val="162"/>
    </font>
    <font>
      <b/>
      <vertAlign val="superscript"/>
      <sz val="16"/>
      <color theme="1"/>
      <name val="Arial"/>
      <family val="2"/>
      <charset val="162"/>
    </font>
    <font>
      <u/>
      <sz val="12"/>
      <color theme="1"/>
      <name val="Arial"/>
      <family val="2"/>
      <charset val="162"/>
    </font>
    <font>
      <sz val="11"/>
      <color rgb="FFFF0000"/>
      <name val="Arial"/>
      <family val="2"/>
      <charset val="162"/>
    </font>
    <font>
      <sz val="11"/>
      <color rgb="FFFF0000"/>
      <name val="Calibri"/>
      <family val="2"/>
      <charset val="162"/>
      <scheme val="minor"/>
    </font>
    <font>
      <b/>
      <vertAlign val="superscript"/>
      <sz val="12"/>
      <name val="Arial"/>
      <family val="2"/>
      <charset val="162"/>
    </font>
  </fonts>
  <fills count="3">
    <fill>
      <patternFill patternType="none"/>
    </fill>
    <fill>
      <patternFill patternType="gray125"/>
    </fill>
    <fill>
      <patternFill patternType="solid">
        <fgColor theme="0"/>
        <bgColor indexed="64"/>
      </patternFill>
    </fill>
  </fills>
  <borders count="8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889">
    <xf numFmtId="0" fontId="0" fillId="0" borderId="0" xfId="0"/>
    <xf numFmtId="0" fontId="4" fillId="0" borderId="1" xfId="0" applyFont="1" applyFill="1" applyBorder="1" applyAlignment="1">
      <alignment horizontal="center" vertical="center" wrapText="1"/>
    </xf>
    <xf numFmtId="0" fontId="7" fillId="0" borderId="0" xfId="0" applyFont="1" applyBorder="1"/>
    <xf numFmtId="164" fontId="4" fillId="0" borderId="2" xfId="0" applyNumberFormat="1" applyFont="1" applyFill="1" applyBorder="1" applyAlignment="1">
      <alignment horizontal="left" vertical="center" wrapText="1"/>
    </xf>
    <xf numFmtId="164" fontId="4" fillId="0" borderId="2" xfId="0" applyNumberFormat="1" applyFont="1" applyFill="1" applyBorder="1" applyAlignment="1">
      <alignment horizontal="left" vertical="center"/>
    </xf>
    <xf numFmtId="164" fontId="10" fillId="0" borderId="9" xfId="0" applyNumberFormat="1" applyFont="1" applyFill="1" applyBorder="1" applyAlignment="1">
      <alignment horizontal="center" vertical="center"/>
    </xf>
    <xf numFmtId="164" fontId="3" fillId="0" borderId="9" xfId="0" applyNumberFormat="1" applyFont="1" applyFill="1" applyBorder="1" applyAlignment="1">
      <alignment horizontal="center" vertical="center"/>
    </xf>
    <xf numFmtId="164" fontId="3" fillId="0" borderId="9" xfId="0" applyNumberFormat="1" applyFont="1" applyFill="1" applyBorder="1" applyAlignment="1">
      <alignment horizontal="center" vertical="center" wrapText="1"/>
    </xf>
    <xf numFmtId="0" fontId="7" fillId="0" borderId="0" xfId="0" applyFont="1"/>
    <xf numFmtId="0" fontId="7" fillId="2" borderId="5" xfId="0" applyFont="1" applyFill="1" applyBorder="1" applyAlignment="1">
      <alignment horizontal="center" vertical="center"/>
    </xf>
    <xf numFmtId="9" fontId="7" fillId="2" borderId="5" xfId="0" applyNumberFormat="1" applyFont="1" applyFill="1" applyBorder="1" applyAlignment="1">
      <alignment horizontal="center"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2" borderId="2" xfId="0" applyFont="1" applyFill="1" applyBorder="1"/>
    <xf numFmtId="0" fontId="7" fillId="2" borderId="8" xfId="0" applyFont="1" applyFill="1" applyBorder="1" applyAlignment="1">
      <alignment horizontal="center" vertical="center"/>
    </xf>
    <xf numFmtId="9" fontId="7" fillId="2" borderId="8" xfId="0" applyNumberFormat="1" applyFont="1" applyFill="1" applyBorder="1" applyAlignment="1">
      <alignment horizontal="center" vertical="center"/>
    </xf>
    <xf numFmtId="0" fontId="7" fillId="2" borderId="50"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49" xfId="0" applyFont="1" applyFill="1" applyBorder="1" applyAlignment="1">
      <alignment horizontal="center" vertical="center"/>
    </xf>
    <xf numFmtId="0" fontId="0" fillId="2" borderId="46" xfId="0" applyFill="1" applyBorder="1"/>
    <xf numFmtId="0" fontId="0" fillId="2" borderId="47" xfId="0" applyFill="1" applyBorder="1"/>
    <xf numFmtId="0" fontId="0" fillId="2" borderId="9" xfId="0" applyFill="1" applyBorder="1"/>
    <xf numFmtId="0" fontId="6" fillId="2" borderId="9" xfId="0" applyFont="1" applyFill="1" applyBorder="1" applyAlignment="1">
      <alignment horizontal="center" wrapText="1"/>
    </xf>
    <xf numFmtId="0" fontId="0" fillId="2" borderId="9" xfId="0" applyFill="1" applyBorder="1" applyAlignment="1"/>
    <xf numFmtId="0" fontId="0" fillId="2" borderId="49" xfId="0" applyFill="1" applyBorder="1" applyAlignment="1">
      <alignment horizontal="center" vertical="center"/>
    </xf>
    <xf numFmtId="0" fontId="0" fillId="2" borderId="0" xfId="0" applyFill="1" applyBorder="1" applyAlignment="1">
      <alignment horizontal="center" vertical="center"/>
    </xf>
    <xf numFmtId="0" fontId="6" fillId="0" borderId="0" xfId="0" applyFont="1" applyBorder="1" applyAlignment="1">
      <alignment horizontal="center" vertical="center"/>
    </xf>
    <xf numFmtId="164" fontId="7" fillId="2" borderId="2" xfId="0" applyNumberFormat="1" applyFont="1" applyFill="1" applyBorder="1" applyAlignment="1">
      <alignment horizontal="center" vertical="center"/>
    </xf>
    <xf numFmtId="9" fontId="3" fillId="0" borderId="9" xfId="0" applyNumberFormat="1" applyFont="1" applyFill="1" applyBorder="1" applyAlignment="1">
      <alignment vertical="center"/>
    </xf>
    <xf numFmtId="9" fontId="3" fillId="0" borderId="51" xfId="0" applyNumberFormat="1" applyFont="1" applyFill="1" applyBorder="1" applyAlignment="1">
      <alignment vertical="center"/>
    </xf>
    <xf numFmtId="9" fontId="3" fillId="0" borderId="3"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0" fontId="0" fillId="0" borderId="2" xfId="0" applyFill="1" applyBorder="1" applyAlignment="1">
      <alignment horizontal="center" vertical="center"/>
    </xf>
    <xf numFmtId="164" fontId="0" fillId="0" borderId="2" xfId="0" applyNumberFormat="1" applyFill="1" applyBorder="1" applyAlignment="1">
      <alignment horizontal="center" vertical="center"/>
    </xf>
    <xf numFmtId="164" fontId="16" fillId="0" borderId="2" xfId="0" applyNumberFormat="1" applyFont="1" applyFill="1" applyBorder="1" applyAlignment="1">
      <alignment horizontal="center" vertical="center"/>
    </xf>
    <xf numFmtId="164" fontId="10"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37" xfId="0" applyFont="1" applyFill="1" applyBorder="1" applyAlignment="1">
      <alignment horizontal="center" wrapText="1"/>
    </xf>
    <xf numFmtId="164" fontId="15" fillId="2" borderId="9" xfId="0" applyNumberFormat="1" applyFont="1" applyFill="1" applyBorder="1" applyAlignment="1">
      <alignment vertical="center"/>
    </xf>
    <xf numFmtId="0" fontId="0" fillId="2" borderId="51" xfId="0" applyFill="1" applyBorder="1" applyAlignment="1">
      <alignment horizontal="center"/>
    </xf>
    <xf numFmtId="49" fontId="3" fillId="0" borderId="9" xfId="0" applyNumberFormat="1" applyFont="1" applyFill="1" applyBorder="1" applyAlignment="1">
      <alignment vertical="center"/>
    </xf>
    <xf numFmtId="0" fontId="7" fillId="0" borderId="9" xfId="0" applyFont="1" applyFill="1" applyBorder="1" applyAlignment="1">
      <alignment vertical="center"/>
    </xf>
    <xf numFmtId="164" fontId="16" fillId="2" borderId="8" xfId="0" applyNumberFormat="1" applyFont="1" applyFill="1" applyBorder="1" applyAlignment="1">
      <alignment horizontal="center" vertical="center"/>
    </xf>
    <xf numFmtId="164" fontId="10" fillId="2" borderId="8" xfId="0" applyNumberFormat="1" applyFont="1" applyFill="1" applyBorder="1" applyAlignment="1">
      <alignment horizontal="center" vertical="center"/>
    </xf>
    <xf numFmtId="164" fontId="16" fillId="2" borderId="5" xfId="0" applyNumberFormat="1" applyFont="1" applyFill="1" applyBorder="1" applyAlignment="1">
      <alignment horizontal="center" vertical="center"/>
    </xf>
    <xf numFmtId="164" fontId="8" fillId="2" borderId="12" xfId="0" applyNumberFormat="1" applyFont="1" applyFill="1" applyBorder="1" applyAlignment="1">
      <alignment horizontal="center" vertical="center" wrapText="1"/>
    </xf>
    <xf numFmtId="164" fontId="8" fillId="2" borderId="2" xfId="0" applyNumberFormat="1" applyFont="1" applyFill="1" applyBorder="1" applyAlignment="1">
      <alignment horizontal="center" vertical="center" wrapText="1"/>
    </xf>
    <xf numFmtId="9" fontId="3" fillId="0" borderId="59" xfId="0" applyNumberFormat="1" applyFont="1" applyFill="1" applyBorder="1" applyAlignment="1">
      <alignment horizontal="center" vertical="center"/>
    </xf>
    <xf numFmtId="0" fontId="0" fillId="2" borderId="51" xfId="0" applyFill="1" applyBorder="1"/>
    <xf numFmtId="164" fontId="10" fillId="2" borderId="5" xfId="0" applyNumberFormat="1" applyFont="1" applyFill="1" applyBorder="1" applyAlignment="1">
      <alignment horizontal="center" vertical="center"/>
    </xf>
    <xf numFmtId="0" fontId="6" fillId="0" borderId="37" xfId="0" applyFont="1" applyFill="1" applyBorder="1" applyAlignment="1">
      <alignment horizontal="center" vertical="center" wrapText="1"/>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11" fillId="0" borderId="1" xfId="0" applyFont="1" applyFill="1" applyBorder="1" applyAlignment="1">
      <alignment horizontal="center" vertical="center"/>
    </xf>
    <xf numFmtId="9" fontId="3" fillId="0" borderId="48" xfId="0" applyNumberFormat="1" applyFont="1" applyFill="1" applyBorder="1" applyAlignment="1">
      <alignment horizontal="center" vertical="center"/>
    </xf>
    <xf numFmtId="9" fontId="3" fillId="0" borderId="54" xfId="0" applyNumberFormat="1" applyFont="1" applyFill="1" applyBorder="1" applyAlignment="1">
      <alignment vertical="center"/>
    </xf>
    <xf numFmtId="0" fontId="7" fillId="2" borderId="26" xfId="0" applyFont="1" applyFill="1" applyBorder="1" applyAlignment="1">
      <alignment vertical="center" wrapText="1"/>
    </xf>
    <xf numFmtId="0" fontId="7" fillId="2" borderId="64" xfId="0" applyFont="1" applyFill="1" applyBorder="1" applyAlignment="1">
      <alignment vertical="center" wrapText="1"/>
    </xf>
    <xf numFmtId="0" fontId="0" fillId="0" borderId="2" xfId="0" applyBorder="1"/>
    <xf numFmtId="0" fontId="0" fillId="0" borderId="0" xfId="0" applyBorder="1"/>
    <xf numFmtId="0" fontId="7" fillId="0" borderId="45" xfId="0" applyFont="1" applyFill="1" applyBorder="1"/>
    <xf numFmtId="0" fontId="7" fillId="0" borderId="14" xfId="0" applyFont="1" applyFill="1" applyBorder="1"/>
    <xf numFmtId="0" fontId="7" fillId="0" borderId="15" xfId="0" applyFont="1" applyFill="1" applyBorder="1" applyAlignment="1">
      <alignment horizontal="center" vertical="center"/>
    </xf>
    <xf numFmtId="0" fontId="7" fillId="0" borderId="45" xfId="0" applyFont="1" applyFill="1" applyBorder="1" applyAlignment="1">
      <alignment horizontal="center" vertical="center"/>
    </xf>
    <xf numFmtId="0" fontId="7" fillId="2" borderId="39" xfId="0" applyFont="1" applyFill="1" applyBorder="1" applyAlignment="1">
      <alignment vertical="center" wrapText="1"/>
    </xf>
    <xf numFmtId="0" fontId="7" fillId="2" borderId="4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43" xfId="0" applyFont="1" applyFill="1" applyBorder="1" applyAlignment="1">
      <alignment horizontal="center"/>
    </xf>
    <xf numFmtId="0" fontId="7" fillId="2" borderId="14" xfId="0" applyFont="1" applyFill="1" applyBorder="1"/>
    <xf numFmtId="0" fontId="4" fillId="2" borderId="8" xfId="0" applyFont="1" applyFill="1" applyBorder="1" applyAlignment="1">
      <alignment horizontal="center" vertical="center"/>
    </xf>
    <xf numFmtId="164" fontId="16" fillId="0" borderId="8" xfId="0" applyNumberFormat="1" applyFont="1" applyFill="1" applyBorder="1" applyAlignment="1">
      <alignment horizontal="center" vertical="center"/>
    </xf>
    <xf numFmtId="0" fontId="6" fillId="0" borderId="8" xfId="0" applyFont="1" applyBorder="1" applyAlignment="1">
      <alignment horizontal="center" vertical="center"/>
    </xf>
    <xf numFmtId="0" fontId="7" fillId="0" borderId="43" xfId="0" applyFont="1" applyBorder="1"/>
    <xf numFmtId="0" fontId="15" fillId="0" borderId="6" xfId="0" applyFont="1" applyFill="1" applyBorder="1" applyAlignment="1">
      <alignment horizontal="center" vertical="center"/>
    </xf>
    <xf numFmtId="0" fontId="0" fillId="2" borderId="6" xfId="0" applyFill="1" applyBorder="1" applyAlignment="1">
      <alignment horizontal="center" vertical="center"/>
    </xf>
    <xf numFmtId="0" fontId="0" fillId="2" borderId="54" xfId="0" applyFill="1" applyBorder="1"/>
    <xf numFmtId="0" fontId="7" fillId="0" borderId="45" xfId="0" applyFont="1" applyFill="1" applyBorder="1" applyAlignment="1">
      <alignment vertical="center"/>
    </xf>
    <xf numFmtId="0" fontId="0" fillId="0" borderId="6" xfId="0" applyFill="1" applyBorder="1" applyAlignment="1">
      <alignment horizontal="center" vertical="center"/>
    </xf>
    <xf numFmtId="0" fontId="4" fillId="0" borderId="8" xfId="0" applyFont="1" applyFill="1" applyBorder="1" applyAlignment="1">
      <alignment horizontal="center" vertical="center"/>
    </xf>
    <xf numFmtId="0" fontId="0" fillId="0" borderId="6" xfId="0" applyBorder="1"/>
    <xf numFmtId="0" fontId="4" fillId="0" borderId="7" xfId="0" applyFont="1" applyFill="1" applyBorder="1" applyAlignment="1">
      <alignment horizontal="center" vertical="center" wrapText="1"/>
    </xf>
    <xf numFmtId="164" fontId="16" fillId="2" borderId="2" xfId="0" applyNumberFormat="1" applyFont="1" applyFill="1" applyBorder="1" applyAlignment="1">
      <alignment horizontal="center" vertical="center"/>
    </xf>
    <xf numFmtId="0" fontId="4" fillId="0" borderId="5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2" borderId="2" xfId="0" applyFont="1" applyFill="1" applyBorder="1" applyAlignment="1">
      <alignment horizontal="center" vertical="center"/>
    </xf>
    <xf numFmtId="9" fontId="3" fillId="0" borderId="2" xfId="0" applyNumberFormat="1" applyFont="1" applyFill="1" applyBorder="1" applyAlignment="1">
      <alignment horizontal="center" vertical="center"/>
    </xf>
    <xf numFmtId="9" fontId="7"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7" fillId="0" borderId="14" xfId="0" applyFont="1" applyFill="1" applyBorder="1" applyAlignment="1">
      <alignment horizontal="center"/>
    </xf>
    <xf numFmtId="164" fontId="10" fillId="0" borderId="1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4" fillId="0" borderId="6" xfId="0" applyFont="1" applyFill="1" applyBorder="1" applyAlignment="1">
      <alignment horizontal="center" vertical="center"/>
    </xf>
    <xf numFmtId="9" fontId="3" fillId="0" borderId="44"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5" xfId="0" applyFont="1" applyFill="1" applyBorder="1" applyAlignment="1">
      <alignment horizontal="center" vertical="center" wrapText="1"/>
    </xf>
    <xf numFmtId="0" fontId="4" fillId="0" borderId="69" xfId="0" applyFont="1" applyFill="1" applyBorder="1" applyAlignment="1">
      <alignment horizontal="center" vertical="center" wrapText="1"/>
    </xf>
    <xf numFmtId="164" fontId="18" fillId="2" borderId="8" xfId="0" applyNumberFormat="1" applyFont="1" applyFill="1" applyBorder="1" applyAlignment="1">
      <alignment horizontal="center" vertical="center"/>
    </xf>
    <xf numFmtId="0" fontId="7" fillId="0" borderId="42" xfId="0" applyFont="1" applyBorder="1"/>
    <xf numFmtId="0" fontId="7" fillId="0" borderId="41" xfId="0" applyFont="1" applyBorder="1"/>
    <xf numFmtId="0" fontId="0" fillId="2" borderId="41" xfId="0" applyFill="1" applyBorder="1" applyAlignment="1">
      <alignment horizontal="center" vertical="center"/>
    </xf>
    <xf numFmtId="0" fontId="0" fillId="2" borderId="43" xfId="0" applyFill="1" applyBorder="1"/>
    <xf numFmtId="0" fontId="7" fillId="0" borderId="71" xfId="0" applyFont="1" applyBorder="1"/>
    <xf numFmtId="0" fontId="0" fillId="2" borderId="62" xfId="0" applyFill="1" applyBorder="1"/>
    <xf numFmtId="0" fontId="6" fillId="0" borderId="71" xfId="0" applyFont="1" applyBorder="1" applyAlignment="1">
      <alignment horizontal="center" vertical="center"/>
    </xf>
    <xf numFmtId="0" fontId="0" fillId="2" borderId="62" xfId="0" applyFill="1" applyBorder="1" applyAlignment="1">
      <alignment horizontal="center" vertical="center"/>
    </xf>
    <xf numFmtId="0" fontId="7" fillId="0" borderId="71" xfId="0" applyFont="1" applyBorder="1" applyAlignment="1">
      <alignment horizontal="center" vertical="center"/>
    </xf>
    <xf numFmtId="0" fontId="0" fillId="0" borderId="44" xfId="0" applyBorder="1"/>
    <xf numFmtId="0" fontId="0" fillId="0" borderId="34" xfId="0" applyBorder="1"/>
    <xf numFmtId="0" fontId="0" fillId="0" borderId="45" xfId="0" applyBorder="1"/>
    <xf numFmtId="0" fontId="19" fillId="0" borderId="0" xfId="0" applyFont="1"/>
    <xf numFmtId="0" fontId="19" fillId="0" borderId="0" xfId="0" applyFont="1" applyFill="1"/>
    <xf numFmtId="0" fontId="19" fillId="2" borderId="9" xfId="0" applyFont="1" applyFill="1" applyBorder="1"/>
    <xf numFmtId="0" fontId="19" fillId="0" borderId="5" xfId="0" applyFont="1" applyFill="1" applyBorder="1" applyAlignment="1">
      <alignment horizontal="center" vertical="center"/>
    </xf>
    <xf numFmtId="0" fontId="19" fillId="2" borderId="39" xfId="0" applyFont="1" applyFill="1" applyBorder="1"/>
    <xf numFmtId="0" fontId="19" fillId="2" borderId="49" xfId="0" applyFont="1" applyFill="1" applyBorder="1" applyAlignment="1">
      <alignment vertical="center" wrapText="1"/>
    </xf>
    <xf numFmtId="0" fontId="19" fillId="2" borderId="50"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9" fillId="2" borderId="49" xfId="0" applyFont="1" applyFill="1" applyBorder="1" applyAlignment="1">
      <alignment horizontal="center" vertical="center"/>
    </xf>
    <xf numFmtId="0" fontId="19" fillId="2" borderId="46" xfId="0" applyFont="1" applyFill="1" applyBorder="1"/>
    <xf numFmtId="0" fontId="19" fillId="0" borderId="0" xfId="0" applyFont="1" applyBorder="1"/>
    <xf numFmtId="0" fontId="19" fillId="2" borderId="33" xfId="0" applyFont="1" applyFill="1" applyBorder="1"/>
    <xf numFmtId="0" fontId="19" fillId="0" borderId="22" xfId="0" applyFont="1" applyBorder="1"/>
    <xf numFmtId="0" fontId="19" fillId="2" borderId="0" xfId="0" applyFont="1" applyFill="1" applyBorder="1" applyAlignment="1">
      <alignment horizontal="center" vertical="center"/>
    </xf>
    <xf numFmtId="0" fontId="19" fillId="2" borderId="23" xfId="0" applyFont="1" applyFill="1" applyBorder="1"/>
    <xf numFmtId="0" fontId="20" fillId="0" borderId="22" xfId="0" applyFont="1" applyBorder="1"/>
    <xf numFmtId="0" fontId="20" fillId="0" borderId="0" xfId="0" applyFont="1" applyBorder="1"/>
    <xf numFmtId="0" fontId="20" fillId="0" borderId="0" xfId="0" applyFont="1" applyBorder="1" applyAlignment="1">
      <alignment horizontal="center" vertical="center"/>
    </xf>
    <xf numFmtId="0" fontId="19" fillId="0" borderId="29" xfId="0" applyFont="1" applyBorder="1"/>
    <xf numFmtId="0" fontId="19" fillId="0" borderId="28" xfId="0" applyFont="1" applyBorder="1"/>
    <xf numFmtId="0" fontId="19" fillId="2" borderId="28" xfId="0" applyFont="1" applyFill="1" applyBorder="1" applyAlignment="1">
      <alignment horizontal="center" vertical="center"/>
    </xf>
    <xf numFmtId="0" fontId="19" fillId="2" borderId="30" xfId="0" applyFont="1" applyFill="1" applyBorder="1"/>
    <xf numFmtId="0" fontId="19" fillId="2" borderId="0" xfId="0" applyFont="1" applyFill="1" applyAlignment="1">
      <alignment horizontal="center" vertical="center"/>
    </xf>
    <xf numFmtId="0" fontId="19" fillId="2" borderId="0" xfId="0" applyFont="1" applyFill="1"/>
    <xf numFmtId="0" fontId="19" fillId="0" borderId="5" xfId="0" applyFont="1" applyFill="1" applyBorder="1"/>
    <xf numFmtId="0" fontId="23" fillId="0" borderId="6" xfId="0" applyFont="1" applyFill="1" applyBorder="1"/>
    <xf numFmtId="164" fontId="23" fillId="2" borderId="6" xfId="0" applyNumberFormat="1" applyFont="1" applyFill="1" applyBorder="1" applyAlignment="1">
      <alignment horizontal="center" vertical="center"/>
    </xf>
    <xf numFmtId="164" fontId="24" fillId="2" borderId="12" xfId="0" applyNumberFormat="1" applyFont="1" applyFill="1" applyBorder="1" applyAlignment="1">
      <alignment horizontal="center" vertical="center" wrapText="1"/>
    </xf>
    <xf numFmtId="164" fontId="24" fillId="2" borderId="2" xfId="0" applyNumberFormat="1" applyFont="1" applyFill="1" applyBorder="1" applyAlignment="1">
      <alignment horizontal="center" vertical="center" wrapText="1"/>
    </xf>
    <xf numFmtId="164" fontId="23" fillId="2" borderId="2" xfId="0" applyNumberFormat="1" applyFont="1" applyFill="1" applyBorder="1" applyAlignment="1">
      <alignment horizontal="center" vertical="center"/>
    </xf>
    <xf numFmtId="164" fontId="23" fillId="2" borderId="8" xfId="0" applyNumberFormat="1" applyFont="1" applyFill="1" applyBorder="1" applyAlignment="1">
      <alignment horizontal="center" vertical="center"/>
    </xf>
    <xf numFmtId="0" fontId="23" fillId="0" borderId="32" xfId="0" applyFont="1" applyFill="1" applyBorder="1" applyAlignment="1">
      <alignment horizontal="center" vertical="center"/>
    </xf>
    <xf numFmtId="0" fontId="23" fillId="0" borderId="5" xfId="0" applyFont="1" applyFill="1" applyBorder="1" applyAlignment="1">
      <alignment horizontal="center" vertical="center"/>
    </xf>
    <xf numFmtId="0" fontId="23" fillId="2" borderId="5" xfId="0" applyFont="1" applyFill="1" applyBorder="1" applyAlignment="1">
      <alignment horizontal="center" vertical="center"/>
    </xf>
    <xf numFmtId="9" fontId="23" fillId="2" borderId="5" xfId="0" applyNumberFormat="1" applyFont="1" applyFill="1" applyBorder="1" applyAlignment="1">
      <alignment horizontal="center" vertical="center"/>
    </xf>
    <xf numFmtId="0" fontId="23" fillId="2" borderId="2" xfId="0" applyFont="1" applyFill="1" applyBorder="1" applyAlignment="1">
      <alignment horizontal="center" vertical="center"/>
    </xf>
    <xf numFmtId="9" fontId="23" fillId="2" borderId="2" xfId="0" applyNumberFormat="1" applyFont="1" applyFill="1" applyBorder="1" applyAlignment="1">
      <alignment horizontal="center" vertical="center"/>
    </xf>
    <xf numFmtId="0" fontId="23" fillId="0" borderId="2" xfId="0" applyFont="1" applyFill="1" applyBorder="1" applyAlignment="1">
      <alignment horizontal="center"/>
    </xf>
    <xf numFmtId="0" fontId="23" fillId="0" borderId="8" xfId="0" applyFont="1" applyFill="1" applyBorder="1" applyAlignment="1">
      <alignment horizontal="center"/>
    </xf>
    <xf numFmtId="0" fontId="25" fillId="2" borderId="14" xfId="0" applyFont="1" applyFill="1" applyBorder="1" applyAlignment="1">
      <alignment horizontal="center" vertical="center"/>
    </xf>
    <xf numFmtId="0" fontId="25" fillId="0" borderId="15" xfId="0" applyFont="1" applyBorder="1" applyAlignment="1">
      <alignment horizontal="center" vertical="center"/>
    </xf>
    <xf numFmtId="9" fontId="23" fillId="2" borderId="8" xfId="0" applyNumberFormat="1" applyFont="1" applyFill="1" applyBorder="1" applyAlignment="1">
      <alignment horizontal="center" vertical="center"/>
    </xf>
    <xf numFmtId="0" fontId="23" fillId="0" borderId="32" xfId="0" applyFont="1" applyFill="1" applyBorder="1" applyAlignment="1">
      <alignment vertical="center"/>
    </xf>
    <xf numFmtId="164" fontId="24" fillId="2" borderId="5" xfId="0" applyNumberFormat="1" applyFont="1" applyFill="1" applyBorder="1" applyAlignment="1">
      <alignment horizontal="center" vertical="center"/>
    </xf>
    <xf numFmtId="0" fontId="31" fillId="0" borderId="0" xfId="0" applyFont="1"/>
    <xf numFmtId="0" fontId="30"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45" xfId="0" applyFont="1" applyFill="1" applyBorder="1"/>
    <xf numFmtId="0" fontId="31" fillId="0" borderId="14" xfId="0" applyFont="1" applyFill="1" applyBorder="1"/>
    <xf numFmtId="0" fontId="31" fillId="0" borderId="15" xfId="0" applyFont="1" applyFill="1" applyBorder="1" applyAlignment="1">
      <alignment horizontal="center" vertical="center"/>
    </xf>
    <xf numFmtId="0" fontId="30" fillId="0" borderId="8" xfId="0" applyFont="1" applyFill="1" applyBorder="1" applyAlignment="1">
      <alignment horizontal="center" vertical="center"/>
    </xf>
    <xf numFmtId="0" fontId="31" fillId="0" borderId="45" xfId="0" applyFont="1" applyFill="1" applyBorder="1" applyAlignment="1">
      <alignment horizontal="center" vertical="center"/>
    </xf>
    <xf numFmtId="9" fontId="31" fillId="2" borderId="8" xfId="0" applyNumberFormat="1" applyFont="1" applyFill="1" applyBorder="1" applyAlignment="1">
      <alignment horizontal="center" vertical="center"/>
    </xf>
    <xf numFmtId="0" fontId="31" fillId="2" borderId="14" xfId="0" applyFont="1" applyFill="1" applyBorder="1" applyAlignment="1">
      <alignment horizontal="center" vertical="center"/>
    </xf>
    <xf numFmtId="0" fontId="31" fillId="2" borderId="2" xfId="0" applyFont="1" applyFill="1" applyBorder="1" applyAlignment="1">
      <alignment horizontal="center" vertical="center"/>
    </xf>
    <xf numFmtId="9" fontId="31" fillId="2" borderId="2" xfId="0" applyNumberFormat="1" applyFont="1" applyFill="1" applyBorder="1" applyAlignment="1">
      <alignment horizontal="center" vertical="center"/>
    </xf>
    <xf numFmtId="0" fontId="31" fillId="2" borderId="15" xfId="0" applyFont="1" applyFill="1" applyBorder="1" applyAlignment="1">
      <alignment horizontal="center" vertical="center"/>
    </xf>
    <xf numFmtId="0" fontId="31" fillId="2" borderId="5" xfId="0" applyFont="1" applyFill="1" applyBorder="1" applyAlignment="1">
      <alignment horizontal="center" vertical="center"/>
    </xf>
    <xf numFmtId="9" fontId="31" fillId="2" borderId="5" xfId="0" applyNumberFormat="1" applyFont="1" applyFill="1" applyBorder="1" applyAlignment="1">
      <alignment horizontal="center" vertical="center"/>
    </xf>
    <xf numFmtId="0" fontId="30" fillId="0" borderId="7" xfId="0" applyFont="1" applyFill="1" applyBorder="1" applyAlignment="1">
      <alignment horizontal="center" vertical="center" wrapText="1"/>
    </xf>
    <xf numFmtId="0" fontId="31" fillId="0" borderId="14" xfId="0" applyFont="1" applyFill="1" applyBorder="1" applyAlignment="1">
      <alignment horizontal="center"/>
    </xf>
    <xf numFmtId="9" fontId="31" fillId="0" borderId="2" xfId="0" applyNumberFormat="1" applyFont="1" applyFill="1" applyBorder="1" applyAlignment="1">
      <alignment horizontal="center" vertical="center"/>
    </xf>
    <xf numFmtId="0" fontId="31" fillId="0" borderId="43" xfId="0" applyFont="1" applyFill="1" applyBorder="1" applyAlignment="1">
      <alignment horizontal="center"/>
    </xf>
    <xf numFmtId="0" fontId="32" fillId="2" borderId="2" xfId="0" applyFont="1" applyFill="1" applyBorder="1" applyAlignment="1">
      <alignment horizontal="center" vertical="center"/>
    </xf>
    <xf numFmtId="0" fontId="32" fillId="0" borderId="8" xfId="0" applyFont="1" applyBorder="1" applyAlignment="1">
      <alignment horizontal="center" vertical="center"/>
    </xf>
    <xf numFmtId="0" fontId="36" fillId="0" borderId="6" xfId="0" applyFont="1" applyFill="1" applyBorder="1" applyAlignment="1">
      <alignment horizontal="center" vertical="center"/>
    </xf>
    <xf numFmtId="0" fontId="31" fillId="2" borderId="6" xfId="0" applyFont="1" applyFill="1" applyBorder="1" applyAlignment="1">
      <alignment horizontal="center" vertical="center"/>
    </xf>
    <xf numFmtId="0" fontId="30" fillId="2" borderId="8" xfId="0" applyFont="1" applyFill="1" applyBorder="1" applyAlignment="1">
      <alignment horizontal="center" vertical="center"/>
    </xf>
    <xf numFmtId="164" fontId="31" fillId="0" borderId="2" xfId="0" applyNumberFormat="1" applyFont="1" applyFill="1" applyBorder="1" applyAlignment="1">
      <alignment horizontal="center" vertical="center"/>
    </xf>
    <xf numFmtId="0" fontId="38" fillId="0" borderId="1" xfId="0" applyFont="1" applyFill="1" applyBorder="1" applyAlignment="1">
      <alignment horizontal="center" vertical="center"/>
    </xf>
    <xf numFmtId="0" fontId="31" fillId="0" borderId="45" xfId="0" applyFont="1" applyFill="1" applyBorder="1" applyAlignment="1">
      <alignment vertical="center"/>
    </xf>
    <xf numFmtId="0" fontId="31" fillId="0" borderId="41" xfId="0" applyFont="1" applyBorder="1"/>
    <xf numFmtId="0" fontId="31" fillId="0" borderId="0" xfId="0" applyFont="1" applyBorder="1"/>
    <xf numFmtId="0" fontId="31" fillId="0" borderId="0" xfId="0" applyFont="1" applyBorder="1" applyAlignment="1">
      <alignment horizontal="center" vertical="center"/>
    </xf>
    <xf numFmtId="0" fontId="32" fillId="0" borderId="0" xfId="0" applyFont="1" applyBorder="1" applyAlignment="1">
      <alignment horizontal="left" vertical="center"/>
    </xf>
    <xf numFmtId="0" fontId="31" fillId="0" borderId="0" xfId="0" applyFont="1" applyBorder="1" applyAlignment="1">
      <alignment horizontal="left" vertical="center"/>
    </xf>
    <xf numFmtId="0" fontId="31" fillId="0" borderId="6" xfId="0" applyFont="1" applyBorder="1"/>
    <xf numFmtId="0" fontId="31" fillId="0" borderId="2" xfId="0" applyFont="1" applyBorder="1"/>
    <xf numFmtId="0" fontId="22" fillId="0" borderId="32" xfId="0" applyFont="1" applyFill="1" applyBorder="1" applyAlignment="1">
      <alignment horizontal="center" vertical="center"/>
    </xf>
    <xf numFmtId="0" fontId="19" fillId="2" borderId="32" xfId="0" applyFont="1" applyFill="1" applyBorder="1" applyAlignment="1">
      <alignment horizontal="center" vertical="center"/>
    </xf>
    <xf numFmtId="0" fontId="30" fillId="0" borderId="20" xfId="0" applyFont="1" applyFill="1" applyBorder="1" applyAlignment="1">
      <alignment horizontal="center" vertical="center" wrapText="1"/>
    </xf>
    <xf numFmtId="0" fontId="30" fillId="0" borderId="6"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35" xfId="0" applyFont="1" applyFill="1" applyBorder="1" applyAlignment="1">
      <alignment horizontal="center" vertical="center" wrapText="1"/>
    </xf>
    <xf numFmtId="0" fontId="30" fillId="0" borderId="69" xfId="0" applyFont="1" applyFill="1" applyBorder="1" applyAlignment="1">
      <alignment horizontal="center" vertical="center" wrapText="1"/>
    </xf>
    <xf numFmtId="0" fontId="30" fillId="2" borderId="2" xfId="0" applyFont="1" applyFill="1" applyBorder="1" applyAlignment="1">
      <alignment horizontal="center" vertical="center"/>
    </xf>
    <xf numFmtId="0" fontId="31" fillId="0" borderId="14" xfId="0" applyFont="1" applyFill="1" applyBorder="1" applyAlignment="1">
      <alignment horizontal="center" vertical="center"/>
    </xf>
    <xf numFmtId="164" fontId="4" fillId="0" borderId="8" xfId="0" applyNumberFormat="1" applyFont="1" applyFill="1" applyBorder="1" applyAlignment="1">
      <alignment horizontal="left" vertical="center" wrapText="1"/>
    </xf>
    <xf numFmtId="164" fontId="31" fillId="2" borderId="9" xfId="0" applyNumberFormat="1" applyFont="1" applyFill="1" applyBorder="1" applyAlignment="1">
      <alignment horizontal="center" vertical="center"/>
    </xf>
    <xf numFmtId="164" fontId="31" fillId="2" borderId="47" xfId="0" applyNumberFormat="1" applyFont="1" applyFill="1" applyBorder="1" applyAlignment="1">
      <alignment horizontal="center" vertical="center"/>
    </xf>
    <xf numFmtId="0" fontId="31" fillId="0" borderId="56" xfId="0" applyFont="1" applyBorder="1"/>
    <xf numFmtId="0" fontId="31" fillId="0" borderId="22" xfId="0" applyFont="1" applyBorder="1"/>
    <xf numFmtId="0" fontId="32" fillId="0" borderId="22" xfId="0" applyFont="1" applyBorder="1" applyAlignment="1">
      <alignment horizontal="center" vertical="center"/>
    </xf>
    <xf numFmtId="0" fontId="31" fillId="2" borderId="23" xfId="0" applyFont="1" applyFill="1" applyBorder="1" applyAlignment="1">
      <alignment horizontal="center" vertical="center"/>
    </xf>
    <xf numFmtId="0" fontId="31" fillId="0" borderId="22" xfId="0" applyFont="1" applyBorder="1" applyAlignment="1">
      <alignment horizontal="center" vertical="center"/>
    </xf>
    <xf numFmtId="0" fontId="31" fillId="0" borderId="29" xfId="0" applyFont="1" applyBorder="1"/>
    <xf numFmtId="0" fontId="31" fillId="0" borderId="28" xfId="0" applyFont="1" applyBorder="1"/>
    <xf numFmtId="0" fontId="31" fillId="0" borderId="30" xfId="0" applyFont="1" applyBorder="1"/>
    <xf numFmtId="164" fontId="34" fillId="2" borderId="9" xfId="0" applyNumberFormat="1" applyFont="1" applyFill="1" applyBorder="1" applyAlignment="1">
      <alignment horizontal="center" vertical="center" wrapText="1"/>
    </xf>
    <xf numFmtId="9" fontId="37" fillId="0" borderId="9" xfId="0" applyNumberFormat="1" applyFont="1" applyFill="1" applyBorder="1" applyAlignment="1">
      <alignment horizontal="center" vertical="center"/>
    </xf>
    <xf numFmtId="9" fontId="37" fillId="0" borderId="67" xfId="0" applyNumberFormat="1" applyFont="1" applyFill="1" applyBorder="1" applyAlignment="1">
      <alignment horizontal="center" vertical="center"/>
    </xf>
    <xf numFmtId="9" fontId="37" fillId="0" borderId="72" xfId="0" applyNumberFormat="1" applyFont="1" applyFill="1" applyBorder="1" applyAlignment="1">
      <alignment horizontal="center" vertical="center"/>
    </xf>
    <xf numFmtId="9" fontId="37" fillId="0" borderId="66" xfId="0" applyNumberFormat="1" applyFont="1" applyFill="1" applyBorder="1" applyAlignment="1">
      <alignment horizontal="center" vertical="center"/>
    </xf>
    <xf numFmtId="9" fontId="37" fillId="0" borderId="54" xfId="0" applyNumberFormat="1" applyFont="1" applyFill="1" applyBorder="1" applyAlignment="1">
      <alignment horizontal="center" vertical="center"/>
    </xf>
    <xf numFmtId="0" fontId="31" fillId="2" borderId="54" xfId="0" applyFont="1" applyFill="1" applyBorder="1" applyAlignment="1">
      <alignment horizontal="center" vertical="center"/>
    </xf>
    <xf numFmtId="49" fontId="42" fillId="0" borderId="9" xfId="0" applyNumberFormat="1" applyFont="1" applyFill="1" applyBorder="1" applyAlignment="1">
      <alignment horizontal="center" vertical="center"/>
    </xf>
    <xf numFmtId="9" fontId="31" fillId="0" borderId="9" xfId="0" applyNumberFormat="1" applyFont="1" applyFill="1" applyBorder="1" applyAlignment="1">
      <alignment horizontal="center" vertical="center"/>
    </xf>
    <xf numFmtId="0" fontId="31" fillId="0" borderId="54" xfId="0" applyFont="1" applyFill="1" applyBorder="1" applyAlignment="1">
      <alignment horizontal="center" vertical="center"/>
    </xf>
    <xf numFmtId="164" fontId="40" fillId="0" borderId="9" xfId="0" applyNumberFormat="1" applyFont="1" applyFill="1" applyBorder="1" applyAlignment="1">
      <alignment horizontal="center" vertical="center"/>
    </xf>
    <xf numFmtId="0" fontId="31" fillId="0" borderId="9" xfId="0" applyFont="1" applyFill="1" applyBorder="1" applyAlignment="1">
      <alignment horizontal="center" vertical="center"/>
    </xf>
    <xf numFmtId="164" fontId="40" fillId="0" borderId="47" xfId="0" applyNumberFormat="1" applyFont="1" applyFill="1" applyBorder="1" applyAlignment="1">
      <alignment horizontal="center" vertical="center"/>
    </xf>
    <xf numFmtId="164" fontId="31" fillId="0" borderId="9" xfId="0" applyNumberFormat="1" applyFont="1" applyFill="1" applyBorder="1" applyAlignment="1">
      <alignment horizontal="center" vertical="center"/>
    </xf>
    <xf numFmtId="164" fontId="34" fillId="2" borderId="47" xfId="0" applyNumberFormat="1" applyFont="1" applyFill="1" applyBorder="1" applyAlignment="1">
      <alignment horizontal="center" vertical="center"/>
    </xf>
    <xf numFmtId="0" fontId="31" fillId="2" borderId="57" xfId="0" applyFont="1" applyFill="1" applyBorder="1" applyAlignment="1">
      <alignment horizontal="center" vertical="center"/>
    </xf>
    <xf numFmtId="0" fontId="32" fillId="0" borderId="23" xfId="0" applyFont="1" applyBorder="1" applyAlignment="1">
      <alignment horizontal="center" vertical="center"/>
    </xf>
    <xf numFmtId="164" fontId="31" fillId="0" borderId="2" xfId="0" applyNumberFormat="1" applyFont="1" applyFill="1" applyBorder="1" applyAlignment="1">
      <alignment horizontal="center" vertical="center" wrapText="1"/>
    </xf>
    <xf numFmtId="164" fontId="31" fillId="0" borderId="8" xfId="0" applyNumberFormat="1" applyFont="1" applyFill="1" applyBorder="1" applyAlignment="1">
      <alignment horizontal="center" vertical="center" wrapText="1"/>
    </xf>
    <xf numFmtId="0" fontId="31" fillId="2" borderId="45" xfId="0" applyFont="1" applyFill="1" applyBorder="1" applyAlignment="1">
      <alignment horizontal="center" vertical="center"/>
    </xf>
    <xf numFmtId="9" fontId="31" fillId="2" borderId="6" xfId="0" applyNumberFormat="1" applyFont="1" applyFill="1" applyBorder="1" applyAlignment="1">
      <alignment horizontal="center" vertical="center"/>
    </xf>
    <xf numFmtId="0" fontId="32" fillId="0" borderId="38" xfId="0" applyFont="1" applyFill="1" applyBorder="1" applyAlignment="1">
      <alignment horizontal="center" vertical="center" wrapText="1"/>
    </xf>
    <xf numFmtId="165" fontId="19" fillId="2" borderId="54" xfId="0" applyNumberFormat="1" applyFont="1" applyFill="1" applyBorder="1" applyAlignment="1">
      <alignment horizontal="center" vertical="center"/>
    </xf>
    <xf numFmtId="165" fontId="19" fillId="2" borderId="9" xfId="0" applyNumberFormat="1" applyFont="1" applyFill="1" applyBorder="1" applyAlignment="1">
      <alignment horizontal="center" vertical="center"/>
    </xf>
    <xf numFmtId="165" fontId="19" fillId="2" borderId="47" xfId="0" applyNumberFormat="1" applyFont="1" applyFill="1" applyBorder="1" applyAlignment="1">
      <alignment horizontal="center" vertical="center"/>
    </xf>
    <xf numFmtId="165" fontId="21" fillId="2" borderId="9" xfId="0" applyNumberFormat="1" applyFont="1" applyFill="1" applyBorder="1" applyAlignment="1">
      <alignment horizontal="center" vertical="center"/>
    </xf>
    <xf numFmtId="164" fontId="23" fillId="2" borderId="9"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27" fillId="0" borderId="45" xfId="0" applyFont="1" applyFill="1" applyBorder="1" applyAlignment="1">
      <alignment horizontal="center" vertical="center"/>
    </xf>
    <xf numFmtId="0" fontId="27" fillId="0" borderId="43" xfId="0" applyFont="1" applyFill="1" applyBorder="1" applyAlignment="1">
      <alignment horizontal="center" vertical="center"/>
    </xf>
    <xf numFmtId="9" fontId="24" fillId="0" borderId="59" xfId="0" applyNumberFormat="1" applyFont="1" applyFill="1" applyBorder="1" applyAlignment="1">
      <alignment horizontal="center" vertical="center"/>
    </xf>
    <xf numFmtId="9" fontId="21" fillId="0" borderId="51" xfId="0" applyNumberFormat="1" applyFont="1" applyFill="1" applyBorder="1" applyAlignment="1">
      <alignment vertical="center"/>
    </xf>
    <xf numFmtId="164" fontId="27" fillId="0" borderId="2" xfId="0" applyNumberFormat="1" applyFont="1" applyFill="1" applyBorder="1" applyAlignment="1">
      <alignment horizontal="left" vertical="center" wrapText="1"/>
    </xf>
    <xf numFmtId="164" fontId="23" fillId="0" borderId="9" xfId="0" applyNumberFormat="1" applyFont="1" applyFill="1" applyBorder="1" applyAlignment="1">
      <alignment horizontal="center" vertical="center"/>
    </xf>
    <xf numFmtId="164" fontId="27" fillId="0" borderId="2" xfId="0" applyNumberFormat="1" applyFont="1" applyFill="1" applyBorder="1" applyAlignment="1">
      <alignment horizontal="left" vertical="center"/>
    </xf>
    <xf numFmtId="164" fontId="24" fillId="0" borderId="9" xfId="0" applyNumberFormat="1" applyFont="1" applyFill="1" applyBorder="1" applyAlignment="1">
      <alignment horizontal="center" vertical="center"/>
    </xf>
    <xf numFmtId="164" fontId="24" fillId="0" borderId="9" xfId="0" applyNumberFormat="1" applyFont="1" applyFill="1" applyBorder="1" applyAlignment="1">
      <alignment horizontal="center" vertical="center" wrapText="1"/>
    </xf>
    <xf numFmtId="0" fontId="22" fillId="0" borderId="70" xfId="0" applyFont="1" applyFill="1" applyBorder="1" applyAlignment="1">
      <alignment vertical="center"/>
    </xf>
    <xf numFmtId="0" fontId="22" fillId="0" borderId="1" xfId="0" applyFont="1" applyFill="1" applyBorder="1" applyAlignment="1">
      <alignment horizontal="center" vertical="center"/>
    </xf>
    <xf numFmtId="9" fontId="24" fillId="0" borderId="31" xfId="0" applyNumberFormat="1" applyFont="1" applyFill="1" applyBorder="1" applyAlignment="1">
      <alignment horizontal="center" vertical="center"/>
    </xf>
    <xf numFmtId="9" fontId="24" fillId="0" borderId="3" xfId="0" applyNumberFormat="1" applyFont="1" applyFill="1" applyBorder="1" applyAlignment="1">
      <alignment horizontal="center" vertical="center"/>
    </xf>
    <xf numFmtId="9" fontId="24" fillId="0" borderId="4" xfId="0" applyNumberFormat="1" applyFont="1" applyFill="1" applyBorder="1" applyAlignment="1">
      <alignment horizontal="center" vertical="center"/>
    </xf>
    <xf numFmtId="164" fontId="23" fillId="2" borderId="5" xfId="0" applyNumberFormat="1" applyFont="1" applyFill="1" applyBorder="1" applyAlignment="1">
      <alignment horizontal="center" vertical="center"/>
    </xf>
    <xf numFmtId="164" fontId="23" fillId="2" borderId="8" xfId="0" applyNumberFormat="1" applyFont="1" applyFill="1" applyBorder="1" applyAlignment="1">
      <alignment horizontal="center" vertical="center" shrinkToFit="1"/>
    </xf>
    <xf numFmtId="164" fontId="23" fillId="2" borderId="9" xfId="0" applyNumberFormat="1" applyFont="1" applyFill="1" applyBorder="1" applyAlignment="1">
      <alignment horizontal="center"/>
    </xf>
    <xf numFmtId="164" fontId="23" fillId="2" borderId="51" xfId="0" applyNumberFormat="1" applyFont="1" applyFill="1" applyBorder="1" applyAlignment="1">
      <alignment horizontal="center"/>
    </xf>
    <xf numFmtId="164" fontId="23" fillId="2" borderId="9" xfId="0" applyNumberFormat="1" applyFont="1" applyFill="1" applyBorder="1" applyAlignment="1">
      <alignment horizontal="center" wrapText="1"/>
    </xf>
    <xf numFmtId="0" fontId="22" fillId="0" borderId="43" xfId="0" applyFont="1" applyFill="1" applyBorder="1" applyAlignment="1">
      <alignment horizontal="center" vertical="center"/>
    </xf>
    <xf numFmtId="0" fontId="27" fillId="2" borderId="14" xfId="0" applyFont="1" applyFill="1" applyBorder="1" applyAlignment="1">
      <alignment horizontal="center" vertical="center"/>
    </xf>
    <xf numFmtId="0" fontId="22" fillId="2" borderId="43" xfId="0" applyFont="1" applyFill="1" applyBorder="1" applyAlignment="1">
      <alignment horizontal="center" vertical="center"/>
    </xf>
    <xf numFmtId="164" fontId="23" fillId="0" borderId="8"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20" fillId="0" borderId="38" xfId="0" applyFont="1" applyFill="1" applyBorder="1" applyAlignment="1">
      <alignment vertical="center"/>
    </xf>
    <xf numFmtId="0" fontId="6"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164" fontId="31" fillId="0" borderId="5" xfId="0" applyNumberFormat="1" applyFont="1" applyFill="1" applyBorder="1" applyAlignment="1">
      <alignment horizontal="center" vertical="center"/>
    </xf>
    <xf numFmtId="0" fontId="31" fillId="2" borderId="63" xfId="0" applyFont="1" applyFill="1" applyBorder="1" applyAlignment="1">
      <alignment horizontal="center" vertical="center"/>
    </xf>
    <xf numFmtId="0" fontId="31" fillId="2" borderId="74" xfId="0" applyFont="1" applyFill="1" applyBorder="1" applyAlignment="1">
      <alignment horizontal="center" vertical="center"/>
    </xf>
    <xf numFmtId="9" fontId="31" fillId="2" borderId="74" xfId="0" applyNumberFormat="1" applyFont="1" applyFill="1" applyBorder="1" applyAlignment="1">
      <alignment horizontal="center" vertical="center"/>
    </xf>
    <xf numFmtId="164" fontId="31" fillId="2" borderId="75" xfId="0" applyNumberFormat="1" applyFont="1" applyFill="1" applyBorder="1" applyAlignment="1">
      <alignment horizontal="center" vertical="center"/>
    </xf>
    <xf numFmtId="0" fontId="31" fillId="2" borderId="1" xfId="0" applyFont="1" applyFill="1" applyBorder="1"/>
    <xf numFmtId="0" fontId="31" fillId="2" borderId="79" xfId="0" applyFont="1" applyFill="1" applyBorder="1" applyAlignment="1">
      <alignment vertical="center" wrapText="1"/>
    </xf>
    <xf numFmtId="0" fontId="31" fillId="2" borderId="80" xfId="0" applyFont="1" applyFill="1" applyBorder="1" applyAlignment="1">
      <alignment horizontal="left" vertical="center" wrapText="1"/>
    </xf>
    <xf numFmtId="0" fontId="31" fillId="2" borderId="19" xfId="0" applyFont="1" applyFill="1" applyBorder="1" applyAlignment="1">
      <alignment horizontal="left" vertical="center" wrapText="1"/>
    </xf>
    <xf numFmtId="0" fontId="31" fillId="2" borderId="79" xfId="0" applyFont="1" applyFill="1" applyBorder="1" applyAlignment="1">
      <alignment horizontal="left" vertical="center" wrapText="1"/>
    </xf>
    <xf numFmtId="0" fontId="31" fillId="2" borderId="69" xfId="0" applyFont="1" applyFill="1" applyBorder="1" applyAlignment="1">
      <alignment horizontal="center" vertical="center"/>
    </xf>
    <xf numFmtId="0" fontId="31" fillId="2" borderId="36" xfId="0" applyFont="1" applyFill="1" applyBorder="1" applyAlignment="1">
      <alignment horizontal="center" vertical="center"/>
    </xf>
    <xf numFmtId="164" fontId="31" fillId="2" borderId="60" xfId="0" applyNumberFormat="1" applyFont="1" applyFill="1" applyBorder="1" applyAlignment="1">
      <alignment horizontal="center" vertical="center" shrinkToFit="1"/>
    </xf>
    <xf numFmtId="164" fontId="31" fillId="2" borderId="47" xfId="0" applyNumberFormat="1" applyFont="1" applyFill="1" applyBorder="1" applyAlignment="1">
      <alignment horizontal="center" vertical="center" shrinkToFit="1"/>
    </xf>
    <xf numFmtId="164" fontId="31" fillId="2" borderId="51" xfId="0" applyNumberFormat="1" applyFont="1" applyFill="1" applyBorder="1" applyAlignment="1">
      <alignment horizontal="center" vertical="center"/>
    </xf>
    <xf numFmtId="164" fontId="31" fillId="2" borderId="60" xfId="0" applyNumberFormat="1" applyFont="1" applyFill="1" applyBorder="1" applyAlignment="1">
      <alignment horizontal="center" vertical="center"/>
    </xf>
    <xf numFmtId="0" fontId="30" fillId="0" borderId="11"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23" fillId="2" borderId="6" xfId="0" applyFont="1" applyFill="1" applyBorder="1" applyAlignment="1">
      <alignment horizontal="center" vertical="center"/>
    </xf>
    <xf numFmtId="9" fontId="23" fillId="2" borderId="6" xfId="0" applyNumberFormat="1" applyFont="1" applyFill="1" applyBorder="1" applyAlignment="1">
      <alignment horizontal="center" vertical="center"/>
    </xf>
    <xf numFmtId="164" fontId="23" fillId="2" borderId="11" xfId="0" applyNumberFormat="1" applyFont="1" applyFill="1" applyBorder="1" applyAlignment="1">
      <alignment horizontal="center" vertical="center" shrinkToFit="1"/>
    </xf>
    <xf numFmtId="164" fontId="23" fillId="2" borderId="54" xfId="0" applyNumberFormat="1" applyFont="1" applyFill="1" applyBorder="1" applyAlignment="1">
      <alignment horizontal="center"/>
    </xf>
    <xf numFmtId="0" fontId="23" fillId="2" borderId="74" xfId="0" applyFont="1" applyFill="1" applyBorder="1" applyAlignment="1">
      <alignment horizontal="center" vertical="center"/>
    </xf>
    <xf numFmtId="9" fontId="23" fillId="2" borderId="74" xfId="0" applyNumberFormat="1" applyFont="1" applyFill="1" applyBorder="1" applyAlignment="1">
      <alignment horizontal="center" vertical="center"/>
    </xf>
    <xf numFmtId="164" fontId="23" fillId="2" borderId="74" xfId="0" applyNumberFormat="1" applyFont="1" applyFill="1" applyBorder="1" applyAlignment="1">
      <alignment horizontal="center" vertical="center"/>
    </xf>
    <xf numFmtId="164" fontId="23" fillId="2" borderId="11" xfId="0" applyNumberFormat="1" applyFont="1" applyFill="1" applyBorder="1" applyAlignment="1">
      <alignment horizontal="center" vertical="center"/>
    </xf>
    <xf numFmtId="164" fontId="23" fillId="2" borderId="14" xfId="0" applyNumberFormat="1" applyFont="1" applyFill="1" applyBorder="1" applyAlignment="1">
      <alignment horizontal="center" vertical="center"/>
    </xf>
    <xf numFmtId="164" fontId="24" fillId="0" borderId="2" xfId="0" applyNumberFormat="1" applyFont="1" applyFill="1" applyBorder="1" applyAlignment="1">
      <alignment horizontal="center" vertical="center" wrapText="1"/>
    </xf>
    <xf numFmtId="0" fontId="22" fillId="0" borderId="14" xfId="0" applyFont="1" applyFill="1" applyBorder="1" applyAlignment="1">
      <alignment horizontal="center" vertical="center"/>
    </xf>
    <xf numFmtId="9" fontId="24" fillId="0" borderId="2" xfId="0" applyNumberFormat="1" applyFont="1" applyFill="1" applyBorder="1" applyAlignment="1">
      <alignment horizontal="center" vertical="center"/>
    </xf>
    <xf numFmtId="0" fontId="23" fillId="0" borderId="2" xfId="0" applyFont="1" applyFill="1" applyBorder="1" applyAlignment="1">
      <alignment horizontal="center" vertical="center"/>
    </xf>
    <xf numFmtId="164" fontId="23" fillId="0" borderId="2" xfId="0" applyNumberFormat="1" applyFont="1" applyFill="1" applyBorder="1" applyAlignment="1">
      <alignment horizontal="center" vertical="center"/>
    </xf>
    <xf numFmtId="164" fontId="23" fillId="0" borderId="5" xfId="0" applyNumberFormat="1" applyFont="1" applyFill="1" applyBorder="1" applyAlignment="1">
      <alignment horizontal="center" vertical="center"/>
    </xf>
    <xf numFmtId="0" fontId="17" fillId="0" borderId="20" xfId="0" applyFont="1" applyFill="1" applyBorder="1" applyAlignment="1">
      <alignment horizontal="center" vertical="center" wrapText="1"/>
    </xf>
    <xf numFmtId="0" fontId="23" fillId="0" borderId="2" xfId="0" applyFont="1" applyFill="1" applyBorder="1"/>
    <xf numFmtId="164" fontId="24" fillId="0" borderId="2" xfId="0" applyNumberFormat="1" applyFont="1" applyFill="1" applyBorder="1" applyAlignment="1">
      <alignment horizontal="center" vertical="center"/>
    </xf>
    <xf numFmtId="9" fontId="24" fillId="0" borderId="5" xfId="0" applyNumberFormat="1" applyFont="1" applyFill="1" applyBorder="1" applyAlignment="1">
      <alignment horizontal="center" vertical="center"/>
    </xf>
    <xf numFmtId="9" fontId="24" fillId="0" borderId="51" xfId="0" applyNumberFormat="1" applyFont="1" applyFill="1" applyBorder="1" applyAlignment="1">
      <alignment horizontal="center" vertical="center"/>
    </xf>
    <xf numFmtId="0" fontId="22" fillId="0" borderId="15" xfId="0" applyFont="1" applyFill="1" applyBorder="1" applyAlignment="1">
      <alignment horizontal="center" vertical="center"/>
    </xf>
    <xf numFmtId="9" fontId="24" fillId="0" borderId="26" xfId="0" applyNumberFormat="1" applyFont="1" applyFill="1" applyBorder="1" applyAlignment="1">
      <alignment horizontal="center" vertical="center"/>
    </xf>
    <xf numFmtId="49" fontId="24" fillId="0" borderId="2" xfId="0" applyNumberFormat="1" applyFont="1" applyFill="1" applyBorder="1" applyAlignment="1">
      <alignment horizontal="center" vertical="center"/>
    </xf>
    <xf numFmtId="0" fontId="23" fillId="0" borderId="8" xfId="0" applyFont="1" applyFill="1" applyBorder="1"/>
    <xf numFmtId="9" fontId="23" fillId="0" borderId="2" xfId="0" applyNumberFormat="1" applyFont="1" applyFill="1" applyBorder="1" applyAlignment="1">
      <alignment horizontal="center" vertical="center"/>
    </xf>
    <xf numFmtId="0" fontId="27" fillId="0" borderId="14" xfId="0" applyFont="1" applyFill="1" applyBorder="1" applyAlignment="1">
      <alignment horizontal="center" vertical="center"/>
    </xf>
    <xf numFmtId="9" fontId="24" fillId="0" borderId="9" xfId="0" applyNumberFormat="1" applyFont="1" applyFill="1" applyBorder="1" applyAlignment="1">
      <alignment horizontal="center" vertical="center"/>
    </xf>
    <xf numFmtId="9" fontId="24" fillId="0" borderId="65" xfId="0" applyNumberFormat="1" applyFont="1" applyFill="1" applyBorder="1" applyAlignment="1">
      <alignment horizontal="center" vertical="center"/>
    </xf>
    <xf numFmtId="9" fontId="24" fillId="0" borderId="66" xfId="0" applyNumberFormat="1" applyFont="1" applyFill="1" applyBorder="1" applyAlignment="1">
      <alignment horizontal="center" vertical="center"/>
    </xf>
    <xf numFmtId="9" fontId="24" fillId="0" borderId="67" xfId="0" applyNumberFormat="1" applyFont="1" applyFill="1" applyBorder="1" applyAlignment="1">
      <alignment horizontal="center" vertical="center"/>
    </xf>
    <xf numFmtId="164" fontId="23" fillId="2" borderId="75" xfId="0" applyNumberFormat="1" applyFont="1" applyFill="1" applyBorder="1" applyAlignment="1">
      <alignment horizontal="center" vertical="center"/>
    </xf>
    <xf numFmtId="49" fontId="24" fillId="0" borderId="9" xfId="0" applyNumberFormat="1" applyFont="1" applyFill="1" applyBorder="1" applyAlignment="1">
      <alignment horizontal="center" vertical="center"/>
    </xf>
    <xf numFmtId="9" fontId="23" fillId="0" borderId="9" xfId="0" applyNumberFormat="1" applyFont="1" applyFill="1" applyBorder="1" applyAlignment="1">
      <alignment horizontal="center" vertical="center"/>
    </xf>
    <xf numFmtId="164" fontId="23" fillId="0" borderId="51" xfId="0" applyNumberFormat="1" applyFont="1" applyFill="1" applyBorder="1" applyAlignment="1">
      <alignment horizontal="center" vertical="center"/>
    </xf>
    <xf numFmtId="164" fontId="23" fillId="0" borderId="47" xfId="0" applyNumberFormat="1" applyFont="1" applyFill="1" applyBorder="1" applyAlignment="1">
      <alignment horizontal="center" vertical="center"/>
    </xf>
    <xf numFmtId="164" fontId="24" fillId="2" borderId="51" xfId="0" applyNumberFormat="1" applyFont="1" applyFill="1" applyBorder="1" applyAlignment="1">
      <alignment horizontal="center" vertical="center"/>
    </xf>
    <xf numFmtId="0" fontId="27" fillId="0" borderId="31" xfId="0" applyFont="1" applyFill="1" applyBorder="1" applyAlignment="1">
      <alignment horizontal="center" vertical="center"/>
    </xf>
    <xf numFmtId="0" fontId="23" fillId="0" borderId="32" xfId="0" applyFont="1" applyFill="1" applyBorder="1"/>
    <xf numFmtId="9" fontId="24" fillId="0" borderId="33" xfId="0" applyNumberFormat="1" applyFont="1" applyFill="1" applyBorder="1" applyAlignment="1">
      <alignment horizontal="center" vertical="center"/>
    </xf>
    <xf numFmtId="0" fontId="27" fillId="0" borderId="4" xfId="0" applyFont="1" applyFill="1" applyBorder="1" applyAlignment="1">
      <alignment horizontal="center" vertical="center"/>
    </xf>
    <xf numFmtId="0" fontId="23" fillId="0" borderId="5" xfId="0" applyFont="1" applyFill="1" applyBorder="1"/>
    <xf numFmtId="9" fontId="24" fillId="0" borderId="75" xfId="0" applyNumberFormat="1" applyFont="1" applyFill="1" applyBorder="1" applyAlignment="1">
      <alignment horizontal="center" vertical="center"/>
    </xf>
    <xf numFmtId="0" fontId="45" fillId="0" borderId="1" xfId="0" applyFont="1" applyFill="1" applyBorder="1" applyAlignment="1">
      <alignment horizontal="center" vertical="center"/>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7" fillId="0" borderId="45" xfId="0" applyFont="1" applyFill="1" applyBorder="1" applyAlignment="1">
      <alignment vertical="center"/>
    </xf>
    <xf numFmtId="0" fontId="47" fillId="0" borderId="14" xfId="0" applyFont="1" applyFill="1" applyBorder="1" applyAlignment="1">
      <alignment horizontal="center" vertical="center"/>
    </xf>
    <xf numFmtId="0" fontId="44" fillId="0" borderId="8" xfId="0" applyFont="1" applyFill="1" applyBorder="1" applyAlignment="1">
      <alignment horizontal="center" vertical="center"/>
    </xf>
    <xf numFmtId="164" fontId="48" fillId="2" borderId="8" xfId="0" applyNumberFormat="1" applyFont="1" applyFill="1" applyBorder="1" applyAlignment="1">
      <alignment horizontal="center" vertical="center"/>
    </xf>
    <xf numFmtId="0" fontId="47" fillId="2" borderId="47" xfId="0" applyFont="1" applyFill="1" applyBorder="1"/>
    <xf numFmtId="0" fontId="47" fillId="0" borderId="56" xfId="0" applyFont="1" applyBorder="1"/>
    <xf numFmtId="0" fontId="47" fillId="0" borderId="41" xfId="0" applyFont="1" applyBorder="1"/>
    <xf numFmtId="0" fontId="47" fillId="2" borderId="41" xfId="0" applyFont="1" applyFill="1" applyBorder="1" applyAlignment="1">
      <alignment horizontal="center" vertical="center"/>
    </xf>
    <xf numFmtId="0" fontId="47" fillId="2" borderId="57" xfId="0" applyFont="1" applyFill="1" applyBorder="1"/>
    <xf numFmtId="0" fontId="47" fillId="0" borderId="22" xfId="0" applyFont="1" applyBorder="1"/>
    <xf numFmtId="0" fontId="47" fillId="0" borderId="0" xfId="0" applyFont="1" applyBorder="1"/>
    <xf numFmtId="0" fontId="47" fillId="2" borderId="0" xfId="0" applyFont="1" applyFill="1" applyBorder="1" applyAlignment="1">
      <alignment horizontal="center" vertical="center"/>
    </xf>
    <xf numFmtId="0" fontId="47" fillId="2" borderId="23" xfId="0" applyFont="1" applyFill="1" applyBorder="1"/>
    <xf numFmtId="0" fontId="45" fillId="0" borderId="22" xfId="0" applyFont="1" applyBorder="1" applyAlignment="1">
      <alignment horizontal="center" vertical="center"/>
    </xf>
    <xf numFmtId="0" fontId="47" fillId="0" borderId="0" xfId="0" applyFont="1" applyBorder="1" applyAlignment="1">
      <alignment horizontal="center" vertical="center"/>
    </xf>
    <xf numFmtId="0" fontId="45" fillId="0" borderId="0" xfId="0" applyFont="1" applyBorder="1" applyAlignment="1">
      <alignment horizontal="left" vertical="center"/>
    </xf>
    <xf numFmtId="0" fontId="47" fillId="0" borderId="0" xfId="0" applyFont="1" applyBorder="1" applyAlignment="1">
      <alignment horizontal="left" vertical="center"/>
    </xf>
    <xf numFmtId="0" fontId="45" fillId="0" borderId="0" xfId="0" applyFont="1" applyBorder="1" applyAlignment="1">
      <alignment horizontal="center" vertical="center"/>
    </xf>
    <xf numFmtId="0" fontId="47" fillId="2" borderId="23" xfId="0" applyFont="1" applyFill="1" applyBorder="1" applyAlignment="1">
      <alignment horizontal="center" vertical="center"/>
    </xf>
    <xf numFmtId="0" fontId="47" fillId="0" borderId="22" xfId="0" applyFont="1" applyBorder="1" applyAlignment="1">
      <alignment horizontal="center" vertical="center"/>
    </xf>
    <xf numFmtId="0" fontId="47" fillId="0" borderId="29" xfId="0" applyFont="1" applyBorder="1"/>
    <xf numFmtId="0" fontId="47" fillId="0" borderId="28" xfId="0" applyFont="1" applyBorder="1"/>
    <xf numFmtId="0" fontId="47" fillId="0" borderId="30" xfId="0" applyFont="1" applyBorder="1"/>
    <xf numFmtId="0" fontId="44" fillId="0" borderId="7"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23" xfId="0" applyFont="1" applyFill="1" applyBorder="1" applyAlignment="1">
      <alignment horizontal="center" vertical="center" wrapText="1"/>
    </xf>
    <xf numFmtId="0" fontId="45" fillId="0" borderId="38" xfId="0" applyFont="1" applyFill="1" applyBorder="1" applyAlignment="1">
      <alignment horizontal="center" vertical="center" wrapText="1"/>
    </xf>
    <xf numFmtId="0" fontId="44" fillId="0" borderId="6" xfId="0" applyFont="1" applyFill="1" applyBorder="1" applyAlignment="1">
      <alignment horizontal="center" vertical="center"/>
    </xf>
    <xf numFmtId="0" fontId="47" fillId="0" borderId="45" xfId="0" applyFont="1" applyFill="1" applyBorder="1"/>
    <xf numFmtId="9" fontId="48" fillId="0" borderId="44" xfId="0" applyNumberFormat="1" applyFont="1" applyFill="1" applyBorder="1" applyAlignment="1">
      <alignment horizontal="center" vertical="center"/>
    </xf>
    <xf numFmtId="9" fontId="48" fillId="0" borderId="54" xfId="0" applyNumberFormat="1" applyFont="1" applyFill="1" applyBorder="1" applyAlignment="1">
      <alignment vertical="center"/>
    </xf>
    <xf numFmtId="0" fontId="44" fillId="0" borderId="2" xfId="0" applyFont="1" applyFill="1" applyBorder="1" applyAlignment="1">
      <alignment horizontal="center" vertical="center"/>
    </xf>
    <xf numFmtId="0" fontId="47" fillId="0" borderId="14" xfId="0" applyFont="1" applyFill="1" applyBorder="1"/>
    <xf numFmtId="9" fontId="48" fillId="0" borderId="2" xfId="0" applyNumberFormat="1" applyFont="1" applyFill="1" applyBorder="1" applyAlignment="1">
      <alignment horizontal="center" vertical="center"/>
    </xf>
    <xf numFmtId="9" fontId="48" fillId="0" borderId="9" xfId="0" applyNumberFormat="1" applyFont="1" applyFill="1" applyBorder="1" applyAlignment="1">
      <alignment vertical="center"/>
    </xf>
    <xf numFmtId="0" fontId="44" fillId="0" borderId="35" xfId="0" applyFont="1" applyFill="1" applyBorder="1" applyAlignment="1">
      <alignment horizontal="center" vertical="center" wrapText="1"/>
    </xf>
    <xf numFmtId="0" fontId="44" fillId="0" borderId="69"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7" fillId="0" borderId="45" xfId="0" applyFont="1" applyFill="1" applyBorder="1" applyAlignment="1">
      <alignment horizontal="center" vertical="center"/>
    </xf>
    <xf numFmtId="49" fontId="48" fillId="0" borderId="2" xfId="0" applyNumberFormat="1" applyFont="1" applyFill="1" applyBorder="1" applyAlignment="1">
      <alignment horizontal="center" vertical="center"/>
    </xf>
    <xf numFmtId="49" fontId="48" fillId="0" borderId="9" xfId="0" applyNumberFormat="1" applyFont="1" applyFill="1" applyBorder="1" applyAlignment="1">
      <alignment vertical="center"/>
    </xf>
    <xf numFmtId="0" fontId="47" fillId="0" borderId="14" xfId="0" applyFont="1" applyFill="1" applyBorder="1" applyAlignment="1">
      <alignment horizontal="center"/>
    </xf>
    <xf numFmtId="9" fontId="47" fillId="0" borderId="2" xfId="0" applyNumberFormat="1" applyFont="1" applyFill="1" applyBorder="1" applyAlignment="1">
      <alignment horizontal="center" vertical="center"/>
    </xf>
    <xf numFmtId="0" fontId="47" fillId="0" borderId="9" xfId="0" applyFont="1" applyFill="1" applyBorder="1" applyAlignment="1">
      <alignment vertical="center"/>
    </xf>
    <xf numFmtId="0" fontId="47" fillId="0" borderId="43" xfId="0" applyFont="1" applyFill="1" applyBorder="1" applyAlignment="1">
      <alignment horizontal="center"/>
    </xf>
    <xf numFmtId="0" fontId="47" fillId="0" borderId="6" xfId="0" applyFont="1" applyFill="1" applyBorder="1" applyAlignment="1">
      <alignment horizontal="center" vertical="center"/>
    </xf>
    <xf numFmtId="0" fontId="47" fillId="2" borderId="54" xfId="0" applyFont="1" applyFill="1" applyBorder="1"/>
    <xf numFmtId="164" fontId="47" fillId="0" borderId="2" xfId="0" applyNumberFormat="1" applyFont="1" applyFill="1" applyBorder="1" applyAlignment="1">
      <alignment horizontal="center" vertical="center"/>
    </xf>
    <xf numFmtId="0" fontId="47" fillId="2" borderId="9" xfId="0" applyFont="1" applyFill="1" applyBorder="1"/>
    <xf numFmtId="0" fontId="47" fillId="2" borderId="9" xfId="0" applyFont="1" applyFill="1" applyBorder="1" applyAlignment="1"/>
    <xf numFmtId="0" fontId="47" fillId="0" borderId="2" xfId="0" applyFont="1" applyFill="1" applyBorder="1" applyAlignment="1">
      <alignment horizontal="center" vertical="center"/>
    </xf>
    <xf numFmtId="0" fontId="44" fillId="2" borderId="2" xfId="0" applyFont="1" applyFill="1" applyBorder="1" applyAlignment="1">
      <alignment horizontal="center" vertical="center"/>
    </xf>
    <xf numFmtId="164" fontId="47" fillId="2" borderId="9" xfId="0" applyNumberFormat="1" applyFont="1" applyFill="1" applyBorder="1" applyAlignment="1">
      <alignment horizontal="center" vertical="center"/>
    </xf>
    <xf numFmtId="0" fontId="45" fillId="2" borderId="2" xfId="0" applyFont="1" applyFill="1" applyBorder="1" applyAlignment="1">
      <alignment horizontal="center" vertical="center"/>
    </xf>
    <xf numFmtId="0" fontId="45" fillId="0" borderId="8" xfId="0" applyFont="1" applyBorder="1" applyAlignment="1">
      <alignment horizontal="center" vertical="center"/>
    </xf>
    <xf numFmtId="164" fontId="47" fillId="0" borderId="5" xfId="0" applyNumberFormat="1" applyFont="1" applyFill="1" applyBorder="1" applyAlignment="1">
      <alignment horizontal="center" vertical="center"/>
    </xf>
    <xf numFmtId="0" fontId="46" fillId="0" borderId="11" xfId="0" applyFont="1" applyFill="1" applyBorder="1" applyAlignment="1">
      <alignment horizontal="center" vertical="center"/>
    </xf>
    <xf numFmtId="0" fontId="47" fillId="2" borderId="6" xfId="0" applyFont="1" applyFill="1" applyBorder="1" applyAlignment="1">
      <alignment horizontal="center" vertical="center"/>
    </xf>
    <xf numFmtId="9" fontId="47" fillId="0" borderId="6" xfId="0" applyNumberFormat="1" applyFont="1" applyFill="1" applyBorder="1" applyAlignment="1">
      <alignment horizontal="center" vertical="center"/>
    </xf>
    <xf numFmtId="0" fontId="44" fillId="2" borderId="8" xfId="0" applyFont="1" applyFill="1" applyBorder="1" applyAlignment="1">
      <alignment horizontal="center" vertical="center"/>
    </xf>
    <xf numFmtId="9" fontId="47" fillId="2" borderId="8" xfId="0" applyNumberFormat="1" applyFont="1" applyFill="1" applyBorder="1" applyAlignment="1">
      <alignment horizontal="center" vertical="center"/>
    </xf>
    <xf numFmtId="164" fontId="47" fillId="0" borderId="8" xfId="0" applyNumberFormat="1" applyFont="1" applyFill="1" applyBorder="1" applyAlignment="1">
      <alignment horizontal="center" vertical="center"/>
    </xf>
    <xf numFmtId="0" fontId="47" fillId="2" borderId="25" xfId="0" applyFont="1" applyFill="1" applyBorder="1"/>
    <xf numFmtId="0" fontId="47" fillId="2" borderId="39" xfId="0" applyFont="1" applyFill="1" applyBorder="1" applyAlignment="1">
      <alignment vertical="center" wrapText="1"/>
    </xf>
    <xf numFmtId="0" fontId="47" fillId="2" borderId="50" xfId="0" applyFont="1" applyFill="1" applyBorder="1" applyAlignment="1">
      <alignment horizontal="left" vertical="center" wrapText="1"/>
    </xf>
    <xf numFmtId="0" fontId="47" fillId="2" borderId="18"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47" fillId="2" borderId="49" xfId="0" applyFont="1" applyFill="1" applyBorder="1" applyAlignment="1">
      <alignment horizontal="center" vertical="center"/>
    </xf>
    <xf numFmtId="0" fontId="47" fillId="2" borderId="46" xfId="0" applyFont="1" applyFill="1" applyBorder="1"/>
    <xf numFmtId="0" fontId="47" fillId="2" borderId="63" xfId="0" applyFont="1" applyFill="1" applyBorder="1" applyAlignment="1">
      <alignment horizontal="center" vertical="center"/>
    </xf>
    <xf numFmtId="0" fontId="47" fillId="2" borderId="74" xfId="0" applyFont="1" applyFill="1" applyBorder="1" applyAlignment="1">
      <alignment horizontal="center" vertical="center"/>
    </xf>
    <xf numFmtId="9" fontId="47" fillId="2" borderId="74" xfId="0" applyNumberFormat="1" applyFont="1" applyFill="1" applyBorder="1" applyAlignment="1">
      <alignment horizontal="center" vertical="center"/>
    </xf>
    <xf numFmtId="164" fontId="47" fillId="2" borderId="74" xfId="0" applyNumberFormat="1" applyFont="1" applyFill="1" applyBorder="1" applyAlignment="1">
      <alignment horizontal="center" vertical="center"/>
    </xf>
    <xf numFmtId="0" fontId="47" fillId="2" borderId="75" xfId="0" applyFont="1" applyFill="1" applyBorder="1"/>
    <xf numFmtId="0" fontId="47" fillId="2" borderId="45" xfId="0" applyFont="1" applyFill="1" applyBorder="1" applyAlignment="1">
      <alignment horizontal="center" vertical="center"/>
    </xf>
    <xf numFmtId="9" fontId="47" fillId="2" borderId="6" xfId="0" applyNumberFormat="1" applyFont="1" applyFill="1" applyBorder="1" applyAlignment="1">
      <alignment horizontal="center" vertical="center"/>
    </xf>
    <xf numFmtId="164" fontId="47" fillId="2" borderId="11" xfId="0" applyNumberFormat="1" applyFont="1" applyFill="1" applyBorder="1" applyAlignment="1">
      <alignment horizontal="center" vertical="center" shrinkToFit="1"/>
    </xf>
    <xf numFmtId="0" fontId="47" fillId="2" borderId="14" xfId="0" applyFont="1" applyFill="1" applyBorder="1" applyAlignment="1">
      <alignment horizontal="center" vertical="center"/>
    </xf>
    <xf numFmtId="0" fontId="47" fillId="2" borderId="2" xfId="0" applyFont="1" applyFill="1" applyBorder="1" applyAlignment="1">
      <alignment horizontal="center" vertical="center"/>
    </xf>
    <xf numFmtId="9" fontId="47" fillId="2" borderId="2" xfId="0" applyNumberFormat="1" applyFont="1" applyFill="1" applyBorder="1" applyAlignment="1">
      <alignment horizontal="center" vertical="center"/>
    </xf>
    <xf numFmtId="164" fontId="47" fillId="2" borderId="8" xfId="0" applyNumberFormat="1" applyFont="1" applyFill="1" applyBorder="1" applyAlignment="1">
      <alignment horizontal="center" vertical="center" shrinkToFit="1"/>
    </xf>
    <xf numFmtId="164" fontId="47" fillId="2" borderId="8" xfId="0" applyNumberFormat="1" applyFont="1" applyFill="1" applyBorder="1" applyAlignment="1">
      <alignment horizontal="center" vertical="center"/>
    </xf>
    <xf numFmtId="0" fontId="47" fillId="2" borderId="15" xfId="0" applyFont="1" applyFill="1" applyBorder="1" applyAlignment="1">
      <alignment horizontal="center" vertical="center"/>
    </xf>
    <xf numFmtId="0" fontId="47" fillId="2" borderId="5" xfId="0" applyFont="1" applyFill="1" applyBorder="1" applyAlignment="1">
      <alignment horizontal="center" vertical="center"/>
    </xf>
    <xf numFmtId="9" fontId="47" fillId="2" borderId="5" xfId="0" applyNumberFormat="1" applyFont="1" applyFill="1" applyBorder="1" applyAlignment="1">
      <alignment horizontal="center" vertical="center"/>
    </xf>
    <xf numFmtId="164" fontId="47" fillId="2" borderId="5" xfId="0" applyNumberFormat="1" applyFont="1" applyFill="1" applyBorder="1" applyAlignment="1">
      <alignment horizontal="center" vertical="center"/>
    </xf>
    <xf numFmtId="0" fontId="47" fillId="2" borderId="51" xfId="0" applyFont="1" applyFill="1" applyBorder="1"/>
    <xf numFmtId="164" fontId="47" fillId="2" borderId="11" xfId="0" applyNumberFormat="1" applyFont="1" applyFill="1" applyBorder="1" applyAlignment="1">
      <alignment horizontal="center" vertical="center"/>
    </xf>
    <xf numFmtId="0" fontId="45" fillId="2" borderId="9" xfId="0" applyFont="1" applyFill="1" applyBorder="1" applyAlignment="1">
      <alignment horizontal="center" wrapText="1"/>
    </xf>
    <xf numFmtId="164" fontId="47" fillId="2" borderId="60" xfId="0" applyNumberFormat="1" applyFont="1" applyFill="1" applyBorder="1" applyAlignment="1">
      <alignment horizontal="center" vertical="center"/>
    </xf>
    <xf numFmtId="164" fontId="47" fillId="2" borderId="47" xfId="0" applyNumberFormat="1" applyFont="1" applyFill="1" applyBorder="1" applyAlignment="1">
      <alignment horizontal="center" vertical="center"/>
    </xf>
    <xf numFmtId="164" fontId="47" fillId="2" borderId="51" xfId="0" applyNumberFormat="1" applyFont="1" applyFill="1" applyBorder="1" applyAlignment="1">
      <alignment horizontal="center" vertical="center"/>
    </xf>
    <xf numFmtId="0" fontId="47" fillId="2" borderId="51" xfId="0" applyFont="1" applyFill="1" applyBorder="1" applyAlignment="1">
      <alignment horizontal="center"/>
    </xf>
    <xf numFmtId="0" fontId="44" fillId="0" borderId="14" xfId="0" applyFont="1" applyFill="1" applyBorder="1" applyAlignment="1">
      <alignment horizontal="center" vertical="center"/>
    </xf>
    <xf numFmtId="164" fontId="47" fillId="2" borderId="2" xfId="0" applyNumberFormat="1" applyFont="1" applyFill="1" applyBorder="1" applyAlignment="1">
      <alignment horizontal="center" vertical="center"/>
    </xf>
    <xf numFmtId="164" fontId="48" fillId="2" borderId="12" xfId="0" applyNumberFormat="1" applyFont="1" applyFill="1" applyBorder="1" applyAlignment="1">
      <alignment horizontal="center" vertical="center" wrapText="1"/>
    </xf>
    <xf numFmtId="164" fontId="46" fillId="2" borderId="9" xfId="0" applyNumberFormat="1" applyFont="1" applyFill="1" applyBorder="1" applyAlignment="1">
      <alignment vertical="center"/>
    </xf>
    <xf numFmtId="164" fontId="48" fillId="2" borderId="2" xfId="0" applyNumberFormat="1" applyFont="1" applyFill="1" applyBorder="1" applyAlignment="1">
      <alignment horizontal="center" vertical="center" wrapText="1"/>
    </xf>
    <xf numFmtId="0" fontId="47" fillId="0" borderId="15" xfId="0" applyFont="1" applyFill="1" applyBorder="1" applyAlignment="1">
      <alignment horizontal="center" vertical="center"/>
    </xf>
    <xf numFmtId="9" fontId="48" fillId="0" borderId="59" xfId="0" applyNumberFormat="1" applyFont="1" applyFill="1" applyBorder="1" applyAlignment="1">
      <alignment horizontal="center" vertical="center"/>
    </xf>
    <xf numFmtId="9" fontId="48" fillId="0" borderId="51" xfId="0" applyNumberFormat="1" applyFont="1" applyFill="1" applyBorder="1" applyAlignment="1">
      <alignment vertical="center"/>
    </xf>
    <xf numFmtId="164" fontId="44" fillId="0" borderId="2" xfId="0" applyNumberFormat="1" applyFont="1" applyFill="1" applyBorder="1" applyAlignment="1">
      <alignment horizontal="left" vertical="center" wrapText="1"/>
    </xf>
    <xf numFmtId="164" fontId="47" fillId="0" borderId="2" xfId="0" applyNumberFormat="1" applyFont="1" applyFill="1" applyBorder="1" applyAlignment="1">
      <alignment horizontal="center" vertical="center" wrapText="1"/>
    </xf>
    <xf numFmtId="164" fontId="44" fillId="0" borderId="2" xfId="0" applyNumberFormat="1" applyFont="1" applyFill="1" applyBorder="1" applyAlignment="1">
      <alignment horizontal="left" vertical="center"/>
    </xf>
    <xf numFmtId="164" fontId="44" fillId="0" borderId="8" xfId="0" applyNumberFormat="1" applyFont="1" applyFill="1" applyBorder="1" applyAlignment="1">
      <alignment horizontal="left" vertical="center" wrapText="1"/>
    </xf>
    <xf numFmtId="164" fontId="47" fillId="0" borderId="8" xfId="0" applyNumberFormat="1" applyFont="1" applyFill="1" applyBorder="1" applyAlignment="1">
      <alignment horizontal="center" vertical="center" wrapText="1"/>
    </xf>
    <xf numFmtId="0" fontId="44" fillId="0" borderId="7" xfId="0" applyFont="1" applyFill="1" applyBorder="1" applyAlignment="1">
      <alignment horizontal="center" vertical="center"/>
    </xf>
    <xf numFmtId="9" fontId="48" fillId="0" borderId="48" xfId="0" applyNumberFormat="1" applyFont="1" applyFill="1" applyBorder="1" applyAlignment="1">
      <alignment horizontal="center" vertical="center"/>
    </xf>
    <xf numFmtId="9" fontId="48" fillId="0" borderId="3" xfId="0" applyNumberFormat="1" applyFont="1" applyFill="1" applyBorder="1" applyAlignment="1">
      <alignment horizontal="center" vertical="center"/>
    </xf>
    <xf numFmtId="9" fontId="48" fillId="0" borderId="4" xfId="0" applyNumberFormat="1" applyFont="1" applyFill="1" applyBorder="1" applyAlignment="1">
      <alignment horizontal="center" vertical="center"/>
    </xf>
    <xf numFmtId="0" fontId="22" fillId="0" borderId="14" xfId="0" applyFont="1" applyFill="1" applyBorder="1" applyAlignment="1">
      <alignment horizontal="center" vertical="center"/>
    </xf>
    <xf numFmtId="0" fontId="27" fillId="0" borderId="14" xfId="0" applyFont="1" applyFill="1" applyBorder="1" applyAlignment="1">
      <alignment horizontal="center" vertical="center"/>
    </xf>
    <xf numFmtId="0" fontId="23" fillId="0" borderId="2" xfId="0" applyFont="1" applyFill="1" applyBorder="1"/>
    <xf numFmtId="0" fontId="22" fillId="0" borderId="20" xfId="0" applyFont="1" applyFill="1" applyBorder="1" applyAlignment="1">
      <alignment horizontal="center" vertical="center" wrapText="1"/>
    </xf>
    <xf numFmtId="9" fontId="24" fillId="0" borderId="16" xfId="0" applyNumberFormat="1" applyFont="1" applyFill="1" applyBorder="1" applyAlignment="1">
      <alignment horizontal="center" vertical="center"/>
    </xf>
    <xf numFmtId="0" fontId="23" fillId="0" borderId="8" xfId="0" applyFont="1" applyFill="1" applyBorder="1"/>
    <xf numFmtId="49" fontId="24" fillId="0" borderId="12" xfId="0" applyNumberFormat="1"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5" xfId="0" applyFont="1" applyFill="1" applyBorder="1" applyAlignment="1">
      <alignment horizontal="center" vertical="center"/>
    </xf>
    <xf numFmtId="9" fontId="24" fillId="0" borderId="12" xfId="0" applyNumberFormat="1" applyFont="1" applyFill="1" applyBorder="1" applyAlignment="1">
      <alignment horizontal="center" vertical="center"/>
    </xf>
    <xf numFmtId="0" fontId="23" fillId="0" borderId="2" xfId="0" applyFont="1" applyFill="1" applyBorder="1" applyAlignment="1">
      <alignment horizontal="center" vertical="center"/>
    </xf>
    <xf numFmtId="164" fontId="24" fillId="0" borderId="12" xfId="0" applyNumberFormat="1" applyFont="1" applyFill="1" applyBorder="1" applyAlignment="1">
      <alignment horizontal="center" vertical="center" wrapText="1"/>
    </xf>
    <xf numFmtId="9" fontId="24" fillId="0" borderId="76" xfId="0" applyNumberFormat="1" applyFont="1" applyFill="1" applyBorder="1" applyAlignment="1">
      <alignment horizontal="center" vertical="center"/>
    </xf>
    <xf numFmtId="0" fontId="19" fillId="2" borderId="50" xfId="0" applyFont="1" applyFill="1" applyBorder="1"/>
    <xf numFmtId="164" fontId="23" fillId="2" borderId="44" xfId="0" applyNumberFormat="1" applyFont="1" applyFill="1" applyBorder="1" applyAlignment="1">
      <alignment horizontal="center"/>
    </xf>
    <xf numFmtId="164" fontId="23" fillId="2" borderId="12" xfId="0" applyNumberFormat="1" applyFont="1" applyFill="1" applyBorder="1" applyAlignment="1">
      <alignment horizontal="center"/>
    </xf>
    <xf numFmtId="164" fontId="23" fillId="2" borderId="16" xfId="0" applyNumberFormat="1" applyFont="1" applyFill="1" applyBorder="1" applyAlignment="1">
      <alignment horizontal="center"/>
    </xf>
    <xf numFmtId="164" fontId="23" fillId="2" borderId="12" xfId="0" applyNumberFormat="1" applyFont="1" applyFill="1" applyBorder="1" applyAlignment="1">
      <alignment horizontal="center" wrapText="1"/>
    </xf>
    <xf numFmtId="0" fontId="19" fillId="2" borderId="34" xfId="0" applyFont="1" applyFill="1" applyBorder="1" applyAlignment="1">
      <alignment horizontal="center" vertical="center"/>
    </xf>
    <xf numFmtId="9" fontId="23" fillId="0" borderId="12" xfId="0" applyNumberFormat="1" applyFont="1" applyFill="1" applyBorder="1" applyAlignment="1">
      <alignment horizontal="center" vertical="center"/>
    </xf>
    <xf numFmtId="0" fontId="19" fillId="2" borderId="12" xfId="0" applyFont="1" applyFill="1" applyBorder="1"/>
    <xf numFmtId="164" fontId="23" fillId="0" borderId="42" xfId="0" applyNumberFormat="1" applyFont="1" applyFill="1" applyBorder="1" applyAlignment="1">
      <alignment horizontal="center" vertical="center"/>
    </xf>
    <xf numFmtId="0" fontId="19" fillId="2" borderId="0" xfId="0" applyFont="1" applyFill="1" applyBorder="1"/>
    <xf numFmtId="0" fontId="19" fillId="2" borderId="28" xfId="0" applyFont="1" applyFill="1" applyBorder="1"/>
    <xf numFmtId="0" fontId="19" fillId="0" borderId="2" xfId="0" applyFont="1" applyBorder="1"/>
    <xf numFmtId="0" fontId="35" fillId="0" borderId="37"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25" fillId="0" borderId="43" xfId="0" applyFont="1" applyBorder="1" applyAlignment="1">
      <alignment horizontal="center" vertical="center"/>
    </xf>
    <xf numFmtId="0" fontId="19" fillId="2" borderId="44" xfId="0" applyFont="1" applyFill="1" applyBorder="1"/>
    <xf numFmtId="0" fontId="32" fillId="0" borderId="1" xfId="0" applyFont="1" applyBorder="1" applyAlignment="1">
      <alignment horizontal="center" vertical="center" wrapText="1"/>
    </xf>
    <xf numFmtId="0" fontId="23" fillId="0" borderId="6" xfId="0" applyFont="1" applyFill="1" applyBorder="1" applyAlignment="1">
      <alignment vertical="center"/>
    </xf>
    <xf numFmtId="0" fontId="23" fillId="0" borderId="6" xfId="0" applyFont="1" applyFill="1" applyBorder="1" applyAlignment="1">
      <alignment horizontal="center" vertical="center"/>
    </xf>
    <xf numFmtId="9" fontId="24" fillId="0" borderId="68" xfId="0" applyNumberFormat="1" applyFont="1" applyFill="1" applyBorder="1" applyAlignment="1">
      <alignment horizontal="center" vertical="center"/>
    </xf>
    <xf numFmtId="0" fontId="23" fillId="2" borderId="8" xfId="0" applyFont="1" applyFill="1" applyBorder="1" applyAlignment="1">
      <alignment horizontal="center" vertical="center"/>
    </xf>
    <xf numFmtId="164" fontId="23" fillId="2" borderId="42" xfId="0" applyNumberFormat="1" applyFont="1" applyFill="1" applyBorder="1" applyAlignment="1">
      <alignment horizontal="center"/>
    </xf>
    <xf numFmtId="0" fontId="27" fillId="0" borderId="7" xfId="0" applyFont="1" applyFill="1" applyBorder="1" applyAlignment="1">
      <alignment horizontal="center" vertical="center"/>
    </xf>
    <xf numFmtId="9" fontId="24" fillId="0" borderId="7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8" xfId="0" applyFont="1" applyFill="1" applyBorder="1" applyAlignment="1">
      <alignment horizontal="center" vertical="center"/>
    </xf>
    <xf numFmtId="164" fontId="27" fillId="0" borderId="6" xfId="0" applyNumberFormat="1" applyFont="1" applyFill="1" applyBorder="1" applyAlignment="1">
      <alignment horizontal="left" vertical="center" wrapText="1"/>
    </xf>
    <xf numFmtId="164" fontId="23" fillId="0" borderId="44" xfId="0" applyNumberFormat="1" applyFont="1" applyFill="1" applyBorder="1" applyAlignment="1">
      <alignment horizontal="center" vertical="center"/>
    </xf>
    <xf numFmtId="0" fontId="19" fillId="0" borderId="54" xfId="0" applyFont="1" applyBorder="1"/>
    <xf numFmtId="0" fontId="19" fillId="0" borderId="9" xfId="0" applyFont="1" applyBorder="1"/>
    <xf numFmtId="0" fontId="19" fillId="0" borderId="47" xfId="0" applyFont="1" applyBorder="1"/>
    <xf numFmtId="0" fontId="19" fillId="0" borderId="23" xfId="0" applyFont="1" applyBorder="1"/>
    <xf numFmtId="0" fontId="19" fillId="0" borderId="30" xfId="0" applyFont="1" applyBorder="1"/>
    <xf numFmtId="0" fontId="19" fillId="0" borderId="51" xfId="0" applyFont="1" applyBorder="1"/>
    <xf numFmtId="0" fontId="25" fillId="2" borderId="10" xfId="0" applyFont="1" applyFill="1" applyBorder="1" applyAlignment="1">
      <alignment vertical="center"/>
    </xf>
    <xf numFmtId="0" fontId="25" fillId="2" borderId="19" xfId="0" applyFont="1" applyFill="1" applyBorder="1" applyAlignment="1">
      <alignment vertical="center"/>
    </xf>
    <xf numFmtId="0" fontId="25" fillId="2" borderId="20" xfId="0" applyFont="1" applyFill="1" applyBorder="1" applyAlignment="1">
      <alignment vertical="center"/>
    </xf>
    <xf numFmtId="0" fontId="19" fillId="0" borderId="46" xfId="0" applyFont="1" applyBorder="1"/>
    <xf numFmtId="0" fontId="23" fillId="2" borderId="11" xfId="0" applyFont="1" applyFill="1" applyBorder="1" applyAlignment="1">
      <alignment horizontal="center" vertical="center"/>
    </xf>
    <xf numFmtId="9" fontId="23" fillId="2" borderId="11" xfId="0" applyNumberFormat="1" applyFont="1" applyFill="1" applyBorder="1" applyAlignment="1">
      <alignment horizontal="center" vertical="center"/>
    </xf>
    <xf numFmtId="0" fontId="27" fillId="0" borderId="48" xfId="0" applyFont="1" applyFill="1" applyBorder="1" applyAlignment="1">
      <alignment horizontal="center" vertical="center"/>
    </xf>
    <xf numFmtId="9" fontId="24" fillId="0" borderId="44" xfId="0" applyNumberFormat="1" applyFont="1" applyFill="1" applyBorder="1" applyAlignment="1">
      <alignment horizontal="center" vertical="center"/>
    </xf>
    <xf numFmtId="164" fontId="23" fillId="0" borderId="2" xfId="0" applyNumberFormat="1" applyFont="1" applyFill="1" applyBorder="1" applyAlignment="1">
      <alignment horizontal="center" vertical="center"/>
    </xf>
    <xf numFmtId="164" fontId="24" fillId="0" borderId="2" xfId="0" applyNumberFormat="1" applyFont="1" applyFill="1" applyBorder="1" applyAlignment="1">
      <alignment horizontal="center" vertical="center"/>
    </xf>
    <xf numFmtId="164" fontId="24" fillId="0" borderId="12" xfId="0" applyNumberFormat="1" applyFont="1" applyFill="1" applyBorder="1" applyAlignment="1">
      <alignment horizontal="center" vertical="center"/>
    </xf>
    <xf numFmtId="164" fontId="23" fillId="2" borderId="12" xfId="0" applyNumberFormat="1" applyFont="1" applyFill="1" applyBorder="1" applyAlignment="1">
      <alignment horizontal="center" vertical="center"/>
    </xf>
    <xf numFmtId="164" fontId="23" fillId="0" borderId="16" xfId="0" applyNumberFormat="1" applyFont="1" applyFill="1" applyBorder="1" applyAlignment="1">
      <alignment horizontal="center" vertical="center"/>
    </xf>
    <xf numFmtId="164" fontId="23" fillId="0" borderId="12" xfId="0" applyNumberFormat="1" applyFont="1" applyFill="1" applyBorder="1" applyAlignment="1">
      <alignment horizontal="center" vertical="center"/>
    </xf>
    <xf numFmtId="0" fontId="23" fillId="0" borderId="2" xfId="0" applyFont="1" applyFill="1" applyBorder="1" applyAlignment="1">
      <alignment horizontal="center" vertical="center"/>
    </xf>
    <xf numFmtId="164" fontId="23" fillId="0" borderId="6" xfId="0" applyNumberFormat="1" applyFont="1" applyFill="1" applyBorder="1" applyAlignment="1">
      <alignment horizontal="center" vertical="center"/>
    </xf>
    <xf numFmtId="0" fontId="23" fillId="0" borderId="6" xfId="0" applyFont="1" applyFill="1" applyBorder="1" applyAlignment="1">
      <alignment horizontal="center" vertical="center"/>
    </xf>
    <xf numFmtId="0" fontId="22" fillId="2" borderId="15" xfId="0" applyFont="1" applyFill="1" applyBorder="1" applyAlignment="1">
      <alignment horizontal="center" vertical="center"/>
    </xf>
    <xf numFmtId="164" fontId="23" fillId="2" borderId="12" xfId="0" applyNumberFormat="1" applyFont="1" applyFill="1" applyBorder="1" applyAlignment="1">
      <alignment horizontal="center" vertical="center"/>
    </xf>
    <xf numFmtId="164" fontId="23" fillId="2" borderId="44" xfId="0" applyNumberFormat="1" applyFont="1" applyFill="1" applyBorder="1" applyAlignment="1">
      <alignment horizontal="center" vertical="center"/>
    </xf>
    <xf numFmtId="0" fontId="22" fillId="0" borderId="14" xfId="0" applyFont="1" applyFill="1" applyBorder="1" applyAlignment="1">
      <alignment horizontal="center" vertical="center"/>
    </xf>
    <xf numFmtId="164" fontId="23" fillId="0" borderId="12" xfId="0" applyNumberFormat="1" applyFont="1" applyFill="1" applyBorder="1" applyAlignment="1">
      <alignment horizontal="center" vertical="center"/>
    </xf>
    <xf numFmtId="164" fontId="23" fillId="0" borderId="16" xfId="0" applyNumberFormat="1" applyFont="1" applyFill="1" applyBorder="1" applyAlignment="1">
      <alignment horizontal="center" vertical="center"/>
    </xf>
    <xf numFmtId="164" fontId="23" fillId="2" borderId="42" xfId="0" applyNumberFormat="1" applyFont="1" applyFill="1" applyBorder="1" applyAlignment="1">
      <alignment horizontal="center" vertical="center"/>
    </xf>
    <xf numFmtId="9" fontId="23" fillId="0" borderId="2" xfId="0" applyNumberFormat="1" applyFont="1" applyFill="1" applyBorder="1" applyAlignment="1">
      <alignment horizontal="center" vertical="center"/>
    </xf>
    <xf numFmtId="164" fontId="23" fillId="2" borderId="71" xfId="0" applyNumberFormat="1" applyFont="1" applyFill="1" applyBorder="1" applyAlignment="1">
      <alignment horizontal="center" vertical="center"/>
    </xf>
    <xf numFmtId="164" fontId="19" fillId="2" borderId="44" xfId="0" applyNumberFormat="1" applyFont="1" applyFill="1" applyBorder="1" applyAlignment="1">
      <alignment horizontal="center" vertical="center"/>
    </xf>
    <xf numFmtId="164" fontId="21" fillId="2" borderId="12" xfId="0" applyNumberFormat="1" applyFont="1" applyFill="1" applyBorder="1" applyAlignment="1">
      <alignment horizontal="center" vertical="center"/>
    </xf>
    <xf numFmtId="164" fontId="19" fillId="2" borderId="12" xfId="0" applyNumberFormat="1" applyFont="1" applyFill="1" applyBorder="1" applyAlignment="1">
      <alignment horizontal="center" vertical="center"/>
    </xf>
    <xf numFmtId="164" fontId="19" fillId="2" borderId="42" xfId="0" applyNumberFormat="1" applyFont="1" applyFill="1" applyBorder="1" applyAlignment="1">
      <alignment horizontal="center" vertical="center"/>
    </xf>
    <xf numFmtId="164" fontId="19" fillId="0" borderId="54" xfId="0" applyNumberFormat="1" applyFont="1" applyBorder="1"/>
    <xf numFmtId="164" fontId="19" fillId="0" borderId="9" xfId="0" applyNumberFormat="1" applyFont="1" applyBorder="1"/>
    <xf numFmtId="164" fontId="19" fillId="0" borderId="47" xfId="0" applyNumberFormat="1" applyFont="1" applyBorder="1"/>
    <xf numFmtId="164" fontId="19" fillId="0" borderId="60" xfId="0" applyNumberFormat="1" applyFont="1" applyBorder="1"/>
    <xf numFmtId="164" fontId="19" fillId="0" borderId="51" xfId="0" applyNumberFormat="1" applyFont="1" applyBorder="1"/>
    <xf numFmtId="164" fontId="21" fillId="2" borderId="5" xfId="0" applyNumberFormat="1" applyFont="1" applyFill="1" applyBorder="1" applyAlignment="1">
      <alignment horizontal="center" vertical="center"/>
    </xf>
    <xf numFmtId="9" fontId="24" fillId="0" borderId="51" xfId="0" applyNumberFormat="1" applyFont="1" applyFill="1" applyBorder="1" applyAlignment="1">
      <alignment vertical="center"/>
    </xf>
    <xf numFmtId="9" fontId="24" fillId="0" borderId="15" xfId="0" applyNumberFormat="1" applyFont="1" applyFill="1" applyBorder="1" applyAlignment="1">
      <alignment horizontal="center" vertical="center"/>
    </xf>
    <xf numFmtId="164" fontId="23" fillId="2" borderId="12" xfId="0" applyNumberFormat="1" applyFont="1" applyFill="1" applyBorder="1" applyAlignment="1">
      <alignment horizontal="center" vertical="center" wrapText="1"/>
    </xf>
    <xf numFmtId="164" fontId="19" fillId="0" borderId="54" xfId="0" applyNumberFormat="1" applyFont="1" applyBorder="1" applyAlignment="1">
      <alignment vertical="center"/>
    </xf>
    <xf numFmtId="164" fontId="19" fillId="0" borderId="9" xfId="0" applyNumberFormat="1" applyFont="1" applyBorder="1" applyAlignment="1">
      <alignment vertical="center"/>
    </xf>
    <xf numFmtId="164" fontId="19" fillId="0" borderId="47" xfId="0" applyNumberFormat="1" applyFont="1" applyBorder="1" applyAlignment="1">
      <alignment vertical="center"/>
    </xf>
    <xf numFmtId="0" fontId="20" fillId="0" borderId="40" xfId="0" applyFont="1" applyFill="1" applyBorder="1" applyAlignment="1">
      <alignment vertical="center"/>
    </xf>
    <xf numFmtId="0" fontId="19" fillId="2" borderId="26" xfId="0" applyFont="1" applyFill="1" applyBorder="1"/>
    <xf numFmtId="0" fontId="19" fillId="0" borderId="33" xfId="0" applyFont="1" applyBorder="1"/>
    <xf numFmtId="0" fontId="22" fillId="0" borderId="20" xfId="0" applyFont="1" applyFill="1" applyBorder="1" applyAlignment="1">
      <alignment horizontal="center" vertical="center" wrapText="1"/>
    </xf>
    <xf numFmtId="0" fontId="22" fillId="2" borderId="15" xfId="0" applyFont="1" applyFill="1" applyBorder="1" applyAlignment="1">
      <alignment horizontal="center" vertical="center"/>
    </xf>
    <xf numFmtId="0" fontId="22" fillId="0" borderId="14"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Fill="1" applyBorder="1"/>
    <xf numFmtId="0" fontId="22" fillId="0" borderId="15" xfId="0" applyFont="1" applyFill="1" applyBorder="1" applyAlignment="1">
      <alignment horizontal="center" vertical="center"/>
    </xf>
    <xf numFmtId="0" fontId="23" fillId="0" borderId="8" xfId="0" applyFont="1" applyFill="1" applyBorder="1"/>
    <xf numFmtId="9" fontId="23" fillId="0" borderId="2" xfId="0" applyNumberFormat="1" applyFont="1" applyFill="1" applyBorder="1" applyAlignment="1">
      <alignment horizontal="center" vertical="center"/>
    </xf>
    <xf numFmtId="0" fontId="27" fillId="0" borderId="14"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6" xfId="0" applyFont="1" applyFill="1" applyBorder="1"/>
    <xf numFmtId="0" fontId="27" fillId="0" borderId="45" xfId="0" applyFont="1" applyFill="1" applyBorder="1" applyAlignment="1">
      <alignment horizontal="center" vertical="center"/>
    </xf>
    <xf numFmtId="164" fontId="23" fillId="0" borderId="54" xfId="0" applyNumberFormat="1" applyFont="1" applyFill="1" applyBorder="1" applyAlignment="1">
      <alignment horizontal="center" vertical="center"/>
    </xf>
    <xf numFmtId="0" fontId="20" fillId="0" borderId="23" xfId="0" applyFont="1" applyBorder="1" applyAlignment="1">
      <alignment horizontal="center" vertical="center"/>
    </xf>
    <xf numFmtId="0" fontId="53" fillId="0" borderId="0" xfId="0" applyFont="1" applyFill="1"/>
    <xf numFmtId="0" fontId="53" fillId="0" borderId="0" xfId="0" applyFont="1" applyFill="1" applyAlignment="1">
      <alignment vertical="center"/>
    </xf>
    <xf numFmtId="0" fontId="55" fillId="0" borderId="0" xfId="0" applyFont="1" applyFill="1" applyBorder="1" applyAlignment="1">
      <alignment horizontal="center" vertical="center"/>
    </xf>
    <xf numFmtId="0" fontId="0" fillId="0" borderId="0" xfId="0" applyFont="1" applyFill="1"/>
    <xf numFmtId="0" fontId="0" fillId="0" borderId="0" xfId="0" applyFont="1" applyFill="1" applyBorder="1"/>
    <xf numFmtId="164" fontId="0" fillId="0" borderId="0" xfId="0" applyNumberFormat="1" applyFont="1" applyFill="1" applyBorder="1" applyAlignment="1">
      <alignment horizontal="center" vertical="center"/>
    </xf>
    <xf numFmtId="164"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23" xfId="0" applyFont="1" applyFill="1" applyBorder="1"/>
    <xf numFmtId="164" fontId="0" fillId="0" borderId="28" xfId="0" applyNumberFormat="1" applyFont="1" applyFill="1" applyBorder="1" applyAlignment="1">
      <alignment horizontal="center" vertical="center"/>
    </xf>
    <xf numFmtId="0" fontId="0" fillId="0" borderId="30" xfId="0" applyFont="1" applyFill="1" applyBorder="1"/>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0" fontId="59" fillId="0" borderId="1" xfId="0" applyFont="1" applyFill="1" applyBorder="1" applyAlignment="1">
      <alignment horizontal="center" vertical="center" wrapText="1"/>
    </xf>
    <xf numFmtId="164" fontId="56" fillId="0" borderId="1" xfId="0" applyNumberFormat="1" applyFont="1" applyFill="1" applyBorder="1" applyAlignment="1">
      <alignment horizontal="center" vertical="center" wrapText="1"/>
    </xf>
    <xf numFmtId="0" fontId="56"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164" fontId="52" fillId="0" borderId="6" xfId="0" applyNumberFormat="1" applyFont="1" applyFill="1" applyBorder="1" applyAlignment="1">
      <alignment horizontal="left" vertical="center" wrapText="1"/>
    </xf>
    <xf numFmtId="164" fontId="16" fillId="0" borderId="54" xfId="0" applyNumberFormat="1" applyFont="1" applyFill="1" applyBorder="1" applyAlignment="1">
      <alignment horizontal="center" vertical="center"/>
    </xf>
    <xf numFmtId="164" fontId="16" fillId="0" borderId="6" xfId="0" applyNumberFormat="1" applyFont="1" applyFill="1" applyBorder="1" applyAlignment="1">
      <alignment horizontal="center" vertical="center"/>
    </xf>
    <xf numFmtId="164" fontId="52" fillId="0" borderId="2" xfId="0" applyNumberFormat="1" applyFont="1" applyFill="1" applyBorder="1" applyAlignment="1">
      <alignment horizontal="left" vertical="center" wrapText="1"/>
    </xf>
    <xf numFmtId="164" fontId="16" fillId="0" borderId="9" xfId="0" applyNumberFormat="1" applyFont="1" applyFill="1" applyBorder="1" applyAlignment="1">
      <alignment horizontal="center" vertical="center"/>
    </xf>
    <xf numFmtId="164" fontId="52" fillId="0" borderId="2" xfId="0" applyNumberFormat="1" applyFont="1" applyFill="1" applyBorder="1" applyAlignment="1">
      <alignment horizontal="left" vertical="center"/>
    </xf>
    <xf numFmtId="164" fontId="52" fillId="0" borderId="5" xfId="0" applyNumberFormat="1" applyFont="1" applyFill="1" applyBorder="1" applyAlignment="1">
      <alignment horizontal="left" vertical="center"/>
    </xf>
    <xf numFmtId="164" fontId="16" fillId="0" borderId="51" xfId="0" applyNumberFormat="1" applyFont="1" applyFill="1" applyBorder="1" applyAlignment="1">
      <alignment horizontal="center" vertical="center"/>
    </xf>
    <xf numFmtId="164" fontId="58" fillId="0" borderId="9" xfId="0" applyNumberFormat="1" applyFont="1" applyFill="1" applyBorder="1" applyAlignment="1">
      <alignment horizontal="center" vertical="center"/>
    </xf>
    <xf numFmtId="164" fontId="52" fillId="0" borderId="5" xfId="0" applyNumberFormat="1" applyFont="1" applyFill="1" applyBorder="1" applyAlignment="1">
      <alignment horizontal="left" vertical="center" wrapText="1"/>
    </xf>
    <xf numFmtId="164" fontId="58" fillId="0" borderId="51" xfId="0"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53" fillId="0" borderId="0" xfId="0" applyFont="1" applyFill="1" applyBorder="1"/>
    <xf numFmtId="164" fontId="16" fillId="0" borderId="2" xfId="0" applyNumberFormat="1" applyFont="1" applyFill="1" applyBorder="1" applyAlignment="1">
      <alignment horizontal="center" vertical="center" shrinkToFit="1"/>
    </xf>
    <xf numFmtId="164" fontId="16" fillId="0" borderId="5" xfId="0" applyNumberFormat="1" applyFont="1" applyFill="1" applyBorder="1" applyAlignment="1">
      <alignment horizontal="center" vertical="center" shrinkToFit="1"/>
    </xf>
    <xf numFmtId="0" fontId="59" fillId="0" borderId="5" xfId="0" applyFont="1" applyFill="1" applyBorder="1" applyAlignment="1">
      <alignment horizontal="center" vertical="center"/>
    </xf>
    <xf numFmtId="0" fontId="16" fillId="0" borderId="32" xfId="0" applyFont="1" applyFill="1" applyBorder="1" applyAlignment="1">
      <alignment vertical="center"/>
    </xf>
    <xf numFmtId="0" fontId="54" fillId="0" borderId="22" xfId="0" applyFont="1" applyFill="1" applyBorder="1"/>
    <xf numFmtId="0" fontId="54" fillId="0" borderId="0" xfId="0" applyFont="1" applyFill="1" applyBorder="1"/>
    <xf numFmtId="0" fontId="53" fillId="0" borderId="23" xfId="0" applyFont="1" applyFill="1" applyBorder="1"/>
    <xf numFmtId="0" fontId="53" fillId="0" borderId="22" xfId="0" applyFont="1" applyFill="1" applyBorder="1"/>
    <xf numFmtId="0" fontId="55" fillId="0" borderId="0" xfId="0" applyFont="1" applyFill="1" applyBorder="1" applyAlignment="1">
      <alignment vertical="center"/>
    </xf>
    <xf numFmtId="0" fontId="53" fillId="0" borderId="29" xfId="0" applyFont="1" applyFill="1" applyBorder="1"/>
    <xf numFmtId="0" fontId="53" fillId="0" borderId="28" xfId="0" applyFont="1" applyFill="1" applyBorder="1"/>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4" xfId="0" applyFont="1" applyFill="1" applyBorder="1" applyAlignment="1">
      <alignment horizontal="center" vertical="center"/>
    </xf>
    <xf numFmtId="0" fontId="59" fillId="0" borderId="15" xfId="0" applyFont="1" applyFill="1" applyBorder="1" applyAlignment="1">
      <alignment horizontal="center" vertical="center"/>
    </xf>
    <xf numFmtId="0" fontId="4" fillId="2" borderId="15" xfId="0" applyFont="1" applyFill="1" applyBorder="1" applyAlignment="1">
      <alignment horizontal="center" vertical="center"/>
    </xf>
    <xf numFmtId="164" fontId="52" fillId="0" borderId="32" xfId="0" applyNumberFormat="1" applyFont="1" applyFill="1" applyBorder="1" applyAlignment="1">
      <alignment horizontal="left" vertical="center" wrapText="1"/>
    </xf>
    <xf numFmtId="164" fontId="58" fillId="0" borderId="33" xfId="0" applyNumberFormat="1" applyFont="1" applyFill="1" applyBorder="1" applyAlignment="1">
      <alignment horizontal="center" vertical="center"/>
    </xf>
    <xf numFmtId="0" fontId="19" fillId="0" borderId="0" xfId="0" applyFont="1" applyFill="1" applyAlignment="1">
      <alignment vertical="center"/>
    </xf>
    <xf numFmtId="0" fontId="66" fillId="0" borderId="1" xfId="0" applyFont="1" applyFill="1" applyBorder="1" applyAlignment="1">
      <alignment horizontal="center" vertical="center" wrapText="1"/>
    </xf>
    <xf numFmtId="0" fontId="69" fillId="0" borderId="2" xfId="0" applyFont="1" applyFill="1" applyBorder="1" applyAlignment="1">
      <alignment horizontal="center" vertical="center"/>
    </xf>
    <xf numFmtId="0" fontId="66" fillId="0" borderId="15" xfId="0" applyFont="1" applyFill="1" applyBorder="1" applyAlignment="1">
      <alignment horizontal="center" vertical="center"/>
    </xf>
    <xf numFmtId="0" fontId="19" fillId="0" borderId="0" xfId="0" applyFont="1" applyFill="1" applyBorder="1"/>
    <xf numFmtId="0" fontId="66" fillId="0" borderId="1" xfId="0" applyFont="1" applyFill="1" applyBorder="1" applyAlignment="1">
      <alignment horizontal="center" vertical="center"/>
    </xf>
    <xf numFmtId="0" fontId="66" fillId="0" borderId="19" xfId="0" applyFont="1" applyFill="1" applyBorder="1" applyAlignment="1">
      <alignment horizontal="center" vertical="center"/>
    </xf>
    <xf numFmtId="0" fontId="69" fillId="0" borderId="32" xfId="0" applyFont="1" applyFill="1" applyBorder="1"/>
    <xf numFmtId="0" fontId="66" fillId="0" borderId="7" xfId="0" applyFont="1" applyFill="1" applyBorder="1" applyAlignment="1">
      <alignment horizontal="center" vertical="center"/>
    </xf>
    <xf numFmtId="0" fontId="69" fillId="0" borderId="8" xfId="0" applyFont="1" applyFill="1" applyBorder="1"/>
    <xf numFmtId="0" fontId="68" fillId="0" borderId="11" xfId="0" applyFont="1" applyFill="1" applyBorder="1" applyAlignment="1">
      <alignment horizontal="center" vertical="center"/>
    </xf>
    <xf numFmtId="0" fontId="68" fillId="0" borderId="11" xfId="0" applyFont="1" applyFill="1" applyBorder="1" applyAlignment="1">
      <alignment horizontal="center" vertical="center" wrapText="1"/>
    </xf>
    <xf numFmtId="0" fontId="69" fillId="0" borderId="63" xfId="0" applyFont="1" applyFill="1" applyBorder="1" applyAlignment="1">
      <alignment horizontal="center" vertical="center"/>
    </xf>
    <xf numFmtId="0" fontId="69" fillId="0" borderId="74" xfId="0" applyFont="1" applyFill="1" applyBorder="1" applyAlignment="1">
      <alignment horizontal="center" vertical="center"/>
    </xf>
    <xf numFmtId="9" fontId="69" fillId="0" borderId="74" xfId="0" applyNumberFormat="1" applyFont="1" applyFill="1" applyBorder="1" applyAlignment="1">
      <alignment horizontal="center" vertical="center"/>
    </xf>
    <xf numFmtId="0" fontId="69" fillId="0" borderId="6" xfId="0" applyFont="1" applyFill="1" applyBorder="1" applyAlignment="1">
      <alignment horizontal="center" vertical="center"/>
    </xf>
    <xf numFmtId="9" fontId="69" fillId="0" borderId="6" xfId="0" applyNumberFormat="1" applyFont="1" applyFill="1" applyBorder="1" applyAlignment="1">
      <alignment horizontal="center" vertical="center"/>
    </xf>
    <xf numFmtId="0" fontId="69" fillId="0" borderId="5" xfId="0" applyFont="1" applyFill="1" applyBorder="1" applyAlignment="1">
      <alignment horizontal="center" vertical="center"/>
    </xf>
    <xf numFmtId="9" fontId="69" fillId="0" borderId="5" xfId="0" applyNumberFormat="1" applyFont="1" applyFill="1" applyBorder="1" applyAlignment="1">
      <alignment horizontal="center" vertical="center"/>
    </xf>
    <xf numFmtId="0" fontId="69" fillId="0" borderId="17" xfId="0" applyFont="1" applyFill="1" applyBorder="1" applyAlignment="1">
      <alignment horizontal="center" vertical="center"/>
    </xf>
    <xf numFmtId="0" fontId="69" fillId="0" borderId="32" xfId="0" applyFont="1" applyFill="1" applyBorder="1" applyAlignment="1">
      <alignment horizontal="center" vertical="center"/>
    </xf>
    <xf numFmtId="0" fontId="11" fillId="0" borderId="40"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66" fillId="0" borderId="31" xfId="0" applyFont="1" applyFill="1" applyBorder="1" applyAlignment="1">
      <alignment horizontal="center" vertical="center"/>
    </xf>
    <xf numFmtId="0" fontId="69" fillId="0" borderId="45" xfId="0" applyFont="1" applyFill="1" applyBorder="1" applyAlignment="1">
      <alignment horizontal="center" vertical="center"/>
    </xf>
    <xf numFmtId="0" fontId="69" fillId="0" borderId="14" xfId="0" applyFont="1" applyFill="1" applyBorder="1" applyAlignment="1">
      <alignment horizontal="center" vertical="center"/>
    </xf>
    <xf numFmtId="0" fontId="69" fillId="0" borderId="15" xfId="0" applyFont="1" applyFill="1" applyBorder="1" applyAlignment="1">
      <alignment horizontal="center" vertical="center"/>
    </xf>
    <xf numFmtId="9" fontId="69" fillId="0" borderId="2" xfId="0" applyNumberFormat="1" applyFont="1" applyFill="1" applyBorder="1" applyAlignment="1">
      <alignment horizontal="center" vertical="center"/>
    </xf>
    <xf numFmtId="0" fontId="66" fillId="0" borderId="2" xfId="0" applyFont="1" applyFill="1" applyBorder="1" applyAlignment="1">
      <alignment horizontal="center" vertical="center"/>
    </xf>
    <xf numFmtId="0" fontId="59" fillId="0" borderId="2"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0" xfId="0" applyFont="1"/>
    <xf numFmtId="0" fontId="10" fillId="0" borderId="0" xfId="0" applyFont="1" applyFill="1" applyAlignment="1">
      <alignment vertical="center"/>
    </xf>
    <xf numFmtId="0" fontId="10" fillId="0" borderId="0" xfId="0" applyFont="1" applyAlignment="1">
      <alignment vertical="center"/>
    </xf>
    <xf numFmtId="0" fontId="11"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10" fillId="2" borderId="0" xfId="0" applyFont="1" applyFill="1" applyBorder="1" applyAlignment="1">
      <alignment horizontal="left" wrapText="1"/>
    </xf>
    <xf numFmtId="9" fontId="10" fillId="2" borderId="0"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164" fontId="10" fillId="2" borderId="23" xfId="0" applyNumberFormat="1" applyFont="1" applyFill="1" applyBorder="1" applyAlignment="1">
      <alignment horizontal="center" vertical="center"/>
    </xf>
    <xf numFmtId="0" fontId="10" fillId="0" borderId="0" xfId="0" applyFont="1" applyBorder="1"/>
    <xf numFmtId="164" fontId="65" fillId="0" borderId="31" xfId="0" applyNumberFormat="1" applyFont="1" applyFill="1" applyBorder="1" applyAlignment="1">
      <alignment horizontal="left" vertical="center" wrapText="1"/>
    </xf>
    <xf numFmtId="164" fontId="65" fillId="0" borderId="3" xfId="0" applyNumberFormat="1" applyFont="1" applyFill="1" applyBorder="1" applyAlignment="1">
      <alignment horizontal="left" vertical="center" wrapText="1"/>
    </xf>
    <xf numFmtId="164" fontId="65" fillId="0" borderId="4" xfId="0" applyNumberFormat="1" applyFont="1" applyFill="1" applyBorder="1" applyAlignment="1">
      <alignment horizontal="left" vertical="center" wrapText="1"/>
    </xf>
    <xf numFmtId="164" fontId="65" fillId="0" borderId="48" xfId="0" applyNumberFormat="1" applyFont="1" applyFill="1" applyBorder="1" applyAlignment="1">
      <alignment horizontal="left" vertical="center" wrapText="1"/>
    </xf>
    <xf numFmtId="164" fontId="74" fillId="0" borderId="9" xfId="0" applyNumberFormat="1" applyFont="1" applyFill="1" applyBorder="1" applyAlignment="1">
      <alignment horizontal="center" vertical="center"/>
    </xf>
    <xf numFmtId="164" fontId="74" fillId="0" borderId="51" xfId="0" applyNumberFormat="1" applyFont="1" applyFill="1" applyBorder="1" applyAlignment="1">
      <alignment horizontal="center" vertical="center"/>
    </xf>
    <xf numFmtId="164" fontId="74" fillId="0" borderId="33"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10" fillId="0" borderId="32" xfId="0" applyFont="1" applyFill="1" applyBorder="1" applyAlignment="1">
      <alignment horizontal="center" vertical="center"/>
    </xf>
    <xf numFmtId="164" fontId="16" fillId="0" borderId="32" xfId="0" applyNumberFormat="1" applyFont="1" applyFill="1" applyBorder="1" applyAlignment="1">
      <alignment horizontal="center" vertical="center"/>
    </xf>
    <xf numFmtId="164" fontId="16" fillId="0" borderId="2" xfId="0" applyNumberFormat="1" applyFont="1" applyFill="1" applyBorder="1" applyAlignment="1">
      <alignment horizontal="center" vertical="center"/>
    </xf>
    <xf numFmtId="164" fontId="74" fillId="0" borderId="32" xfId="0" applyNumberFormat="1" applyFont="1" applyFill="1" applyBorder="1" applyAlignment="1">
      <alignment horizontal="center" vertical="center"/>
    </xf>
    <xf numFmtId="164" fontId="74" fillId="0" borderId="2" xfId="0" applyNumberFormat="1" applyFont="1" applyFill="1" applyBorder="1" applyAlignment="1">
      <alignment horizontal="center" vertical="center"/>
    </xf>
    <xf numFmtId="164" fontId="74" fillId="0" borderId="6" xfId="0" applyNumberFormat="1" applyFont="1" applyFill="1" applyBorder="1" applyAlignment="1">
      <alignment horizontal="center" vertical="center"/>
    </xf>
    <xf numFmtId="164" fontId="74" fillId="0" borderId="5" xfId="0" applyNumberFormat="1" applyFont="1" applyFill="1" applyBorder="1" applyAlignment="1">
      <alignment horizontal="center" vertical="center" wrapText="1"/>
    </xf>
    <xf numFmtId="164" fontId="74" fillId="0" borderId="5" xfId="0" applyNumberFormat="1" applyFont="1" applyFill="1" applyBorder="1" applyAlignment="1">
      <alignment horizontal="center" vertical="center"/>
    </xf>
    <xf numFmtId="164" fontId="74" fillId="0" borderId="54" xfId="0" applyNumberFormat="1" applyFont="1" applyFill="1" applyBorder="1" applyAlignment="1">
      <alignment horizontal="center" vertical="center"/>
    </xf>
    <xf numFmtId="164" fontId="16" fillId="0" borderId="2" xfId="0" applyNumberFormat="1" applyFont="1" applyFill="1" applyBorder="1" applyAlignment="1">
      <alignment horizontal="center" vertical="center"/>
    </xf>
    <xf numFmtId="0" fontId="69" fillId="0" borderId="43" xfId="0" applyFont="1" applyFill="1" applyBorder="1" applyAlignment="1">
      <alignment horizontal="center" vertical="center"/>
    </xf>
    <xf numFmtId="164" fontId="16" fillId="0" borderId="2" xfId="0" applyNumberFormat="1" applyFont="1" applyFill="1" applyBorder="1" applyAlignment="1">
      <alignment horizontal="center" vertical="center"/>
    </xf>
    <xf numFmtId="0" fontId="59" fillId="0" borderId="31" xfId="0" applyFont="1" applyFill="1" applyBorder="1" applyAlignment="1">
      <alignment horizontal="center" vertical="center"/>
    </xf>
    <xf numFmtId="0" fontId="59" fillId="0" borderId="3" xfId="0" applyFont="1" applyFill="1" applyBorder="1" applyAlignment="1">
      <alignment horizontal="center" vertical="center"/>
    </xf>
    <xf numFmtId="0" fontId="59" fillId="0" borderId="4" xfId="0" applyFont="1" applyFill="1" applyBorder="1" applyAlignment="1">
      <alignment horizontal="center" vertical="center"/>
    </xf>
    <xf numFmtId="164" fontId="16" fillId="0" borderId="5" xfId="0" applyNumberFormat="1" applyFont="1" applyFill="1" applyBorder="1" applyAlignment="1">
      <alignment horizontal="center" vertical="center"/>
    </xf>
    <xf numFmtId="164" fontId="16" fillId="0" borderId="32" xfId="0" applyNumberFormat="1" applyFont="1" applyFill="1" applyBorder="1" applyAlignment="1">
      <alignment horizontal="center" vertical="center"/>
    </xf>
    <xf numFmtId="164" fontId="10" fillId="0" borderId="33" xfId="0" applyNumberFormat="1" applyFont="1" applyFill="1" applyBorder="1" applyAlignment="1">
      <alignment horizontal="right" vertical="center"/>
    </xf>
    <xf numFmtId="164" fontId="10" fillId="0" borderId="9" xfId="0" applyNumberFormat="1" applyFont="1" applyFill="1" applyBorder="1" applyAlignment="1">
      <alignment horizontal="right" vertical="center"/>
    </xf>
    <xf numFmtId="164" fontId="10" fillId="0" borderId="51" xfId="0" applyNumberFormat="1" applyFont="1" applyFill="1" applyBorder="1" applyAlignment="1">
      <alignment horizontal="right" vertical="center"/>
    </xf>
    <xf numFmtId="164" fontId="3" fillId="0" borderId="54" xfId="0" applyNumberFormat="1" applyFont="1" applyFill="1" applyBorder="1" applyAlignment="1">
      <alignment horizontal="right" vertical="center"/>
    </xf>
    <xf numFmtId="164" fontId="3" fillId="0" borderId="9" xfId="0" applyNumberFormat="1" applyFont="1" applyFill="1" applyBorder="1" applyAlignment="1">
      <alignment horizontal="right" vertical="center"/>
    </xf>
    <xf numFmtId="164" fontId="3" fillId="0" borderId="51" xfId="0" applyNumberFormat="1" applyFont="1" applyFill="1" applyBorder="1" applyAlignment="1">
      <alignment horizontal="right" vertical="center" wrapText="1"/>
    </xf>
    <xf numFmtId="0" fontId="47" fillId="0" borderId="0" xfId="0" applyFont="1" applyAlignment="1">
      <alignment vertical="center"/>
    </xf>
    <xf numFmtId="0" fontId="53" fillId="0" borderId="0" xfId="0" applyFont="1"/>
    <xf numFmtId="0" fontId="17" fillId="0" borderId="1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164" fontId="17" fillId="0" borderId="35" xfId="0" applyNumberFormat="1" applyFont="1" applyFill="1" applyBorder="1" applyAlignment="1">
      <alignment horizontal="center" vertical="center" wrapText="1"/>
    </xf>
    <xf numFmtId="164" fontId="17" fillId="0" borderId="36" xfId="0" applyNumberFormat="1" applyFont="1" applyFill="1" applyBorder="1" applyAlignment="1">
      <alignment horizontal="center" vertical="center" wrapText="1"/>
    </xf>
    <xf numFmtId="0" fontId="23" fillId="0" borderId="2" xfId="0" applyFont="1" applyFill="1" applyBorder="1" applyAlignment="1">
      <alignment horizontal="left" vertical="center"/>
    </xf>
    <xf numFmtId="0" fontId="23" fillId="0" borderId="2"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65" xfId="0" applyFont="1" applyFill="1" applyBorder="1" applyAlignment="1">
      <alignment horizontal="center" vertical="center"/>
    </xf>
    <xf numFmtId="0" fontId="20" fillId="0" borderId="66" xfId="0" applyFont="1" applyFill="1" applyBorder="1" applyAlignment="1">
      <alignment horizontal="center" vertical="center"/>
    </xf>
    <xf numFmtId="0" fontId="20" fillId="0" borderId="67" xfId="0" applyFont="1" applyFill="1" applyBorder="1" applyAlignment="1">
      <alignment horizontal="center" vertical="center"/>
    </xf>
    <xf numFmtId="0" fontId="22" fillId="0" borderId="64" xfId="0" applyFont="1" applyFill="1" applyBorder="1" applyAlignment="1">
      <alignment horizontal="center" vertical="center"/>
    </xf>
    <xf numFmtId="0" fontId="22" fillId="0" borderId="14" xfId="0" applyFont="1" applyFill="1" applyBorder="1" applyAlignment="1">
      <alignment horizontal="center" vertical="center"/>
    </xf>
    <xf numFmtId="164" fontId="23" fillId="0" borderId="32" xfId="0" applyNumberFormat="1" applyFont="1" applyFill="1" applyBorder="1" applyAlignment="1">
      <alignment horizontal="center" vertical="center"/>
    </xf>
    <xf numFmtId="164" fontId="23" fillId="0" borderId="2" xfId="0" applyNumberFormat="1" applyFont="1" applyFill="1" applyBorder="1" applyAlignment="1">
      <alignment horizontal="center" vertical="center"/>
    </xf>
    <xf numFmtId="164" fontId="24" fillId="2" borderId="49" xfId="0" applyNumberFormat="1" applyFont="1" applyFill="1" applyBorder="1" applyAlignment="1">
      <alignment horizontal="center" vertical="center"/>
    </xf>
    <xf numFmtId="164" fontId="24" fillId="2" borderId="11" xfId="0" applyNumberFormat="1" applyFont="1" applyFill="1" applyBorder="1" applyAlignment="1">
      <alignment horizontal="center" vertical="center"/>
    </xf>
    <xf numFmtId="164" fontId="24" fillId="2" borderId="46" xfId="0" applyNumberFormat="1" applyFont="1" applyFill="1" applyBorder="1" applyAlignment="1">
      <alignment horizontal="center" vertical="center"/>
    </xf>
    <xf numFmtId="164" fontId="24" fillId="2" borderId="60" xfId="0" applyNumberFormat="1" applyFont="1" applyFill="1" applyBorder="1" applyAlignment="1">
      <alignment horizontal="center" vertical="center"/>
    </xf>
    <xf numFmtId="0" fontId="22" fillId="0" borderId="14"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3" fillId="0" borderId="5" xfId="0" applyFont="1" applyFill="1" applyBorder="1" applyAlignment="1">
      <alignment horizontal="left" vertical="center" wrapText="1"/>
    </xf>
    <xf numFmtId="164" fontId="23" fillId="0" borderId="5" xfId="0" applyNumberFormat="1" applyFont="1" applyFill="1" applyBorder="1" applyAlignment="1">
      <alignment horizontal="center" vertical="center"/>
    </xf>
    <xf numFmtId="164" fontId="23" fillId="0" borderId="16" xfId="0" quotePrefix="1" applyNumberFormat="1" applyFont="1" applyBorder="1" applyAlignment="1">
      <alignment horizontal="center" vertical="center"/>
    </xf>
    <xf numFmtId="164" fontId="23" fillId="0" borderId="17" xfId="0" applyNumberFormat="1" applyFont="1" applyBorder="1" applyAlignment="1">
      <alignment horizontal="center" vertical="center"/>
    </xf>
    <xf numFmtId="0" fontId="27" fillId="0" borderId="14" xfId="0" applyFont="1" applyFill="1" applyBorder="1" applyAlignment="1">
      <alignment horizontal="center" vertical="center"/>
    </xf>
    <xf numFmtId="0" fontId="23" fillId="0" borderId="2" xfId="0" applyFont="1" applyFill="1" applyBorder="1"/>
    <xf numFmtId="164" fontId="24" fillId="0" borderId="2" xfId="0" applyNumberFormat="1" applyFont="1" applyFill="1" applyBorder="1" applyAlignment="1">
      <alignment horizontal="center" vertical="center"/>
    </xf>
    <xf numFmtId="164" fontId="24" fillId="0" borderId="12" xfId="0" applyNumberFormat="1" applyFont="1" applyFill="1" applyBorder="1" applyAlignment="1">
      <alignment horizontal="center" vertical="center"/>
    </xf>
    <xf numFmtId="0" fontId="25" fillId="0" borderId="2" xfId="0" applyFont="1" applyFill="1" applyBorder="1" applyAlignment="1">
      <alignment horizontal="left" vertical="center"/>
    </xf>
    <xf numFmtId="164" fontId="35" fillId="0" borderId="35" xfId="0" applyNumberFormat="1" applyFont="1" applyFill="1" applyBorder="1" applyAlignment="1">
      <alignment horizontal="center" vertical="center" wrapText="1"/>
    </xf>
    <xf numFmtId="164" fontId="35" fillId="0" borderId="36" xfId="0" applyNumberFormat="1" applyFont="1" applyFill="1" applyBorder="1" applyAlignment="1">
      <alignment horizontal="center" vertical="center" wrapText="1"/>
    </xf>
    <xf numFmtId="0" fontId="22" fillId="0" borderId="40" xfId="0" applyFont="1" applyFill="1" applyBorder="1" applyAlignment="1">
      <alignment horizontal="center" vertical="center"/>
    </xf>
    <xf numFmtId="0" fontId="22" fillId="0" borderId="38" xfId="0" applyFont="1" applyFill="1" applyBorder="1" applyAlignment="1">
      <alignment horizontal="center" vertical="center"/>
    </xf>
    <xf numFmtId="0" fontId="23" fillId="0" borderId="44"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45" xfId="0" applyFont="1" applyFill="1" applyBorder="1" applyAlignment="1">
      <alignment horizontal="left" vertical="center" wrapText="1"/>
    </xf>
    <xf numFmtId="164" fontId="24" fillId="0" borderId="6" xfId="0" applyNumberFormat="1" applyFont="1" applyFill="1" applyBorder="1" applyAlignment="1">
      <alignment horizontal="center" vertical="center"/>
    </xf>
    <xf numFmtId="164" fontId="24" fillId="0" borderId="44" xfId="0" applyNumberFormat="1" applyFont="1" applyFill="1" applyBorder="1" applyAlignment="1">
      <alignment horizontal="center" vertical="center"/>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32" xfId="0" applyFont="1" applyFill="1" applyBorder="1" applyAlignment="1">
      <alignment vertical="center" wrapText="1"/>
    </xf>
    <xf numFmtId="0" fontId="35" fillId="0" borderId="10"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23" fillId="0" borderId="12" xfId="0" applyFont="1" applyFill="1" applyBorder="1" applyAlignment="1">
      <alignment wrapText="1"/>
    </xf>
    <xf numFmtId="0" fontId="23" fillId="0" borderId="13" xfId="0" applyFont="1" applyFill="1" applyBorder="1" applyAlignment="1">
      <alignment wrapText="1"/>
    </xf>
    <xf numFmtId="0" fontId="23" fillId="0" borderId="14" xfId="0" applyFont="1" applyFill="1" applyBorder="1" applyAlignment="1">
      <alignment wrapText="1"/>
    </xf>
    <xf numFmtId="164" fontId="23" fillId="2" borderId="16" xfId="0" applyNumberFormat="1" applyFont="1" applyFill="1" applyBorder="1" applyAlignment="1">
      <alignment horizontal="center" vertical="center"/>
    </xf>
    <xf numFmtId="164" fontId="23" fillId="2" borderId="17" xfId="0" applyNumberFormat="1" applyFont="1" applyFill="1" applyBorder="1" applyAlignment="1">
      <alignment horizontal="center" vertical="center"/>
    </xf>
    <xf numFmtId="0" fontId="20" fillId="0" borderId="15" xfId="0" applyFont="1" applyFill="1" applyBorder="1" applyAlignment="1">
      <alignment horizontal="left"/>
    </xf>
    <xf numFmtId="0" fontId="20" fillId="0" borderId="5" xfId="0" applyFont="1" applyFill="1" applyBorder="1" applyAlignment="1">
      <alignment horizontal="left"/>
    </xf>
    <xf numFmtId="0" fontId="20" fillId="0" borderId="51" xfId="0" applyFont="1" applyFill="1" applyBorder="1" applyAlignment="1">
      <alignment horizontal="left"/>
    </xf>
    <xf numFmtId="0" fontId="23" fillId="0" borderId="32" xfId="0" applyFont="1" applyFill="1" applyBorder="1" applyAlignment="1">
      <alignment horizontal="center" vertical="center" wrapText="1"/>
    </xf>
    <xf numFmtId="0" fontId="23" fillId="0" borderId="5" xfId="0" applyFont="1" applyFill="1" applyBorder="1" applyAlignment="1">
      <alignment horizontal="center" vertical="center" wrapText="1"/>
    </xf>
    <xf numFmtId="9" fontId="24" fillId="0" borderId="32" xfId="0" applyNumberFormat="1" applyFont="1" applyFill="1" applyBorder="1" applyAlignment="1">
      <alignment horizontal="center" vertical="center"/>
    </xf>
    <xf numFmtId="9" fontId="24" fillId="0" borderId="26" xfId="0" applyNumberFormat="1" applyFont="1" applyFill="1" applyBorder="1" applyAlignment="1">
      <alignment horizontal="center" vertical="center"/>
    </xf>
    <xf numFmtId="0" fontId="22" fillId="0" borderId="37" xfId="0" applyFont="1" applyFill="1" applyBorder="1" applyAlignment="1">
      <alignment horizontal="center" vertical="center"/>
    </xf>
    <xf numFmtId="0" fontId="22" fillId="2" borderId="10"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5" fillId="0" borderId="26" xfId="0" applyFont="1" applyFill="1" applyBorder="1" applyAlignment="1">
      <alignment wrapText="1"/>
    </xf>
    <xf numFmtId="0" fontId="25" fillId="0" borderId="27" xfId="0" applyFont="1" applyFill="1" applyBorder="1" applyAlignment="1">
      <alignment wrapText="1"/>
    </xf>
    <xf numFmtId="164" fontId="24" fillId="2" borderId="2" xfId="0" applyNumberFormat="1" applyFont="1" applyFill="1" applyBorder="1" applyAlignment="1">
      <alignment horizontal="center" vertical="center"/>
    </xf>
    <xf numFmtId="164" fontId="24" fillId="2" borderId="12" xfId="0" applyNumberFormat="1"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69"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5" fillId="2" borderId="10" xfId="0" applyFont="1" applyFill="1" applyBorder="1" applyAlignment="1">
      <alignment horizontal="left" vertical="center"/>
    </xf>
    <xf numFmtId="0" fontId="25" fillId="2" borderId="19" xfId="0" applyFont="1" applyFill="1" applyBorder="1" applyAlignment="1">
      <alignment horizontal="left" vertical="center"/>
    </xf>
    <xf numFmtId="0" fontId="25" fillId="2" borderId="20" xfId="0" applyFont="1" applyFill="1" applyBorder="1" applyAlignment="1">
      <alignment horizontal="left" vertical="center"/>
    </xf>
    <xf numFmtId="0" fontId="25" fillId="2" borderId="10" xfId="0" applyFont="1" applyFill="1" applyBorder="1" applyAlignment="1">
      <alignment horizontal="left"/>
    </xf>
    <xf numFmtId="0" fontId="25" fillId="2" borderId="19" xfId="0" applyFont="1" applyFill="1" applyBorder="1" applyAlignment="1">
      <alignment horizontal="left"/>
    </xf>
    <xf numFmtId="0" fontId="25" fillId="2" borderId="20" xfId="0" applyFont="1" applyFill="1" applyBorder="1" applyAlignment="1">
      <alignment horizontal="left"/>
    </xf>
    <xf numFmtId="0" fontId="20" fillId="0" borderId="44"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0" borderId="52"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35"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70" xfId="0" applyFont="1" applyFill="1" applyBorder="1" applyAlignment="1">
      <alignment horizontal="center" wrapText="1"/>
    </xf>
    <xf numFmtId="0" fontId="22" fillId="0" borderId="11" xfId="0" applyFont="1" applyFill="1" applyBorder="1" applyAlignment="1">
      <alignment horizontal="center" wrapText="1"/>
    </xf>
    <xf numFmtId="0" fontId="22" fillId="0" borderId="60" xfId="0" applyFont="1" applyFill="1" applyBorder="1" applyAlignment="1">
      <alignment horizontal="center" wrapText="1"/>
    </xf>
    <xf numFmtId="0" fontId="23" fillId="0" borderId="5" xfId="0" applyFont="1" applyFill="1" applyBorder="1" applyAlignment="1">
      <alignment vertical="center" wrapText="1"/>
    </xf>
    <xf numFmtId="9" fontId="24" fillId="0" borderId="5" xfId="0" applyNumberFormat="1" applyFont="1" applyFill="1" applyBorder="1" applyAlignment="1">
      <alignment horizontal="center" vertical="center"/>
    </xf>
    <xf numFmtId="9" fontId="24" fillId="0" borderId="16" xfId="0" applyNumberFormat="1" applyFont="1" applyFill="1" applyBorder="1" applyAlignment="1">
      <alignment horizontal="center" vertical="center"/>
    </xf>
    <xf numFmtId="0" fontId="22" fillId="0" borderId="24"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22" fillId="0" borderId="44" xfId="0" applyFont="1" applyFill="1" applyBorder="1" applyAlignment="1">
      <alignment horizontal="left" vertical="center" wrapText="1"/>
    </xf>
    <xf numFmtId="9" fontId="23" fillId="0" borderId="2" xfId="0" applyNumberFormat="1" applyFont="1" applyFill="1" applyBorder="1" applyAlignment="1">
      <alignment horizontal="center" vertical="center"/>
    </xf>
    <xf numFmtId="0" fontId="23" fillId="0" borderId="12" xfId="0" applyFont="1" applyFill="1" applyBorder="1" applyAlignment="1">
      <alignment horizontal="center" vertical="center"/>
    </xf>
    <xf numFmtId="0" fontId="23" fillId="0" borderId="8" xfId="0" applyFont="1" applyFill="1" applyBorder="1"/>
    <xf numFmtId="9" fontId="23" fillId="0" borderId="42" xfId="0" applyNumberFormat="1" applyFont="1" applyFill="1" applyBorder="1" applyAlignment="1">
      <alignment horizontal="center" vertical="center"/>
    </xf>
    <xf numFmtId="0" fontId="23" fillId="0" borderId="41"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62" xfId="0" applyFont="1" applyFill="1" applyBorder="1" applyAlignment="1">
      <alignment horizontal="center" vertical="center"/>
    </xf>
    <xf numFmtId="0" fontId="20" fillId="2" borderId="63" xfId="0" applyFont="1" applyFill="1" applyBorder="1" applyAlignment="1">
      <alignment horizontal="center" vertical="center"/>
    </xf>
    <xf numFmtId="0" fontId="23" fillId="2" borderId="12" xfId="0" applyFont="1" applyFill="1" applyBorder="1" applyAlignment="1">
      <alignment horizontal="left" vertical="center"/>
    </xf>
    <xf numFmtId="0" fontId="23" fillId="2" borderId="13" xfId="0" applyFont="1" applyFill="1" applyBorder="1" applyAlignment="1">
      <alignment horizontal="left" vertical="center"/>
    </xf>
    <xf numFmtId="0" fontId="23" fillId="2" borderId="14" xfId="0" applyFont="1" applyFill="1" applyBorder="1" applyAlignment="1">
      <alignment horizontal="left" vertical="center"/>
    </xf>
    <xf numFmtId="164" fontId="23" fillId="2" borderId="12" xfId="0" applyNumberFormat="1" applyFont="1" applyFill="1" applyBorder="1" applyAlignment="1">
      <alignment horizontal="center" vertical="center"/>
    </xf>
    <xf numFmtId="164" fontId="23" fillId="2" borderId="13" xfId="0" applyNumberFormat="1" applyFont="1" applyFill="1" applyBorder="1" applyAlignment="1">
      <alignment horizontal="center" vertical="center"/>
    </xf>
    <xf numFmtId="0" fontId="25" fillId="2" borderId="26" xfId="0" applyFont="1" applyFill="1" applyBorder="1" applyAlignment="1">
      <alignment horizontal="left" vertical="center"/>
    </xf>
    <xf numFmtId="0" fontId="25" fillId="2" borderId="27" xfId="0" applyFont="1" applyFill="1" applyBorder="1" applyAlignment="1">
      <alignment horizontal="left" vertical="center"/>
    </xf>
    <xf numFmtId="0" fontId="25" fillId="2" borderId="61" xfId="0" applyFont="1" applyFill="1" applyBorder="1" applyAlignment="1">
      <alignment horizontal="left" vertical="center"/>
    </xf>
    <xf numFmtId="49" fontId="24" fillId="0" borderId="2" xfId="0" applyNumberFormat="1" applyFont="1" applyFill="1" applyBorder="1" applyAlignment="1">
      <alignment horizontal="center" vertical="center"/>
    </xf>
    <xf numFmtId="49" fontId="24" fillId="0" borderId="12" xfId="0" applyNumberFormat="1" applyFont="1" applyFill="1" applyBorder="1" applyAlignment="1">
      <alignment horizontal="center" vertical="center"/>
    </xf>
    <xf numFmtId="0" fontId="20" fillId="0" borderId="40" xfId="0" applyFont="1" applyFill="1" applyBorder="1" applyAlignment="1">
      <alignment horizontal="center" vertical="center"/>
    </xf>
    <xf numFmtId="0" fontId="20" fillId="0" borderId="38"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58" xfId="0" applyFont="1" applyFill="1" applyBorder="1" applyAlignment="1">
      <alignment horizontal="center" vertical="center"/>
    </xf>
    <xf numFmtId="0" fontId="22" fillId="0" borderId="10" xfId="0" applyFont="1" applyFill="1" applyBorder="1" applyAlignment="1">
      <alignment horizontal="left" wrapText="1"/>
    </xf>
    <xf numFmtId="0" fontId="22" fillId="0" borderId="19" xfId="0" applyFont="1" applyFill="1" applyBorder="1" applyAlignment="1">
      <alignment horizontal="left" wrapText="1"/>
    </xf>
    <xf numFmtId="0" fontId="22" fillId="0" borderId="20" xfId="0" applyFont="1" applyFill="1" applyBorder="1" applyAlignment="1">
      <alignment horizontal="left" wrapText="1"/>
    </xf>
    <xf numFmtId="0" fontId="22" fillId="0" borderId="22" xfId="0" applyFont="1" applyFill="1" applyBorder="1" applyAlignment="1">
      <alignment horizontal="left" vertical="center" wrapText="1"/>
    </xf>
    <xf numFmtId="0" fontId="20" fillId="2" borderId="37"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2" fillId="0" borderId="45" xfId="0" applyFont="1" applyFill="1" applyBorder="1" applyAlignment="1">
      <alignment horizontal="center" vertical="center"/>
    </xf>
    <xf numFmtId="0" fontId="23" fillId="2" borderId="16" xfId="0" applyFont="1" applyFill="1" applyBorder="1" applyAlignment="1">
      <alignment horizontal="left" vertical="center"/>
    </xf>
    <xf numFmtId="0" fontId="23" fillId="2" borderId="17" xfId="0" applyFont="1" applyFill="1" applyBorder="1" applyAlignment="1">
      <alignment horizontal="left" vertical="center"/>
    </xf>
    <xf numFmtId="0" fontId="23" fillId="2" borderId="15" xfId="0" applyFont="1" applyFill="1" applyBorder="1" applyAlignment="1">
      <alignment horizontal="left" vertical="center"/>
    </xf>
    <xf numFmtId="0" fontId="20" fillId="2" borderId="18" xfId="0" applyFont="1" applyFill="1" applyBorder="1" applyAlignment="1">
      <alignment horizontal="center" vertical="center"/>
    </xf>
    <xf numFmtId="0" fontId="23" fillId="2" borderId="44" xfId="0" applyFont="1" applyFill="1" applyBorder="1" applyAlignment="1">
      <alignment horizontal="left" vertical="center"/>
    </xf>
    <xf numFmtId="0" fontId="23" fillId="2" borderId="34" xfId="0" applyFont="1" applyFill="1" applyBorder="1" applyAlignment="1">
      <alignment horizontal="left" vertical="center"/>
    </xf>
    <xf numFmtId="0" fontId="23" fillId="2" borderId="45" xfId="0" applyFont="1" applyFill="1" applyBorder="1" applyAlignment="1">
      <alignment horizontal="left" vertical="center"/>
    </xf>
    <xf numFmtId="164" fontId="23" fillId="2" borderId="44" xfId="0" applyNumberFormat="1" applyFont="1" applyFill="1" applyBorder="1" applyAlignment="1">
      <alignment horizontal="center" vertical="center"/>
    </xf>
    <xf numFmtId="164" fontId="23" fillId="2" borderId="34" xfId="0" applyNumberFormat="1" applyFont="1" applyFill="1" applyBorder="1" applyAlignment="1">
      <alignment horizontal="center" vertical="center"/>
    </xf>
    <xf numFmtId="0" fontId="23" fillId="0" borderId="42"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23" fillId="0" borderId="43" xfId="0" applyFont="1" applyFill="1" applyBorder="1" applyAlignment="1">
      <alignment horizontal="left" vertical="center" wrapText="1"/>
    </xf>
    <xf numFmtId="164" fontId="24" fillId="0" borderId="8" xfId="0" applyNumberFormat="1" applyFont="1" applyFill="1" applyBorder="1" applyAlignment="1">
      <alignment horizontal="center" vertical="center"/>
    </xf>
    <xf numFmtId="164" fontId="24" fillId="0" borderId="42" xfId="0" applyNumberFormat="1" applyFont="1" applyFill="1" applyBorder="1" applyAlignment="1">
      <alignment horizontal="center" vertical="center"/>
    </xf>
    <xf numFmtId="0" fontId="23" fillId="2" borderId="44" xfId="0" applyFont="1" applyFill="1" applyBorder="1" applyAlignment="1">
      <alignment horizontal="left"/>
    </xf>
    <xf numFmtId="0" fontId="23" fillId="2" borderId="34" xfId="0" applyFont="1" applyFill="1" applyBorder="1" applyAlignment="1">
      <alignment horizontal="left"/>
    </xf>
    <xf numFmtId="0" fontId="23" fillId="2" borderId="45" xfId="0" applyFont="1" applyFill="1" applyBorder="1" applyAlignment="1">
      <alignment horizontal="left"/>
    </xf>
    <xf numFmtId="0" fontId="23" fillId="0" borderId="5" xfId="0" applyFont="1" applyFill="1" applyBorder="1" applyAlignment="1">
      <alignment horizontal="left" vertical="center"/>
    </xf>
    <xf numFmtId="0" fontId="23" fillId="2" borderId="78" xfId="0" applyFont="1" applyFill="1" applyBorder="1" applyAlignment="1">
      <alignment horizontal="left" vertical="center"/>
    </xf>
    <xf numFmtId="0" fontId="23" fillId="2" borderId="28" xfId="0" applyFont="1" applyFill="1" applyBorder="1" applyAlignment="1">
      <alignment horizontal="left" vertical="center"/>
    </xf>
    <xf numFmtId="0" fontId="23" fillId="2" borderId="63" xfId="0" applyFont="1" applyFill="1" applyBorder="1" applyAlignment="1">
      <alignment horizontal="left" vertical="center"/>
    </xf>
    <xf numFmtId="164" fontId="23" fillId="2" borderId="78" xfId="0" applyNumberFormat="1" applyFont="1" applyFill="1" applyBorder="1" applyAlignment="1">
      <alignment horizontal="center" vertical="center"/>
    </xf>
    <xf numFmtId="164" fontId="23" fillId="2" borderId="28" xfId="0" applyNumberFormat="1" applyFont="1" applyFill="1" applyBorder="1" applyAlignment="1">
      <alignment horizontal="center" vertical="center"/>
    </xf>
    <xf numFmtId="0" fontId="23" fillId="0" borderId="16" xfId="0" applyFont="1" applyFill="1" applyBorder="1" applyAlignment="1">
      <alignment horizontal="left"/>
    </xf>
    <xf numFmtId="0" fontId="23" fillId="0" borderId="17" xfId="0" applyFont="1" applyFill="1" applyBorder="1" applyAlignment="1">
      <alignment horizontal="left"/>
    </xf>
    <xf numFmtId="0" fontId="23" fillId="0" borderId="15" xfId="0" applyFont="1" applyFill="1" applyBorder="1" applyAlignment="1">
      <alignment horizontal="left"/>
    </xf>
    <xf numFmtId="0" fontId="23" fillId="0" borderId="2" xfId="0" applyFont="1" applyFill="1" applyBorder="1" applyAlignment="1">
      <alignment wrapText="1"/>
    </xf>
    <xf numFmtId="0" fontId="22" fillId="0" borderId="10" xfId="0" applyFont="1" applyFill="1" applyBorder="1" applyAlignment="1">
      <alignment horizontal="center" vertical="center" wrapText="1"/>
    </xf>
    <xf numFmtId="0" fontId="22" fillId="0" borderId="72" xfId="0" applyFont="1" applyFill="1" applyBorder="1" applyAlignment="1">
      <alignment horizontal="center" vertical="center"/>
    </xf>
    <xf numFmtId="0" fontId="22" fillId="0" borderId="66" xfId="0" applyFont="1" applyFill="1" applyBorder="1" applyAlignment="1">
      <alignment horizontal="center" vertical="center"/>
    </xf>
    <xf numFmtId="0" fontId="22" fillId="0" borderId="67" xfId="0" applyFont="1" applyFill="1" applyBorder="1" applyAlignment="1">
      <alignment horizontal="center" vertical="center"/>
    </xf>
    <xf numFmtId="9" fontId="24" fillId="0" borderId="51" xfId="0" applyNumberFormat="1" applyFont="1" applyFill="1" applyBorder="1" applyAlignment="1">
      <alignment horizontal="center" vertical="center"/>
    </xf>
    <xf numFmtId="0" fontId="21" fillId="0" borderId="42"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20" fillId="0" borderId="10"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0"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53" xfId="0" applyFont="1" applyFill="1" applyBorder="1" applyAlignment="1">
      <alignment horizontal="left" vertical="center" wrapText="1"/>
    </xf>
    <xf numFmtId="0" fontId="22" fillId="0" borderId="65" xfId="0" applyFont="1" applyFill="1" applyBorder="1" applyAlignment="1">
      <alignment horizontal="center" vertical="center"/>
    </xf>
    <xf numFmtId="0" fontId="22" fillId="0" borderId="15" xfId="0" applyFont="1" applyFill="1" applyBorder="1" applyAlignment="1">
      <alignment horizontal="center" vertical="center"/>
    </xf>
    <xf numFmtId="0" fontId="23" fillId="0" borderId="32" xfId="0" applyFont="1" applyFill="1" applyBorder="1" applyAlignment="1">
      <alignment horizontal="left" vertical="center" wrapText="1"/>
    </xf>
    <xf numFmtId="9" fontId="24" fillId="0" borderId="2" xfId="0" applyNumberFormat="1" applyFont="1" applyFill="1" applyBorder="1" applyAlignment="1">
      <alignment horizontal="center" vertical="center"/>
    </xf>
    <xf numFmtId="9" fontId="24" fillId="0" borderId="12" xfId="0" applyNumberFormat="1" applyFont="1" applyFill="1" applyBorder="1" applyAlignment="1">
      <alignment horizontal="center" vertical="center"/>
    </xf>
    <xf numFmtId="0" fontId="22" fillId="0" borderId="7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0" fillId="2" borderId="0" xfId="0" applyFont="1" applyFill="1" applyBorder="1" applyAlignment="1">
      <alignment horizontal="center" vertical="center"/>
    </xf>
    <xf numFmtId="0" fontId="23" fillId="0" borderId="52" xfId="0" applyFont="1" applyFill="1" applyBorder="1" applyAlignment="1">
      <alignment horizontal="left" vertical="center" wrapText="1"/>
    </xf>
    <xf numFmtId="164" fontId="23" fillId="0" borderId="16" xfId="0" applyNumberFormat="1" applyFont="1" applyFill="1" applyBorder="1" applyAlignment="1">
      <alignment horizontal="center" vertical="center"/>
    </xf>
    <xf numFmtId="0" fontId="24" fillId="0" borderId="2" xfId="0" applyFont="1" applyFill="1" applyBorder="1" applyAlignment="1">
      <alignment vertical="center" wrapText="1"/>
    </xf>
    <xf numFmtId="164" fontId="23" fillId="0" borderId="12" xfId="0" applyNumberFormat="1" applyFont="1" applyFill="1" applyBorder="1" applyAlignment="1">
      <alignment horizontal="center" vertical="center"/>
    </xf>
    <xf numFmtId="0" fontId="19" fillId="0" borderId="64" xfId="0" applyFont="1" applyFill="1" applyBorder="1" applyAlignment="1">
      <alignment horizontal="center"/>
    </xf>
    <xf numFmtId="0" fontId="19" fillId="0" borderId="14" xfId="0" applyFont="1" applyFill="1" applyBorder="1" applyAlignment="1">
      <alignment horizontal="center"/>
    </xf>
    <xf numFmtId="0" fontId="19" fillId="0" borderId="32" xfId="0" applyFont="1" applyFill="1" applyBorder="1" applyAlignment="1">
      <alignment horizontal="center" vertical="center" wrapText="1"/>
    </xf>
    <xf numFmtId="164" fontId="23" fillId="0" borderId="13" xfId="0" applyNumberFormat="1" applyFont="1" applyFill="1" applyBorder="1" applyAlignment="1">
      <alignment horizontal="center" vertical="center"/>
    </xf>
    <xf numFmtId="164" fontId="23" fillId="2" borderId="42" xfId="0" applyNumberFormat="1" applyFont="1" applyFill="1" applyBorder="1" applyAlignment="1">
      <alignment horizontal="center" vertical="center"/>
    </xf>
    <xf numFmtId="164" fontId="23" fillId="2" borderId="41" xfId="0" applyNumberFormat="1" applyFont="1" applyFill="1" applyBorder="1" applyAlignment="1">
      <alignment horizontal="center" vertical="center"/>
    </xf>
    <xf numFmtId="0" fontId="21" fillId="0" borderId="63" xfId="0" applyFont="1" applyFill="1" applyBorder="1" applyAlignment="1">
      <alignment horizontal="left" vertical="center" wrapText="1"/>
    </xf>
    <xf numFmtId="0" fontId="21" fillId="0" borderId="74" xfId="0" applyFont="1" applyFill="1" applyBorder="1" applyAlignment="1">
      <alignment horizontal="left" vertical="center" wrapText="1"/>
    </xf>
    <xf numFmtId="0" fontId="21" fillId="0" borderId="75" xfId="0" applyFont="1" applyFill="1" applyBorder="1" applyAlignment="1">
      <alignment horizontal="left" vertical="center" wrapText="1"/>
    </xf>
    <xf numFmtId="0" fontId="20" fillId="0" borderId="37" xfId="0" applyFont="1" applyFill="1" applyBorder="1" applyAlignment="1">
      <alignment horizontal="center" vertical="center"/>
    </xf>
    <xf numFmtId="0" fontId="24" fillId="0" borderId="13" xfId="0" applyFont="1" applyFill="1" applyBorder="1" applyAlignment="1">
      <alignment horizontal="left" vertical="center" wrapText="1"/>
    </xf>
    <xf numFmtId="0" fontId="24" fillId="0" borderId="52"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0" borderId="61" xfId="0" applyFont="1" applyFill="1" applyBorder="1" applyAlignment="1">
      <alignment horizontal="left" vertical="center" wrapText="1"/>
    </xf>
    <xf numFmtId="0" fontId="22" fillId="0" borderId="34" xfId="0" applyFont="1" applyFill="1" applyBorder="1" applyAlignment="1">
      <alignment horizontal="center" vertical="center" wrapText="1"/>
    </xf>
    <xf numFmtId="0" fontId="22" fillId="0" borderId="58"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23" fillId="0" borderId="12" xfId="0" applyFont="1" applyFill="1" applyBorder="1" applyAlignment="1">
      <alignment horizontal="left" wrapText="1"/>
    </xf>
    <xf numFmtId="0" fontId="23" fillId="0" borderId="13" xfId="0" applyFont="1" applyFill="1" applyBorder="1" applyAlignment="1">
      <alignment horizontal="left" wrapText="1"/>
    </xf>
    <xf numFmtId="0" fontId="23" fillId="0" borderId="14" xfId="0" applyFont="1" applyFill="1" applyBorder="1" applyAlignment="1">
      <alignment horizontal="left" wrapText="1"/>
    </xf>
    <xf numFmtId="0" fontId="23" fillId="2" borderId="42" xfId="0" applyFont="1" applyFill="1" applyBorder="1" applyAlignment="1">
      <alignment horizontal="left" wrapText="1"/>
    </xf>
    <xf numFmtId="0" fontId="23" fillId="2" borderId="41" xfId="0" applyFont="1" applyFill="1" applyBorder="1" applyAlignment="1">
      <alignment horizontal="left" wrapText="1"/>
    </xf>
    <xf numFmtId="0" fontId="23" fillId="2" borderId="43" xfId="0" applyFont="1" applyFill="1" applyBorder="1" applyAlignment="1">
      <alignment horizontal="left" wrapText="1"/>
    </xf>
    <xf numFmtId="164" fontId="24" fillId="2" borderId="13" xfId="0" applyNumberFormat="1" applyFont="1" applyFill="1" applyBorder="1" applyAlignment="1">
      <alignment horizontal="center" vertical="center"/>
    </xf>
    <xf numFmtId="0" fontId="23" fillId="2" borderId="12"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4" fillId="2" borderId="12" xfId="0" applyFont="1" applyFill="1" applyBorder="1" applyAlignment="1">
      <alignment horizontal="left" wrapText="1"/>
    </xf>
    <xf numFmtId="0" fontId="24" fillId="2" borderId="13" xfId="0" applyFont="1" applyFill="1" applyBorder="1" applyAlignment="1">
      <alignment horizontal="left" wrapText="1"/>
    </xf>
    <xf numFmtId="0" fontId="24" fillId="2" borderId="14" xfId="0" applyFont="1" applyFill="1" applyBorder="1" applyAlignment="1">
      <alignment horizontal="left"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5" xfId="0" applyFont="1" applyBorder="1" applyAlignment="1">
      <alignment horizontal="left" vertical="center" wrapText="1"/>
    </xf>
    <xf numFmtId="0" fontId="22" fillId="0" borderId="62" xfId="0" applyFont="1" applyFill="1" applyBorder="1" applyAlignment="1">
      <alignment horizontal="center" vertical="center"/>
    </xf>
    <xf numFmtId="0" fontId="23" fillId="0" borderId="2"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62" xfId="0" applyFont="1" applyFill="1" applyBorder="1" applyAlignment="1">
      <alignment horizontal="center" vertical="center"/>
    </xf>
    <xf numFmtId="0" fontId="22" fillId="2" borderId="63" xfId="0" applyFont="1" applyFill="1" applyBorder="1" applyAlignment="1">
      <alignment horizontal="center" vertical="center"/>
    </xf>
    <xf numFmtId="0" fontId="19" fillId="2" borderId="50"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22" fillId="2" borderId="27" xfId="0" applyFont="1" applyFill="1" applyBorder="1" applyAlignment="1">
      <alignment horizontal="center" vertical="center"/>
    </xf>
    <xf numFmtId="0" fontId="22" fillId="2" borderId="15" xfId="0" applyFont="1" applyFill="1" applyBorder="1" applyAlignment="1">
      <alignment horizontal="center" vertical="center"/>
    </xf>
    <xf numFmtId="0" fontId="44" fillId="2" borderId="10" xfId="0" applyFont="1" applyFill="1" applyBorder="1" applyAlignment="1">
      <alignment horizontal="center" vertical="center" wrapText="1"/>
    </xf>
    <xf numFmtId="0" fontId="44" fillId="2" borderId="19" xfId="0" applyFont="1" applyFill="1" applyBorder="1" applyAlignment="1">
      <alignment horizontal="center" vertical="center" wrapText="1"/>
    </xf>
    <xf numFmtId="0" fontId="44" fillId="2" borderId="20" xfId="0" applyFont="1" applyFill="1" applyBorder="1" applyAlignment="1">
      <alignment horizontal="center" vertical="center" wrapText="1"/>
    </xf>
    <xf numFmtId="0" fontId="25" fillId="0" borderId="10" xfId="0" applyFont="1" applyFill="1" applyBorder="1" applyAlignment="1">
      <alignment horizontal="left" wrapText="1"/>
    </xf>
    <xf numFmtId="0" fontId="25" fillId="0" borderId="19" xfId="0" applyFont="1" applyFill="1" applyBorder="1" applyAlignment="1">
      <alignment horizontal="left" wrapText="1"/>
    </xf>
    <xf numFmtId="0" fontId="25" fillId="0" borderId="20" xfId="0" applyFont="1" applyFill="1" applyBorder="1" applyAlignment="1">
      <alignment horizontal="left" wrapText="1"/>
    </xf>
    <xf numFmtId="0" fontId="19" fillId="0" borderId="5" xfId="0" applyFont="1" applyFill="1" applyBorder="1" applyAlignment="1">
      <alignment horizontal="left" vertical="center" wrapText="1"/>
    </xf>
    <xf numFmtId="164" fontId="19" fillId="0" borderId="5" xfId="0" applyNumberFormat="1" applyFont="1" applyFill="1" applyBorder="1" applyAlignment="1">
      <alignment horizontal="center" vertical="center"/>
    </xf>
    <xf numFmtId="0" fontId="20" fillId="0" borderId="72" xfId="0" applyFont="1" applyFill="1" applyBorder="1" applyAlignment="1">
      <alignment horizontal="center" vertical="center"/>
    </xf>
    <xf numFmtId="0" fontId="27" fillId="0" borderId="45" xfId="0" applyFont="1" applyFill="1" applyBorder="1" applyAlignment="1">
      <alignment horizontal="center" vertical="center"/>
    </xf>
    <xf numFmtId="0" fontId="23" fillId="0" borderId="6" xfId="0" applyFont="1" applyFill="1" applyBorder="1" applyAlignment="1">
      <alignment vertical="center" wrapText="1"/>
    </xf>
    <xf numFmtId="164" fontId="23" fillId="0" borderId="6" xfId="0" applyNumberFormat="1" applyFont="1" applyFill="1" applyBorder="1" applyAlignment="1">
      <alignment horizontal="center" vertical="center"/>
    </xf>
    <xf numFmtId="0" fontId="21" fillId="0" borderId="62"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60" xfId="0" applyFont="1" applyFill="1" applyBorder="1" applyAlignment="1">
      <alignment horizontal="left" vertical="center" wrapText="1"/>
    </xf>
    <xf numFmtId="164" fontId="22" fillId="0" borderId="35" xfId="0" applyNumberFormat="1" applyFont="1" applyFill="1" applyBorder="1" applyAlignment="1">
      <alignment horizontal="center" vertical="center" wrapText="1"/>
    </xf>
    <xf numFmtId="164" fontId="22" fillId="0" borderId="36" xfId="0" applyNumberFormat="1" applyFont="1" applyFill="1" applyBorder="1" applyAlignment="1">
      <alignment horizontal="center" vertical="center" wrapText="1"/>
    </xf>
    <xf numFmtId="164" fontId="23" fillId="0" borderId="46" xfId="0" applyNumberFormat="1" applyFont="1" applyBorder="1" applyAlignment="1">
      <alignment horizontal="center"/>
    </xf>
    <xf numFmtId="164" fontId="23" fillId="0" borderId="60" xfId="0" applyNumberFormat="1" applyFont="1" applyBorder="1" applyAlignment="1">
      <alignment horizontal="center"/>
    </xf>
    <xf numFmtId="164" fontId="23" fillId="0" borderId="54" xfId="0" applyNumberFormat="1" applyFont="1" applyBorder="1" applyAlignment="1">
      <alignment horizontal="center"/>
    </xf>
    <xf numFmtId="0" fontId="22" fillId="0" borderId="76" xfId="0" applyFont="1" applyFill="1" applyBorder="1" applyAlignment="1">
      <alignment horizontal="left" vertical="center" wrapText="1"/>
    </xf>
    <xf numFmtId="0" fontId="20" fillId="0" borderId="76"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52" xfId="0" applyFont="1" applyFill="1" applyBorder="1" applyAlignment="1">
      <alignment horizontal="left" vertical="center" wrapText="1"/>
    </xf>
    <xf numFmtId="164" fontId="24" fillId="2" borderId="71" xfId="0" applyNumberFormat="1" applyFont="1" applyFill="1" applyBorder="1" applyAlignment="1">
      <alignment horizontal="center" vertical="center"/>
    </xf>
    <xf numFmtId="0" fontId="23" fillId="2" borderId="16" xfId="0" applyFont="1" applyFill="1" applyBorder="1" applyAlignment="1">
      <alignment horizontal="left" wrapText="1"/>
    </xf>
    <xf numFmtId="0" fontId="23" fillId="2" borderId="17" xfId="0" applyFont="1" applyFill="1" applyBorder="1" applyAlignment="1">
      <alignment horizontal="left" wrapText="1"/>
    </xf>
    <xf numFmtId="0" fontId="23" fillId="2" borderId="15" xfId="0" applyFont="1" applyFill="1" applyBorder="1" applyAlignment="1">
      <alignment horizontal="left" wrapText="1"/>
    </xf>
    <xf numFmtId="0" fontId="24" fillId="0" borderId="42" xfId="0" applyFont="1" applyBorder="1" applyAlignment="1">
      <alignment horizontal="left" vertical="center" wrapText="1"/>
    </xf>
    <xf numFmtId="0" fontId="24" fillId="0" borderId="41" xfId="0" applyFont="1" applyBorder="1" applyAlignment="1">
      <alignment horizontal="left" vertical="center" wrapText="1"/>
    </xf>
    <xf numFmtId="0" fontId="24" fillId="0" borderId="43" xfId="0" applyFont="1" applyBorder="1" applyAlignment="1">
      <alignment horizontal="left" vertical="center" wrapText="1"/>
    </xf>
    <xf numFmtId="164" fontId="23" fillId="0" borderId="42" xfId="0" quotePrefix="1" applyNumberFormat="1" applyFont="1" applyBorder="1" applyAlignment="1">
      <alignment horizontal="center" vertical="center"/>
    </xf>
    <xf numFmtId="164" fontId="23" fillId="0" borderId="41" xfId="0" applyNumberFormat="1" applyFont="1" applyBorder="1" applyAlignment="1">
      <alignment horizontal="center" vertical="center"/>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9" fontId="24" fillId="0" borderId="6" xfId="0" applyNumberFormat="1" applyFont="1" applyFill="1" applyBorder="1" applyAlignment="1">
      <alignment horizontal="center" vertical="center"/>
    </xf>
    <xf numFmtId="9" fontId="24" fillId="0" borderId="44" xfId="0" applyNumberFormat="1" applyFont="1" applyFill="1" applyBorder="1" applyAlignment="1">
      <alignment horizontal="center" vertical="center"/>
    </xf>
    <xf numFmtId="0" fontId="23" fillId="0" borderId="8" xfId="0" applyFont="1" applyFill="1" applyBorder="1" applyAlignment="1">
      <alignment vertical="center" wrapText="1"/>
    </xf>
    <xf numFmtId="9" fontId="24" fillId="0" borderId="8" xfId="0" applyNumberFormat="1" applyFont="1" applyFill="1" applyBorder="1" applyAlignment="1">
      <alignment horizontal="center" vertical="center"/>
    </xf>
    <xf numFmtId="9" fontId="24" fillId="0" borderId="42" xfId="0" applyNumberFormat="1" applyFont="1" applyFill="1" applyBorder="1" applyAlignment="1">
      <alignment horizontal="center" vertical="center"/>
    </xf>
    <xf numFmtId="0" fontId="22" fillId="0" borderId="34" xfId="0" applyFont="1" applyFill="1" applyBorder="1" applyAlignment="1">
      <alignment horizontal="center" vertical="center"/>
    </xf>
    <xf numFmtId="0" fontId="23" fillId="0" borderId="6" xfId="0" applyFont="1" applyFill="1" applyBorder="1"/>
    <xf numFmtId="0" fontId="23" fillId="0" borderId="2" xfId="0" applyFont="1" applyFill="1" applyBorder="1" applyAlignment="1">
      <alignment vertical="center"/>
    </xf>
    <xf numFmtId="0" fontId="23" fillId="0" borderId="8" xfId="0" applyFont="1" applyFill="1" applyBorder="1" applyAlignment="1">
      <alignment vertical="center"/>
    </xf>
    <xf numFmtId="0" fontId="20" fillId="0" borderId="59" xfId="0" applyFont="1" applyFill="1" applyBorder="1" applyAlignment="1">
      <alignment horizontal="left"/>
    </xf>
    <xf numFmtId="0" fontId="20" fillId="0" borderId="17" xfId="0" applyFont="1" applyFill="1" applyBorder="1" applyAlignment="1">
      <alignment horizontal="left"/>
    </xf>
    <xf numFmtId="0" fontId="20" fillId="0" borderId="55" xfId="0" applyFont="1" applyFill="1" applyBorder="1" applyAlignment="1">
      <alignment horizontal="left"/>
    </xf>
    <xf numFmtId="0" fontId="23" fillId="2" borderId="42" xfId="0" applyFont="1" applyFill="1" applyBorder="1" applyAlignment="1">
      <alignment horizontal="left" vertical="center"/>
    </xf>
    <xf numFmtId="0" fontId="23" fillId="2" borderId="41" xfId="0" applyFont="1" applyFill="1" applyBorder="1" applyAlignment="1">
      <alignment horizontal="left" vertical="center"/>
    </xf>
    <xf numFmtId="0" fontId="23" fillId="2" borderId="43" xfId="0" applyFont="1" applyFill="1" applyBorder="1" applyAlignment="1">
      <alignment horizontal="left" vertical="center"/>
    </xf>
    <xf numFmtId="0" fontId="35" fillId="0" borderId="21"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5" fillId="0" borderId="53"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6"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2" fillId="0" borderId="21"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53" xfId="0" applyFont="1" applyFill="1" applyBorder="1" applyAlignment="1">
      <alignment horizontal="center" vertical="center" wrapText="1"/>
    </xf>
    <xf numFmtId="0" fontId="20" fillId="0" borderId="19" xfId="0" applyFont="1" applyFill="1" applyBorder="1" applyAlignment="1">
      <alignment horizontal="left" vertical="center" wrapText="1"/>
    </xf>
    <xf numFmtId="0" fontId="20" fillId="0" borderId="20" xfId="0" applyFont="1" applyFill="1" applyBorder="1" applyAlignment="1">
      <alignment horizontal="left" vertical="center" wrapText="1"/>
    </xf>
    <xf numFmtId="164" fontId="35" fillId="0" borderId="25" xfId="0" applyNumberFormat="1" applyFont="1" applyFill="1" applyBorder="1" applyAlignment="1">
      <alignment horizontal="center" vertical="center" wrapText="1"/>
    </xf>
    <xf numFmtId="164" fontId="35" fillId="0" borderId="46" xfId="0" applyNumberFormat="1" applyFont="1" applyFill="1" applyBorder="1" applyAlignment="1">
      <alignment horizontal="center" vertical="center" wrapText="1"/>
    </xf>
    <xf numFmtId="0" fontId="23" fillId="0" borderId="8" xfId="0" applyFont="1" applyFill="1" applyBorder="1" applyAlignment="1">
      <alignment horizontal="left" vertical="center" wrapText="1"/>
    </xf>
    <xf numFmtId="0" fontId="22" fillId="0" borderId="10" xfId="0" applyFont="1" applyFill="1" applyBorder="1" applyAlignment="1">
      <alignment horizontal="center" wrapText="1"/>
    </xf>
    <xf numFmtId="0" fontId="22" fillId="0" borderId="19" xfId="0" applyFont="1" applyFill="1" applyBorder="1" applyAlignment="1">
      <alignment horizontal="center" wrapText="1"/>
    </xf>
    <xf numFmtId="0" fontId="22" fillId="0" borderId="20" xfId="0" applyFont="1" applyFill="1" applyBorder="1" applyAlignment="1">
      <alignment horizontal="center" wrapText="1"/>
    </xf>
    <xf numFmtId="0" fontId="22" fillId="0" borderId="10" xfId="0" applyFont="1" applyFill="1" applyBorder="1" applyAlignment="1">
      <alignment vertical="center" wrapText="1"/>
    </xf>
    <xf numFmtId="0" fontId="22" fillId="0" borderId="19" xfId="0" applyFont="1" applyFill="1" applyBorder="1" applyAlignment="1">
      <alignment vertical="center" wrapText="1"/>
    </xf>
    <xf numFmtId="0" fontId="22" fillId="0" borderId="20" xfId="0" applyFont="1" applyFill="1" applyBorder="1" applyAlignment="1">
      <alignment vertical="center" wrapText="1"/>
    </xf>
    <xf numFmtId="0" fontId="22" fillId="0" borderId="21"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53" xfId="0" applyFont="1" applyFill="1" applyBorder="1" applyAlignment="1">
      <alignment horizontal="left" vertical="center" wrapText="1"/>
    </xf>
    <xf numFmtId="0" fontId="23" fillId="2" borderId="71" xfId="0" applyFont="1" applyFill="1" applyBorder="1" applyAlignment="1">
      <alignment horizontal="left" vertical="center"/>
    </xf>
    <xf numFmtId="0" fontId="23" fillId="2" borderId="0" xfId="0" applyFont="1" applyFill="1" applyBorder="1" applyAlignment="1">
      <alignment horizontal="left" vertical="center"/>
    </xf>
    <xf numFmtId="0" fontId="23" fillId="2" borderId="62" xfId="0" applyFont="1" applyFill="1" applyBorder="1" applyAlignment="1">
      <alignment horizontal="left" vertical="center"/>
    </xf>
    <xf numFmtId="164" fontId="23" fillId="2" borderId="71" xfId="0" applyNumberFormat="1" applyFont="1" applyFill="1" applyBorder="1" applyAlignment="1">
      <alignment horizontal="center" vertical="center"/>
    </xf>
    <xf numFmtId="164" fontId="23" fillId="2" borderId="0" xfId="0" applyNumberFormat="1" applyFont="1" applyFill="1" applyBorder="1" applyAlignment="1">
      <alignment horizontal="center" vertical="center"/>
    </xf>
    <xf numFmtId="164" fontId="24" fillId="0" borderId="9" xfId="0" applyNumberFormat="1" applyFont="1" applyFill="1" applyBorder="1" applyAlignment="1">
      <alignment horizontal="center" vertical="center"/>
    </xf>
    <xf numFmtId="164" fontId="24" fillId="0" borderId="47" xfId="0" applyNumberFormat="1" applyFont="1" applyFill="1" applyBorder="1" applyAlignment="1">
      <alignment horizontal="center" vertical="center"/>
    </xf>
    <xf numFmtId="164" fontId="24" fillId="0" borderId="54" xfId="0" applyNumberFormat="1" applyFont="1" applyFill="1" applyBorder="1" applyAlignment="1">
      <alignment horizontal="center" vertical="center"/>
    </xf>
    <xf numFmtId="9" fontId="24" fillId="0" borderId="9" xfId="0" applyNumberFormat="1" applyFont="1" applyFill="1" applyBorder="1" applyAlignment="1">
      <alignment horizontal="center" vertical="center"/>
    </xf>
    <xf numFmtId="9" fontId="24" fillId="0" borderId="54" xfId="0" applyNumberFormat="1" applyFont="1" applyFill="1" applyBorder="1" applyAlignment="1">
      <alignment horizontal="center" vertical="center"/>
    </xf>
    <xf numFmtId="0" fontId="19" fillId="2" borderId="53" xfId="0" applyFont="1" applyFill="1" applyBorder="1" applyAlignment="1">
      <alignment horizontal="center" vertical="center" wrapText="1"/>
    </xf>
    <xf numFmtId="164" fontId="23" fillId="2" borderId="52" xfId="0" applyNumberFormat="1" applyFont="1" applyFill="1" applyBorder="1" applyAlignment="1">
      <alignment horizontal="center" vertical="center"/>
    </xf>
    <xf numFmtId="164" fontId="23" fillId="2" borderId="57" xfId="0" applyNumberFormat="1" applyFont="1" applyFill="1" applyBorder="1" applyAlignment="1">
      <alignment horizontal="center" vertical="center"/>
    </xf>
    <xf numFmtId="164" fontId="23" fillId="2" borderId="23" xfId="0" applyNumberFormat="1" applyFont="1" applyFill="1" applyBorder="1" applyAlignment="1">
      <alignment horizontal="center" vertical="center"/>
    </xf>
    <xf numFmtId="164" fontId="23" fillId="2" borderId="58" xfId="0" applyNumberFormat="1" applyFont="1" applyFill="1" applyBorder="1" applyAlignment="1">
      <alignment horizontal="center" vertical="center"/>
    </xf>
    <xf numFmtId="164" fontId="23" fillId="2" borderId="55" xfId="0" applyNumberFormat="1" applyFont="1" applyFill="1" applyBorder="1" applyAlignment="1">
      <alignment horizontal="center" vertical="center"/>
    </xf>
    <xf numFmtId="9" fontId="24" fillId="0" borderId="47" xfId="0" applyNumberFormat="1" applyFont="1" applyFill="1" applyBorder="1" applyAlignment="1">
      <alignment horizontal="center" vertical="center"/>
    </xf>
    <xf numFmtId="0" fontId="23" fillId="0" borderId="9" xfId="0" applyFont="1" applyFill="1" applyBorder="1" applyAlignment="1">
      <alignment horizontal="center" vertical="center"/>
    </xf>
    <xf numFmtId="0" fontId="23" fillId="0" borderId="57" xfId="0" applyFont="1" applyFill="1" applyBorder="1" applyAlignment="1">
      <alignment horizontal="center" vertical="center"/>
    </xf>
    <xf numFmtId="0" fontId="22" fillId="0" borderId="54" xfId="0" applyFont="1" applyFill="1" applyBorder="1" applyAlignment="1">
      <alignment horizontal="left" vertical="center" wrapText="1"/>
    </xf>
    <xf numFmtId="49" fontId="24" fillId="0" borderId="9" xfId="0" applyNumberFormat="1" applyFont="1" applyFill="1" applyBorder="1" applyAlignment="1">
      <alignment horizontal="center" vertical="center"/>
    </xf>
    <xf numFmtId="164" fontId="24" fillId="2" borderId="9" xfId="0" applyNumberFormat="1" applyFont="1" applyFill="1" applyBorder="1" applyAlignment="1">
      <alignment horizontal="center" vertical="center"/>
    </xf>
    <xf numFmtId="164" fontId="24" fillId="2" borderId="52" xfId="0" applyNumberFormat="1" applyFont="1" applyFill="1" applyBorder="1" applyAlignment="1">
      <alignment horizontal="center" vertical="center"/>
    </xf>
    <xf numFmtId="164" fontId="23" fillId="0" borderId="57" xfId="0" applyNumberFormat="1" applyFont="1" applyBorder="1" applyAlignment="1">
      <alignment horizontal="center" vertical="center"/>
    </xf>
    <xf numFmtId="0" fontId="19" fillId="0" borderId="33" xfId="0" applyFont="1" applyFill="1" applyBorder="1" applyAlignment="1">
      <alignment horizontal="center" vertical="center" wrapText="1"/>
    </xf>
    <xf numFmtId="164" fontId="23" fillId="0" borderId="81" xfId="0" applyNumberFormat="1" applyFont="1" applyFill="1" applyBorder="1" applyAlignment="1">
      <alignment horizontal="center" vertical="center"/>
    </xf>
    <xf numFmtId="0" fontId="44" fillId="2" borderId="28" xfId="0" applyFont="1" applyFill="1" applyBorder="1" applyAlignment="1">
      <alignment horizontal="center" vertical="center" wrapText="1"/>
    </xf>
    <xf numFmtId="0" fontId="44" fillId="2" borderId="30" xfId="0" applyFont="1" applyFill="1" applyBorder="1" applyAlignment="1">
      <alignment horizontal="center" vertical="center" wrapText="1"/>
    </xf>
    <xf numFmtId="164" fontId="23" fillId="0" borderId="9" xfId="0" applyNumberFormat="1" applyFont="1" applyFill="1" applyBorder="1" applyAlignment="1">
      <alignment horizontal="center" vertical="center"/>
    </xf>
    <xf numFmtId="164" fontId="23" fillId="0" borderId="51" xfId="0" applyNumberFormat="1" applyFont="1" applyFill="1" applyBorder="1" applyAlignment="1">
      <alignment horizontal="center" vertical="center"/>
    </xf>
    <xf numFmtId="0" fontId="23" fillId="0" borderId="58" xfId="0" applyFont="1" applyFill="1" applyBorder="1" applyAlignment="1">
      <alignment horizontal="left" vertical="center" wrapText="1"/>
    </xf>
    <xf numFmtId="164" fontId="19" fillId="0" borderId="51" xfId="0" applyNumberFormat="1" applyFont="1" applyFill="1" applyBorder="1" applyAlignment="1">
      <alignment horizontal="center" vertical="center"/>
    </xf>
    <xf numFmtId="164" fontId="23" fillId="0" borderId="54"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164" fontId="4" fillId="0" borderId="35" xfId="0" applyNumberFormat="1" applyFont="1" applyFill="1" applyBorder="1" applyAlignment="1">
      <alignment horizontal="center" vertical="center" wrapText="1"/>
    </xf>
    <xf numFmtId="164" fontId="4" fillId="0" borderId="36" xfId="0" applyNumberFormat="1"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4" fillId="0" borderId="35" xfId="0" applyFont="1" applyFill="1" applyBorder="1" applyAlignment="1">
      <alignment horizontal="center" wrapText="1"/>
    </xf>
    <xf numFmtId="0" fontId="4" fillId="0" borderId="69" xfId="0" applyFont="1" applyFill="1" applyBorder="1" applyAlignment="1">
      <alignment horizontal="center" wrapText="1"/>
    </xf>
    <xf numFmtId="0" fontId="4" fillId="0" borderId="36" xfId="0" applyFont="1" applyFill="1" applyBorder="1" applyAlignment="1">
      <alignment horizontal="center" wrapText="1"/>
    </xf>
    <xf numFmtId="0" fontId="8" fillId="0" borderId="7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4" xfId="0" applyFont="1" applyFill="1" applyBorder="1" applyAlignment="1">
      <alignment horizontal="center" vertical="center" wrapText="1"/>
    </xf>
    <xf numFmtId="164" fontId="3" fillId="0" borderId="2" xfId="0" applyNumberFormat="1" applyFont="1" applyFill="1" applyBorder="1" applyAlignment="1">
      <alignment horizontal="center" vertical="center"/>
    </xf>
    <xf numFmtId="164" fontId="3" fillId="0" borderId="12" xfId="0" applyNumberFormat="1"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3" xfId="0" applyFont="1" applyFill="1" applyBorder="1" applyAlignment="1">
      <alignment horizontal="center" vertical="center"/>
    </xf>
    <xf numFmtId="0" fontId="7" fillId="0" borderId="44"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45" xfId="0" applyFont="1" applyFill="1" applyBorder="1" applyAlignment="1">
      <alignment horizontal="left" vertical="center" wrapText="1"/>
    </xf>
    <xf numFmtId="164" fontId="3" fillId="0" borderId="6" xfId="0" applyNumberFormat="1" applyFont="1" applyFill="1" applyBorder="1" applyAlignment="1">
      <alignment horizontal="center" vertical="center"/>
    </xf>
    <xf numFmtId="164" fontId="3" fillId="0" borderId="44" xfId="0"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9" fontId="3" fillId="0" borderId="1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4" fillId="0" borderId="2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7" fillId="0" borderId="14" xfId="0" applyFont="1" applyFill="1" applyBorder="1" applyAlignment="1">
      <alignment horizontal="center" vertical="center"/>
    </xf>
    <xf numFmtId="0" fontId="4" fillId="0" borderId="4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56"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5" xfId="0" applyFont="1" applyFill="1" applyBorder="1" applyAlignment="1">
      <alignment horizontal="left" vertical="center" wrapText="1"/>
    </xf>
    <xf numFmtId="9" fontId="3" fillId="0" borderId="5" xfId="0" applyNumberFormat="1" applyFont="1" applyFill="1" applyBorder="1" applyAlignment="1">
      <alignment horizontal="center" vertical="center"/>
    </xf>
    <xf numFmtId="9" fontId="3" fillId="0" borderId="51" xfId="0" applyNumberFormat="1"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4" fillId="0" borderId="48"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44"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8" xfId="0" applyFont="1" applyFill="1" applyBorder="1" applyAlignment="1">
      <alignment horizontal="center" vertical="center" wrapText="1"/>
    </xf>
    <xf numFmtId="164" fontId="10" fillId="2" borderId="12" xfId="0" applyNumberFormat="1" applyFont="1" applyFill="1" applyBorder="1" applyAlignment="1">
      <alignment horizontal="center" vertical="center"/>
    </xf>
    <xf numFmtId="164" fontId="10" fillId="2" borderId="13" xfId="0" applyNumberFormat="1" applyFont="1" applyFill="1" applyBorder="1" applyAlignment="1">
      <alignment horizontal="center"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7" fillId="0" borderId="6" xfId="0" applyFont="1" applyFill="1" applyBorder="1" applyAlignment="1">
      <alignment horizontal="left" vertical="center" wrapText="1"/>
    </xf>
    <xf numFmtId="9" fontId="3" fillId="0" borderId="6" xfId="0" applyNumberFormat="1" applyFont="1" applyFill="1" applyBorder="1" applyAlignment="1">
      <alignment horizontal="center" vertical="center"/>
    </xf>
    <xf numFmtId="9" fontId="3" fillId="0" borderId="44" xfId="0" applyNumberFormat="1" applyFont="1" applyFill="1" applyBorder="1" applyAlignment="1">
      <alignment horizontal="center" vertical="center"/>
    </xf>
    <xf numFmtId="0" fontId="7" fillId="0" borderId="16" xfId="0" applyFont="1" applyFill="1" applyBorder="1" applyAlignment="1">
      <alignment horizontal="left"/>
    </xf>
    <xf numFmtId="0" fontId="7" fillId="0" borderId="17" xfId="0" applyFont="1" applyFill="1" applyBorder="1" applyAlignment="1">
      <alignment horizontal="left"/>
    </xf>
    <xf numFmtId="0" fontId="7" fillId="0" borderId="15" xfId="0" applyFont="1" applyFill="1" applyBorder="1" applyAlignment="1">
      <alignment horizontal="left"/>
    </xf>
    <xf numFmtId="9" fontId="3" fillId="0" borderId="16" xfId="0" applyNumberFormat="1" applyFont="1" applyFill="1" applyBorder="1" applyAlignment="1">
      <alignment horizontal="center" vertical="center"/>
    </xf>
    <xf numFmtId="9" fontId="3" fillId="0" borderId="55" xfId="0" applyNumberFormat="1" applyFont="1" applyFill="1" applyBorder="1" applyAlignment="1">
      <alignment horizontal="center" vertical="center"/>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5" xfId="0" applyFont="1" applyFill="1" applyBorder="1" applyAlignment="1">
      <alignment horizontal="left" vertical="center"/>
    </xf>
    <xf numFmtId="164" fontId="10" fillId="2" borderId="16" xfId="0" applyNumberFormat="1" applyFont="1" applyFill="1" applyBorder="1" applyAlignment="1">
      <alignment horizontal="center" vertical="center"/>
    </xf>
    <xf numFmtId="164" fontId="10" fillId="2" borderId="17"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54" xfId="0" applyFont="1" applyFill="1" applyBorder="1" applyAlignment="1">
      <alignment horizontal="center" vertical="center"/>
    </xf>
    <xf numFmtId="0" fontId="4" fillId="2" borderId="68"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7" fillId="2" borderId="42" xfId="0" applyFont="1" applyFill="1" applyBorder="1" applyAlignment="1">
      <alignment horizontal="left" vertical="center"/>
    </xf>
    <xf numFmtId="0" fontId="7" fillId="2" borderId="41" xfId="0" applyFont="1" applyFill="1" applyBorder="1" applyAlignment="1">
      <alignment horizontal="left" vertical="center"/>
    </xf>
    <xf numFmtId="0" fontId="7" fillId="2" borderId="43" xfId="0" applyFont="1" applyFill="1" applyBorder="1" applyAlignment="1">
      <alignment horizontal="left" vertical="center"/>
    </xf>
    <xf numFmtId="164" fontId="10" fillId="2" borderId="42" xfId="0" applyNumberFormat="1" applyFont="1" applyFill="1" applyBorder="1" applyAlignment="1">
      <alignment horizontal="center" vertical="center"/>
    </xf>
    <xf numFmtId="164" fontId="10" fillId="2" borderId="41" xfId="0" applyNumberFormat="1" applyFont="1" applyFill="1" applyBorder="1" applyAlignment="1">
      <alignment horizontal="center" vertical="center"/>
    </xf>
    <xf numFmtId="0" fontId="6" fillId="2" borderId="2" xfId="0" applyFont="1" applyFill="1" applyBorder="1" applyAlignment="1">
      <alignment horizontal="center"/>
    </xf>
    <xf numFmtId="0" fontId="6" fillId="2" borderId="9" xfId="0" applyFont="1" applyFill="1" applyBorder="1" applyAlignment="1">
      <alignment horizontal="center"/>
    </xf>
    <xf numFmtId="0" fontId="11" fillId="2" borderId="2" xfId="0" applyFont="1" applyFill="1" applyBorder="1" applyAlignment="1">
      <alignment horizontal="center" vertical="center"/>
    </xf>
    <xf numFmtId="0" fontId="7" fillId="2" borderId="12" xfId="0" applyFont="1" applyFill="1" applyBorder="1" applyAlignment="1">
      <alignment horizontal="left"/>
    </xf>
    <xf numFmtId="0" fontId="7" fillId="2" borderId="13" xfId="0" applyFont="1" applyFill="1" applyBorder="1" applyAlignment="1">
      <alignment horizontal="left"/>
    </xf>
    <xf numFmtId="0" fontId="7" fillId="2" borderId="14" xfId="0" applyFont="1" applyFill="1" applyBorder="1" applyAlignment="1">
      <alignment horizontal="left"/>
    </xf>
    <xf numFmtId="0" fontId="7" fillId="2" borderId="2" xfId="0" applyFont="1" applyFill="1" applyBorder="1" applyAlignment="1">
      <alignment horizontal="left" vertical="center"/>
    </xf>
    <xf numFmtId="164" fontId="10" fillId="2" borderId="2"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11" fillId="0" borderId="48"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7" fillId="0" borderId="6"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8" fillId="0" borderId="13" xfId="0" applyFont="1" applyFill="1" applyBorder="1" applyAlignment="1">
      <alignment horizontal="left" wrapText="1"/>
    </xf>
    <xf numFmtId="0" fontId="8" fillId="0" borderId="52" xfId="0" applyFont="1" applyFill="1" applyBorder="1" applyAlignment="1">
      <alignment horizontal="left" wrapText="1"/>
    </xf>
    <xf numFmtId="0" fontId="5" fillId="0" borderId="2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4" fillId="0" borderId="7" xfId="0" applyFont="1" applyFill="1" applyBorder="1" applyAlignment="1">
      <alignment horizontal="center" vertical="center"/>
    </xf>
    <xf numFmtId="0" fontId="7" fillId="0" borderId="44" xfId="0" applyFont="1" applyFill="1" applyBorder="1" applyAlignment="1">
      <alignment wrapText="1"/>
    </xf>
    <xf numFmtId="0" fontId="7" fillId="0" borderId="34" xfId="0" applyFont="1" applyFill="1" applyBorder="1" applyAlignment="1">
      <alignment wrapText="1"/>
    </xf>
    <xf numFmtId="0" fontId="7" fillId="0" borderId="2" xfId="0" applyFont="1" applyFill="1" applyBorder="1"/>
    <xf numFmtId="0" fontId="7" fillId="0" borderId="2" xfId="0" applyFont="1" applyFill="1" applyBorder="1" applyAlignment="1">
      <alignment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164" fontId="3" fillId="2" borderId="2"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0" fontId="8" fillId="2" borderId="12" xfId="0" applyFont="1" applyFill="1" applyBorder="1" applyAlignment="1">
      <alignment horizontal="left" wrapText="1"/>
    </xf>
    <xf numFmtId="0" fontId="8" fillId="2" borderId="13" xfId="0" applyFont="1" applyFill="1" applyBorder="1" applyAlignment="1">
      <alignment horizontal="left" wrapText="1"/>
    </xf>
    <xf numFmtId="0" fontId="8" fillId="2" borderId="14" xfId="0" applyFont="1" applyFill="1" applyBorder="1" applyAlignment="1">
      <alignment horizontal="left" wrapText="1"/>
    </xf>
    <xf numFmtId="164" fontId="3" fillId="2" borderId="13" xfId="0" applyNumberFormat="1" applyFont="1" applyFill="1" applyBorder="1" applyAlignment="1">
      <alignment horizontal="center" vertical="center"/>
    </xf>
    <xf numFmtId="0" fontId="6" fillId="0" borderId="27" xfId="0" applyFont="1" applyFill="1" applyBorder="1" applyAlignment="1">
      <alignment horizontal="left" vertical="center" wrapText="1"/>
    </xf>
    <xf numFmtId="0" fontId="6" fillId="0" borderId="61" xfId="0" applyFont="1" applyFill="1" applyBorder="1" applyAlignment="1">
      <alignment horizontal="left" vertical="center" wrapText="1"/>
    </xf>
    <xf numFmtId="164" fontId="10" fillId="0" borderId="12" xfId="0" applyNumberFormat="1" applyFont="1" applyFill="1" applyBorder="1" applyAlignment="1">
      <alignment horizontal="center" vertical="center"/>
    </xf>
    <xf numFmtId="164" fontId="10" fillId="0" borderId="13" xfId="0" applyNumberFormat="1" applyFont="1" applyFill="1" applyBorder="1" applyAlignment="1">
      <alignment horizontal="center" vertical="center"/>
    </xf>
    <xf numFmtId="0" fontId="7" fillId="0" borderId="12" xfId="0" applyFont="1" applyFill="1" applyBorder="1" applyAlignment="1">
      <alignment horizontal="left" wrapText="1"/>
    </xf>
    <xf numFmtId="0" fontId="7" fillId="0" borderId="13" xfId="0" applyFont="1" applyFill="1" applyBorder="1" applyAlignment="1">
      <alignment horizontal="left" wrapText="1"/>
    </xf>
    <xf numFmtId="0" fontId="7" fillId="0" borderId="14" xfId="0" applyFont="1" applyFill="1" applyBorder="1" applyAlignment="1">
      <alignment horizontal="left" wrapText="1"/>
    </xf>
    <xf numFmtId="0" fontId="8" fillId="0" borderId="42" xfId="0" applyFont="1" applyBorder="1" applyAlignment="1">
      <alignment horizontal="left" vertical="center" wrapText="1"/>
    </xf>
    <xf numFmtId="0" fontId="8" fillId="0" borderId="41" xfId="0" applyFont="1" applyBorder="1" applyAlignment="1">
      <alignment horizontal="left" vertical="center" wrapText="1"/>
    </xf>
    <xf numFmtId="0" fontId="8" fillId="0" borderId="43" xfId="0" applyFont="1" applyBorder="1" applyAlignment="1">
      <alignment horizontal="left" vertical="center" wrapText="1"/>
    </xf>
    <xf numFmtId="164" fontId="10" fillId="0" borderId="42" xfId="0" quotePrefix="1" applyNumberFormat="1" applyFont="1" applyBorder="1" applyAlignment="1">
      <alignment horizontal="center" vertical="center"/>
    </xf>
    <xf numFmtId="164" fontId="10" fillId="0" borderId="41" xfId="0" applyNumberFormat="1" applyFont="1" applyBorder="1" applyAlignment="1">
      <alignment horizontal="center" vertical="center"/>
    </xf>
    <xf numFmtId="0" fontId="7" fillId="0" borderId="6" xfId="0" applyFont="1" applyFill="1" applyBorder="1" applyAlignment="1">
      <alignment horizontal="center"/>
    </xf>
    <xf numFmtId="0" fontId="7" fillId="0" borderId="2" xfId="0" applyFont="1" applyFill="1" applyBorder="1" applyAlignment="1">
      <alignment horizontal="center"/>
    </xf>
    <xf numFmtId="0" fontId="7" fillId="0" borderId="44"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2" borderId="42" xfId="0" applyFont="1" applyFill="1" applyBorder="1" applyAlignment="1">
      <alignment horizontal="left" wrapText="1"/>
    </xf>
    <xf numFmtId="0" fontId="7" fillId="2" borderId="41" xfId="0" applyFont="1" applyFill="1" applyBorder="1" applyAlignment="1">
      <alignment horizontal="left" wrapText="1"/>
    </xf>
    <xf numFmtId="0" fontId="7" fillId="2" borderId="43" xfId="0" applyFont="1" applyFill="1" applyBorder="1" applyAlignment="1">
      <alignment horizontal="left" wrapText="1"/>
    </xf>
    <xf numFmtId="0" fontId="11" fillId="0" borderId="68" xfId="0" applyFont="1" applyFill="1" applyBorder="1" applyAlignment="1">
      <alignment horizontal="center" vertical="center"/>
    </xf>
    <xf numFmtId="0" fontId="8" fillId="0" borderId="2" xfId="0" applyFont="1" applyFill="1" applyBorder="1" applyAlignment="1">
      <alignment vertical="center" wrapText="1"/>
    </xf>
    <xf numFmtId="164" fontId="7" fillId="0" borderId="2" xfId="0" applyNumberFormat="1" applyFont="1" applyFill="1" applyBorder="1" applyAlignment="1">
      <alignment horizontal="center"/>
    </xf>
    <xf numFmtId="164" fontId="7" fillId="0" borderId="12" xfId="0" applyNumberFormat="1" applyFont="1" applyFill="1" applyBorder="1" applyAlignment="1">
      <alignment horizont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7" fillId="0" borderId="14"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9" xfId="0" applyFont="1" applyFill="1" applyBorder="1" applyAlignment="1">
      <alignment horizontal="left" vertical="center" wrapText="1"/>
    </xf>
    <xf numFmtId="0" fontId="7" fillId="0" borderId="8" xfId="0" applyFont="1" applyFill="1" applyBorder="1" applyAlignment="1">
      <alignment horizontal="left" vertical="center" wrapText="1"/>
    </xf>
    <xf numFmtId="164" fontId="7" fillId="0" borderId="8" xfId="0" applyNumberFormat="1"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3" xfId="0" applyFont="1" applyFill="1" applyBorder="1" applyAlignment="1">
      <alignment horizontal="center" vertical="center" wrapText="1"/>
    </xf>
    <xf numFmtId="164" fontId="7" fillId="0" borderId="6"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18" fillId="2" borderId="11" xfId="0" applyNumberFormat="1" applyFont="1" applyFill="1" applyBorder="1" applyAlignment="1">
      <alignment horizontal="center" vertical="center"/>
    </xf>
    <xf numFmtId="0" fontId="0" fillId="2" borderId="60" xfId="0" applyFill="1" applyBorder="1" applyAlignment="1">
      <alignment horizontal="center"/>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4" fillId="0" borderId="21" xfId="0" applyFont="1" applyFill="1" applyBorder="1" applyAlignment="1">
      <alignment horizontal="center" vertical="center" wrapText="1"/>
    </xf>
    <xf numFmtId="164" fontId="4" fillId="0" borderId="25" xfId="0" applyNumberFormat="1" applyFont="1" applyFill="1" applyBorder="1" applyAlignment="1">
      <alignment horizontal="center" vertical="center" wrapText="1"/>
    </xf>
    <xf numFmtId="164" fontId="4" fillId="0" borderId="46"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9" fontId="7" fillId="0" borderId="2" xfId="0" applyNumberFormat="1" applyFont="1" applyFill="1" applyBorder="1" applyAlignment="1">
      <alignment horizontal="center" vertical="center"/>
    </xf>
    <xf numFmtId="0" fontId="7" fillId="0" borderId="12" xfId="0" applyFont="1" applyFill="1" applyBorder="1" applyAlignment="1">
      <alignment horizontal="center" vertical="center"/>
    </xf>
    <xf numFmtId="0" fontId="7" fillId="0" borderId="8" xfId="0" applyFont="1" applyFill="1" applyBorder="1"/>
    <xf numFmtId="9" fontId="7" fillId="0" borderId="42" xfId="0" applyNumberFormat="1" applyFont="1" applyFill="1" applyBorder="1" applyAlignment="1">
      <alignment horizontal="center" vertical="center"/>
    </xf>
    <xf numFmtId="0" fontId="7" fillId="0" borderId="41" xfId="0" applyFont="1" applyFill="1" applyBorder="1" applyAlignment="1">
      <alignment horizontal="center" vertical="center"/>
    </xf>
    <xf numFmtId="0" fontId="6" fillId="0" borderId="43" xfId="0" applyFont="1" applyFill="1" applyBorder="1" applyAlignment="1">
      <alignment horizontal="left"/>
    </xf>
    <xf numFmtId="0" fontId="6" fillId="0" borderId="8" xfId="0" applyFont="1" applyFill="1" applyBorder="1" applyAlignment="1">
      <alignment horizontal="left"/>
    </xf>
    <xf numFmtId="0" fontId="6" fillId="0" borderId="5" xfId="0" applyFont="1" applyFill="1" applyBorder="1" applyAlignment="1">
      <alignment horizontal="left"/>
    </xf>
    <xf numFmtId="0" fontId="6" fillId="0" borderId="51" xfId="0" applyFont="1" applyFill="1" applyBorder="1" applyAlignment="1">
      <alignment horizontal="left"/>
    </xf>
    <xf numFmtId="0" fontId="8" fillId="0" borderId="41" xfId="0" applyFont="1" applyFill="1" applyBorder="1" applyAlignment="1">
      <alignment horizontal="left" wrapText="1"/>
    </xf>
    <xf numFmtId="0" fontId="4" fillId="0" borderId="6"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0" fillId="2" borderId="44" xfId="0" applyFill="1" applyBorder="1" applyAlignment="1">
      <alignment horizontal="center" vertical="center"/>
    </xf>
    <xf numFmtId="0" fontId="0" fillId="2" borderId="58" xfId="0" applyFill="1" applyBorder="1" applyAlignment="1">
      <alignment horizontal="center" vertical="center"/>
    </xf>
    <xf numFmtId="0" fontId="4" fillId="0" borderId="35"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5" fillId="2" borderId="10" xfId="0" applyFont="1" applyFill="1" applyBorder="1" applyAlignment="1">
      <alignment horizontal="left" vertical="center"/>
    </xf>
    <xf numFmtId="0" fontId="45" fillId="2" borderId="19" xfId="0" applyFont="1" applyFill="1" applyBorder="1" applyAlignment="1">
      <alignment horizontal="left" vertical="center"/>
    </xf>
    <xf numFmtId="0" fontId="45" fillId="2" borderId="20" xfId="0" applyFont="1" applyFill="1" applyBorder="1" applyAlignment="1">
      <alignment horizontal="left" vertical="center"/>
    </xf>
    <xf numFmtId="0" fontId="44" fillId="0" borderId="10"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6" fillId="0" borderId="19" xfId="0" applyFont="1" applyFill="1" applyBorder="1" applyAlignment="1">
      <alignment horizontal="center" vertical="center" wrapText="1"/>
    </xf>
    <xf numFmtId="0" fontId="46" fillId="0" borderId="20" xfId="0" applyFont="1" applyFill="1" applyBorder="1" applyAlignment="1">
      <alignment horizontal="center" vertical="center" wrapText="1"/>
    </xf>
    <xf numFmtId="0" fontId="45" fillId="0" borderId="48"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7"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2" xfId="0" applyFont="1" applyFill="1" applyBorder="1" applyAlignment="1">
      <alignment horizontal="center" vertical="center"/>
    </xf>
    <xf numFmtId="0" fontId="47" fillId="0" borderId="6" xfId="0" applyFont="1" applyFill="1" applyBorder="1" applyAlignment="1">
      <alignment vertical="center" wrapText="1"/>
    </xf>
    <xf numFmtId="164" fontId="48" fillId="2" borderId="11" xfId="0" applyNumberFormat="1" applyFont="1" applyFill="1" applyBorder="1" applyAlignment="1">
      <alignment horizontal="center" vertical="center"/>
    </xf>
    <xf numFmtId="0" fontId="45" fillId="0" borderId="14" xfId="0" applyFont="1" applyFill="1" applyBorder="1" applyAlignment="1">
      <alignment horizontal="left" vertical="center" wrapText="1"/>
    </xf>
    <xf numFmtId="0" fontId="45" fillId="0" borderId="2" xfId="0" applyFont="1" applyFill="1" applyBorder="1" applyAlignment="1">
      <alignment horizontal="left" vertical="center" wrapText="1"/>
    </xf>
    <xf numFmtId="0" fontId="45" fillId="0" borderId="9"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47" fillId="2" borderId="60" xfId="0" applyFont="1" applyFill="1" applyBorder="1" applyAlignment="1">
      <alignment horizontal="center"/>
    </xf>
    <xf numFmtId="0" fontId="45" fillId="0" borderId="12" xfId="0" applyFont="1" applyFill="1" applyBorder="1" applyAlignment="1">
      <alignment horizontal="left" vertical="center" wrapText="1"/>
    </xf>
    <xf numFmtId="0" fontId="45" fillId="0" borderId="13" xfId="0" applyFont="1" applyFill="1" applyBorder="1" applyAlignment="1">
      <alignment horizontal="left" vertical="center" wrapText="1"/>
    </xf>
    <xf numFmtId="0" fontId="47" fillId="0" borderId="2" xfId="0" applyFont="1" applyFill="1" applyBorder="1" applyAlignment="1">
      <alignment horizontal="left" vertical="center"/>
    </xf>
    <xf numFmtId="0" fontId="47" fillId="0" borderId="2" xfId="0" applyFont="1" applyFill="1" applyBorder="1" applyAlignment="1">
      <alignment horizontal="left" vertical="center" wrapText="1"/>
    </xf>
    <xf numFmtId="0" fontId="44" fillId="0" borderId="14"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9" xfId="0" applyFont="1" applyFill="1" applyBorder="1" applyAlignment="1">
      <alignment horizontal="left" vertical="center" wrapText="1"/>
    </xf>
    <xf numFmtId="0" fontId="48" fillId="2" borderId="12" xfId="0" applyFont="1" applyFill="1" applyBorder="1" applyAlignment="1">
      <alignment horizontal="left" wrapText="1"/>
    </xf>
    <xf numFmtId="0" fontId="48" fillId="2" borderId="13" xfId="0" applyFont="1" applyFill="1" applyBorder="1" applyAlignment="1">
      <alignment horizontal="left" wrapText="1"/>
    </xf>
    <xf numFmtId="0" fontId="48" fillId="2" borderId="14" xfId="0" applyFont="1" applyFill="1" applyBorder="1" applyAlignment="1">
      <alignment horizontal="left" wrapText="1"/>
    </xf>
    <xf numFmtId="0" fontId="48" fillId="0" borderId="16" xfId="0" applyFont="1" applyBorder="1" applyAlignment="1">
      <alignment horizontal="left" vertical="center" wrapText="1"/>
    </xf>
    <xf numFmtId="0" fontId="48" fillId="0" borderId="17" xfId="0" applyFont="1" applyBorder="1" applyAlignment="1">
      <alignment horizontal="left" vertical="center" wrapText="1"/>
    </xf>
    <xf numFmtId="0" fontId="48" fillId="0" borderId="15" xfId="0" applyFont="1" applyBorder="1" applyAlignment="1">
      <alignment horizontal="left" vertical="center" wrapText="1"/>
    </xf>
    <xf numFmtId="0" fontId="48" fillId="0" borderId="2" xfId="0" applyFont="1" applyFill="1" applyBorder="1" applyAlignment="1">
      <alignment vertical="center" wrapText="1"/>
    </xf>
    <xf numFmtId="0" fontId="47" fillId="2" borderId="42" xfId="0" applyFont="1" applyFill="1" applyBorder="1" applyAlignment="1">
      <alignment horizontal="left" wrapText="1"/>
    </xf>
    <xf numFmtId="0" fontId="47" fillId="2" borderId="41" xfId="0" applyFont="1" applyFill="1" applyBorder="1" applyAlignment="1">
      <alignment horizontal="left" wrapText="1"/>
    </xf>
    <xf numFmtId="0" fontId="47" fillId="2" borderId="43" xfId="0" applyFont="1" applyFill="1" applyBorder="1" applyAlignment="1">
      <alignment horizontal="left" wrapText="1"/>
    </xf>
    <xf numFmtId="0" fontId="45" fillId="0" borderId="68" xfId="0" applyFont="1" applyFill="1" applyBorder="1" applyAlignment="1">
      <alignment horizontal="center" vertical="center"/>
    </xf>
    <xf numFmtId="0" fontId="44" fillId="0" borderId="44" xfId="0" applyFont="1" applyFill="1" applyBorder="1" applyAlignment="1">
      <alignment horizontal="center" vertical="center"/>
    </xf>
    <xf numFmtId="0" fontId="47" fillId="0" borderId="6" xfId="0" applyFont="1" applyFill="1" applyBorder="1" applyAlignment="1">
      <alignment horizontal="left" vertical="center" wrapText="1"/>
    </xf>
    <xf numFmtId="0" fontId="48" fillId="0" borderId="6" xfId="0" applyFont="1" applyFill="1" applyBorder="1" applyAlignment="1">
      <alignment vertical="center" wrapText="1"/>
    </xf>
    <xf numFmtId="0" fontId="47" fillId="0" borderId="12" xfId="0" applyFont="1" applyFill="1" applyBorder="1" applyAlignment="1">
      <alignment horizontal="left" wrapText="1"/>
    </xf>
    <xf numFmtId="0" fontId="47" fillId="0" borderId="13" xfId="0" applyFont="1" applyFill="1" applyBorder="1" applyAlignment="1">
      <alignment horizontal="left" wrapText="1"/>
    </xf>
    <xf numFmtId="0" fontId="47" fillId="0" borderId="14" xfId="0" applyFont="1" applyFill="1" applyBorder="1" applyAlignment="1">
      <alignment horizontal="left" wrapText="1"/>
    </xf>
    <xf numFmtId="0" fontId="47" fillId="0" borderId="6" xfId="0" applyFont="1" applyFill="1" applyBorder="1" applyAlignment="1">
      <alignment horizontal="center"/>
    </xf>
    <xf numFmtId="0" fontId="47" fillId="0" borderId="12" xfId="0" applyFont="1" applyFill="1" applyBorder="1" applyAlignment="1">
      <alignment horizontal="center"/>
    </xf>
    <xf numFmtId="0" fontId="47" fillId="0" borderId="71"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62" xfId="0" applyFont="1" applyFill="1" applyBorder="1" applyAlignment="1">
      <alignment horizontal="center" vertical="center" wrapText="1"/>
    </xf>
    <xf numFmtId="0" fontId="47" fillId="0" borderId="44" xfId="0" applyFont="1" applyFill="1" applyBorder="1" applyAlignment="1">
      <alignment horizontal="left" wrapText="1"/>
    </xf>
    <xf numFmtId="0" fontId="47" fillId="0" borderId="34" xfId="0" applyFont="1" applyFill="1" applyBorder="1" applyAlignment="1">
      <alignment horizontal="left" wrapText="1"/>
    </xf>
    <xf numFmtId="0" fontId="47" fillId="0" borderId="45" xfId="0" applyFont="1" applyFill="1" applyBorder="1" applyAlignment="1">
      <alignment horizontal="left" wrapText="1"/>
    </xf>
    <xf numFmtId="0" fontId="46" fillId="0" borderId="21" xfId="0" applyFont="1" applyFill="1" applyBorder="1" applyAlignment="1">
      <alignment horizontal="center" vertical="center" wrapText="1"/>
    </xf>
    <xf numFmtId="0" fontId="46" fillId="0" borderId="18" xfId="0" applyFont="1" applyFill="1" applyBorder="1" applyAlignment="1">
      <alignment horizontal="center" vertical="center" wrapText="1"/>
    </xf>
    <xf numFmtId="0" fontId="46" fillId="0" borderId="53" xfId="0" applyFont="1" applyFill="1" applyBorder="1" applyAlignment="1">
      <alignment horizontal="center" vertical="center" wrapText="1"/>
    </xf>
    <xf numFmtId="0" fontId="44" fillId="0" borderId="29" xfId="0" applyFont="1" applyFill="1" applyBorder="1" applyAlignment="1">
      <alignment horizontal="center" vertical="center" wrapText="1"/>
    </xf>
    <xf numFmtId="0" fontId="44" fillId="0" borderId="28" xfId="0" applyFont="1" applyFill="1" applyBorder="1" applyAlignment="1">
      <alignment horizontal="center" vertical="center" wrapText="1"/>
    </xf>
    <xf numFmtId="0" fontId="44" fillId="0" borderId="30" xfId="0" applyFont="1" applyFill="1" applyBorder="1" applyAlignment="1">
      <alignment horizontal="center" vertical="center" wrapText="1"/>
    </xf>
    <xf numFmtId="0" fontId="44" fillId="0" borderId="10"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0" fontId="47" fillId="0" borderId="2" xfId="0" applyFont="1" applyFill="1" applyBorder="1"/>
    <xf numFmtId="0" fontId="47" fillId="0" borderId="2" xfId="0" applyFont="1" applyFill="1" applyBorder="1" applyAlignment="1">
      <alignment wrapText="1"/>
    </xf>
    <xf numFmtId="0" fontId="44" fillId="0" borderId="48" xfId="0" applyFont="1" applyFill="1" applyBorder="1" applyAlignment="1">
      <alignment horizontal="center" vertical="center"/>
    </xf>
    <xf numFmtId="0" fontId="44" fillId="0" borderId="3" xfId="0" applyFont="1" applyFill="1" applyBorder="1" applyAlignment="1">
      <alignment horizontal="center" vertical="center"/>
    </xf>
    <xf numFmtId="0" fontId="44" fillId="0" borderId="7" xfId="0" applyFont="1" applyFill="1" applyBorder="1" applyAlignment="1">
      <alignment horizontal="center" vertical="center"/>
    </xf>
    <xf numFmtId="0" fontId="47" fillId="0" borderId="44" xfId="0" applyFont="1" applyFill="1" applyBorder="1" applyAlignment="1">
      <alignment wrapText="1"/>
    </xf>
    <xf numFmtId="0" fontId="47" fillId="0" borderId="34" xfId="0" applyFont="1" applyFill="1" applyBorder="1" applyAlignment="1">
      <alignment wrapText="1"/>
    </xf>
    <xf numFmtId="0" fontId="47" fillId="2" borderId="12" xfId="0" applyFont="1" applyFill="1" applyBorder="1" applyAlignment="1">
      <alignment horizontal="left" vertical="center" wrapText="1"/>
    </xf>
    <xf numFmtId="0" fontId="47" fillId="2" borderId="13" xfId="0" applyFont="1" applyFill="1" applyBorder="1" applyAlignment="1">
      <alignment horizontal="left" vertical="center" wrapText="1"/>
    </xf>
    <xf numFmtId="0" fontId="47" fillId="2" borderId="14" xfId="0" applyFont="1" applyFill="1" applyBorder="1" applyAlignment="1">
      <alignment horizontal="left" vertical="center" wrapText="1"/>
    </xf>
    <xf numFmtId="0" fontId="45" fillId="0" borderId="27" xfId="0" applyFont="1" applyFill="1" applyBorder="1" applyAlignment="1">
      <alignment horizontal="left" vertical="center" wrapText="1"/>
    </xf>
    <xf numFmtId="0" fontId="45" fillId="0" borderId="61" xfId="0" applyFont="1" applyFill="1" applyBorder="1" applyAlignment="1">
      <alignment horizontal="left" vertical="center" wrapText="1"/>
    </xf>
    <xf numFmtId="0" fontId="47" fillId="0" borderId="12" xfId="0" applyFont="1" applyFill="1" applyBorder="1" applyAlignment="1">
      <alignment horizontal="left" vertical="center" wrapText="1"/>
    </xf>
    <xf numFmtId="0" fontId="47" fillId="0" borderId="13" xfId="0" applyFont="1" applyFill="1" applyBorder="1" applyAlignment="1">
      <alignment horizontal="left" vertical="center" wrapText="1"/>
    </xf>
    <xf numFmtId="0" fontId="44" fillId="0" borderId="35" xfId="0" applyFont="1" applyFill="1" applyBorder="1" applyAlignment="1">
      <alignment horizontal="left" vertical="center" wrapText="1"/>
    </xf>
    <xf numFmtId="0" fontId="44" fillId="0" borderId="69" xfId="0" applyFont="1" applyFill="1" applyBorder="1" applyAlignment="1">
      <alignment horizontal="left" vertical="center" wrapText="1"/>
    </xf>
    <xf numFmtId="0" fontId="44" fillId="0" borderId="36" xfId="0" applyFont="1" applyFill="1" applyBorder="1" applyAlignment="1">
      <alignment horizontal="left" vertical="center" wrapText="1"/>
    </xf>
    <xf numFmtId="0" fontId="47" fillId="2" borderId="34" xfId="0" applyFont="1" applyFill="1" applyBorder="1" applyAlignment="1">
      <alignment horizontal="center" vertical="center"/>
    </xf>
    <xf numFmtId="0" fontId="47" fillId="2" borderId="58" xfId="0" applyFont="1" applyFill="1" applyBorder="1" applyAlignment="1">
      <alignment horizontal="center" vertical="center"/>
    </xf>
    <xf numFmtId="0" fontId="47" fillId="0" borderId="6" xfId="0" applyFont="1" applyFill="1" applyBorder="1"/>
    <xf numFmtId="0" fontId="45" fillId="0" borderId="43" xfId="0" applyFont="1" applyFill="1" applyBorder="1" applyAlignment="1">
      <alignment horizontal="left"/>
    </xf>
    <xf numFmtId="0" fontId="45" fillId="0" borderId="8" xfId="0" applyFont="1" applyFill="1" applyBorder="1" applyAlignment="1">
      <alignment horizontal="left"/>
    </xf>
    <xf numFmtId="0" fontId="45" fillId="0" borderId="5" xfId="0" applyFont="1" applyFill="1" applyBorder="1" applyAlignment="1">
      <alignment horizontal="left"/>
    </xf>
    <xf numFmtId="0" fontId="45" fillId="0" borderId="51" xfId="0" applyFont="1" applyFill="1" applyBorder="1" applyAlignment="1">
      <alignment horizontal="left"/>
    </xf>
    <xf numFmtId="0" fontId="47" fillId="0" borderId="8" xfId="0" applyFont="1" applyFill="1" applyBorder="1"/>
    <xf numFmtId="0" fontId="44" fillId="0" borderId="22"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23"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2" xfId="0" applyFont="1" applyFill="1" applyBorder="1" applyAlignment="1">
      <alignment vertical="center" wrapText="1"/>
    </xf>
    <xf numFmtId="0" fontId="48" fillId="0" borderId="13" xfId="0" applyFont="1" applyFill="1" applyBorder="1" applyAlignment="1">
      <alignment horizontal="left" wrapText="1"/>
    </xf>
    <xf numFmtId="0" fontId="48" fillId="0" borderId="52" xfId="0" applyFont="1" applyFill="1" applyBorder="1" applyAlignment="1">
      <alignment horizontal="left" wrapText="1"/>
    </xf>
    <xf numFmtId="0" fontId="48" fillId="0" borderId="41" xfId="0" applyFont="1" applyFill="1" applyBorder="1" applyAlignment="1">
      <alignment horizontal="left" wrapText="1"/>
    </xf>
    <xf numFmtId="0" fontId="47" fillId="2" borderId="16" xfId="0" applyFont="1" applyFill="1" applyBorder="1" applyAlignment="1">
      <alignment horizontal="left" vertical="center"/>
    </xf>
    <xf numFmtId="0" fontId="47" fillId="2" borderId="17" xfId="0" applyFont="1" applyFill="1" applyBorder="1" applyAlignment="1">
      <alignment horizontal="left" vertical="center"/>
    </xf>
    <xf numFmtId="0" fontId="47" fillId="2" borderId="15" xfId="0" applyFont="1" applyFill="1" applyBorder="1" applyAlignment="1">
      <alignment horizontal="left" vertical="center"/>
    </xf>
    <xf numFmtId="0" fontId="45" fillId="2" borderId="73" xfId="0" applyFont="1" applyFill="1" applyBorder="1" applyAlignment="1">
      <alignment horizontal="center" vertical="center"/>
    </xf>
    <xf numFmtId="0" fontId="45" fillId="2" borderId="3" xfId="0" applyFont="1" applyFill="1" applyBorder="1" applyAlignment="1">
      <alignment horizontal="center" vertical="center"/>
    </xf>
    <xf numFmtId="0" fontId="45" fillId="2" borderId="4" xfId="0" applyFont="1" applyFill="1" applyBorder="1" applyAlignment="1">
      <alignment horizontal="center" vertical="center"/>
    </xf>
    <xf numFmtId="0" fontId="47" fillId="2" borderId="44" xfId="0" applyFont="1" applyFill="1" applyBorder="1" applyAlignment="1">
      <alignment horizontal="left" vertical="center"/>
    </xf>
    <xf numFmtId="0" fontId="47" fillId="2" borderId="34" xfId="0" applyFont="1" applyFill="1" applyBorder="1" applyAlignment="1">
      <alignment horizontal="left" vertical="center"/>
    </xf>
    <xf numFmtId="0" fontId="47" fillId="2" borderId="45"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14" xfId="0" applyFont="1" applyFill="1" applyBorder="1" applyAlignment="1">
      <alignment horizontal="left" vertical="center"/>
    </xf>
    <xf numFmtId="0" fontId="47" fillId="2" borderId="5" xfId="0" applyFont="1" applyFill="1" applyBorder="1" applyAlignment="1">
      <alignment horizontal="left" vertical="center"/>
    </xf>
    <xf numFmtId="0" fontId="47" fillId="2" borderId="44" xfId="0" applyFont="1" applyFill="1" applyBorder="1" applyAlignment="1">
      <alignment horizontal="left"/>
    </xf>
    <xf numFmtId="0" fontId="47" fillId="2" borderId="34" xfId="0" applyFont="1" applyFill="1" applyBorder="1" applyAlignment="1">
      <alignment horizontal="left"/>
    </xf>
    <xf numFmtId="0" fontId="47" fillId="2" borderId="45" xfId="0" applyFont="1" applyFill="1" applyBorder="1" applyAlignment="1">
      <alignment horizontal="left"/>
    </xf>
    <xf numFmtId="0" fontId="45" fillId="2" borderId="68" xfId="0" applyFont="1" applyFill="1" applyBorder="1" applyAlignment="1">
      <alignment horizontal="center" vertical="center" wrapText="1"/>
    </xf>
    <xf numFmtId="0" fontId="45" fillId="2" borderId="76" xfId="0" applyFont="1" applyFill="1" applyBorder="1" applyAlignment="1">
      <alignment horizontal="center" vertical="center" wrapText="1"/>
    </xf>
    <xf numFmtId="0" fontId="44" fillId="2" borderId="73" xfId="0" applyFont="1" applyFill="1" applyBorder="1" applyAlignment="1">
      <alignment horizontal="center" vertical="center"/>
    </xf>
    <xf numFmtId="0" fontId="44" fillId="2" borderId="4" xfId="0" applyFont="1" applyFill="1" applyBorder="1" applyAlignment="1">
      <alignment horizontal="center" vertical="center"/>
    </xf>
    <xf numFmtId="0" fontId="47" fillId="2" borderId="78" xfId="0" applyFont="1" applyFill="1" applyBorder="1" applyAlignment="1">
      <alignment horizontal="left" vertical="center"/>
    </xf>
    <xf numFmtId="0" fontId="47" fillId="2" borderId="28" xfId="0" applyFont="1" applyFill="1" applyBorder="1" applyAlignment="1">
      <alignment horizontal="left" vertical="center"/>
    </xf>
    <xf numFmtId="0" fontId="47" fillId="2" borderId="63" xfId="0" applyFont="1" applyFill="1" applyBorder="1" applyAlignment="1">
      <alignment horizontal="left" vertical="center"/>
    </xf>
    <xf numFmtId="0" fontId="44" fillId="2" borderId="3" xfId="0" applyFont="1" applyFill="1" applyBorder="1" applyAlignment="1">
      <alignment horizontal="center" vertical="center"/>
    </xf>
    <xf numFmtId="0" fontId="45" fillId="2" borderId="10" xfId="0" applyFont="1" applyFill="1" applyBorder="1" applyAlignment="1">
      <alignment horizontal="left"/>
    </xf>
    <xf numFmtId="0" fontId="45" fillId="2" borderId="19" xfId="0" applyFont="1" applyFill="1" applyBorder="1" applyAlignment="1">
      <alignment horizontal="left"/>
    </xf>
    <xf numFmtId="0" fontId="45" fillId="2" borderId="20" xfId="0" applyFont="1" applyFill="1" applyBorder="1" applyAlignment="1">
      <alignment horizontal="left"/>
    </xf>
    <xf numFmtId="0" fontId="45" fillId="2" borderId="68" xfId="0" applyFont="1" applyFill="1" applyBorder="1" applyAlignment="1">
      <alignment horizontal="center" vertical="center"/>
    </xf>
    <xf numFmtId="0" fontId="45" fillId="0" borderId="10" xfId="0" applyFont="1" applyFill="1" applyBorder="1" applyAlignment="1">
      <alignment horizontal="center" vertical="center" wrapText="1"/>
    </xf>
    <xf numFmtId="0" fontId="45" fillId="0" borderId="19" xfId="0" applyFont="1" applyFill="1" applyBorder="1" applyAlignment="1">
      <alignment horizontal="center" vertical="center" wrapText="1"/>
    </xf>
    <xf numFmtId="0" fontId="45" fillId="0" borderId="20" xfId="0" applyFont="1" applyFill="1" applyBorder="1" applyAlignment="1">
      <alignment horizontal="center" vertical="center" wrapText="1"/>
    </xf>
    <xf numFmtId="0" fontId="47" fillId="0" borderId="14" xfId="0" applyFont="1" applyFill="1" applyBorder="1" applyAlignment="1">
      <alignment horizontal="left" vertical="center" wrapText="1"/>
    </xf>
    <xf numFmtId="0" fontId="47" fillId="0" borderId="16" xfId="0" applyFont="1" applyFill="1" applyBorder="1" applyAlignment="1">
      <alignment horizontal="left"/>
    </xf>
    <xf numFmtId="0" fontId="47" fillId="0" borderId="17" xfId="0" applyFont="1" applyFill="1" applyBorder="1" applyAlignment="1">
      <alignment horizontal="left"/>
    </xf>
    <xf numFmtId="0" fontId="47" fillId="0" borderId="15" xfId="0" applyFont="1" applyFill="1" applyBorder="1" applyAlignment="1">
      <alignment horizontal="left"/>
    </xf>
    <xf numFmtId="0" fontId="47" fillId="0" borderId="68" xfId="0" applyFont="1" applyFill="1" applyBorder="1" applyAlignment="1">
      <alignment horizontal="left" vertical="center" wrapText="1"/>
    </xf>
    <xf numFmtId="0" fontId="47" fillId="0" borderId="34" xfId="0" applyFont="1" applyFill="1" applyBorder="1" applyAlignment="1">
      <alignment horizontal="left" vertical="center" wrapText="1"/>
    </xf>
    <xf numFmtId="0" fontId="47" fillId="0" borderId="58" xfId="0" applyFont="1" applyFill="1" applyBorder="1" applyAlignment="1">
      <alignment horizontal="left" vertical="center" wrapText="1"/>
    </xf>
    <xf numFmtId="0" fontId="45" fillId="0" borderId="22" xfId="0" applyFont="1" applyFill="1" applyBorder="1" applyAlignment="1">
      <alignment horizontal="center" vertical="center" wrapText="1"/>
    </xf>
    <xf numFmtId="0" fontId="44" fillId="0" borderId="68" xfId="0" applyFont="1" applyFill="1" applyBorder="1" applyAlignment="1">
      <alignment horizontal="center" vertical="center"/>
    </xf>
    <xf numFmtId="0" fontId="44" fillId="0" borderId="76"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65" xfId="0" applyFont="1" applyFill="1" applyBorder="1" applyAlignment="1">
      <alignment horizontal="center" vertical="center"/>
    </xf>
    <xf numFmtId="0" fontId="44" fillId="0" borderId="66" xfId="0" applyFont="1" applyFill="1" applyBorder="1" applyAlignment="1">
      <alignment horizontal="center" vertical="center"/>
    </xf>
    <xf numFmtId="0" fontId="44" fillId="0" borderId="77" xfId="0" applyFont="1" applyFill="1" applyBorder="1" applyAlignment="1">
      <alignment horizontal="center" vertical="center"/>
    </xf>
    <xf numFmtId="0" fontId="45" fillId="0" borderId="34" xfId="0" applyFont="1" applyFill="1" applyBorder="1" applyAlignment="1">
      <alignment horizontal="center" vertical="center" wrapText="1"/>
    </xf>
    <xf numFmtId="0" fontId="45" fillId="0" borderId="58" xfId="0" applyFont="1" applyFill="1" applyBorder="1" applyAlignment="1">
      <alignment horizontal="center" vertical="center" wrapText="1"/>
    </xf>
    <xf numFmtId="0" fontId="47" fillId="0" borderId="14" xfId="0" applyFont="1" applyFill="1" applyBorder="1" applyAlignment="1">
      <alignment horizontal="center" vertical="center"/>
    </xf>
    <xf numFmtId="0" fontId="47" fillId="0" borderId="43" xfId="0" applyFont="1" applyFill="1" applyBorder="1" applyAlignment="1">
      <alignment horizontal="center" vertical="center"/>
    </xf>
    <xf numFmtId="0" fontId="47" fillId="0" borderId="4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43" xfId="0" applyFont="1" applyFill="1" applyBorder="1" applyAlignment="1">
      <alignment horizontal="center" vertical="center" wrapText="1"/>
    </xf>
    <xf numFmtId="0" fontId="47" fillId="0" borderId="44" xfId="0" applyFont="1" applyFill="1" applyBorder="1" applyAlignment="1">
      <alignment horizontal="center" vertical="center" wrapText="1"/>
    </xf>
    <xf numFmtId="0" fontId="47" fillId="0" borderId="34" xfId="0" applyFont="1" applyFill="1" applyBorder="1" applyAlignment="1">
      <alignment horizontal="center" vertical="center" wrapText="1"/>
    </xf>
    <xf numFmtId="0" fontId="47" fillId="0" borderId="45" xfId="0" applyFont="1" applyFill="1" applyBorder="1" applyAlignment="1">
      <alignment horizontal="center" vertical="center" wrapText="1"/>
    </xf>
    <xf numFmtId="0" fontId="44" fillId="0" borderId="13" xfId="0" applyFont="1" applyFill="1" applyBorder="1" applyAlignment="1">
      <alignment horizontal="left" vertical="center" wrapText="1"/>
    </xf>
    <xf numFmtId="0" fontId="44" fillId="0" borderId="52" xfId="0" applyFont="1" applyFill="1" applyBorder="1" applyAlignment="1">
      <alignment horizontal="left" vertical="center" wrapText="1"/>
    </xf>
    <xf numFmtId="0" fontId="47" fillId="0" borderId="5" xfId="0" applyFont="1" applyFill="1" applyBorder="1" applyAlignment="1">
      <alignment horizontal="left" vertical="center" wrapText="1"/>
    </xf>
    <xf numFmtId="0" fontId="44" fillId="0" borderId="56"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52" xfId="0" applyFont="1" applyFill="1" applyBorder="1" applyAlignment="1">
      <alignment horizontal="center" vertical="center" wrapText="1"/>
    </xf>
    <xf numFmtId="0" fontId="44" fillId="0" borderId="67" xfId="0" applyFont="1" applyFill="1" applyBorder="1" applyAlignment="1">
      <alignment horizontal="center" vertical="center"/>
    </xf>
    <xf numFmtId="0" fontId="44" fillId="0" borderId="14" xfId="0" applyFont="1" applyFill="1" applyBorder="1" applyAlignment="1">
      <alignment horizontal="center" vertical="center"/>
    </xf>
    <xf numFmtId="0" fontId="45" fillId="0" borderId="6" xfId="0" applyFont="1" applyFill="1" applyBorder="1" applyAlignment="1">
      <alignment horizontal="center" vertical="center" wrapText="1"/>
    </xf>
    <xf numFmtId="0" fontId="45" fillId="0" borderId="54" xfId="0" applyFont="1" applyFill="1" applyBorder="1" applyAlignment="1">
      <alignment horizontal="center" vertical="center" wrapText="1"/>
    </xf>
    <xf numFmtId="0" fontId="46" fillId="0" borderId="35" xfId="0" applyFont="1" applyFill="1" applyBorder="1" applyAlignment="1">
      <alignment horizontal="center" vertical="center" wrapText="1"/>
    </xf>
    <xf numFmtId="0" fontId="46" fillId="0" borderId="69" xfId="0" applyFont="1" applyFill="1" applyBorder="1" applyAlignment="1">
      <alignment horizontal="center" vertical="center" wrapText="1"/>
    </xf>
    <xf numFmtId="0" fontId="46" fillId="0" borderId="36" xfId="0" applyFont="1" applyFill="1" applyBorder="1" applyAlignment="1">
      <alignment horizontal="center" vertical="center" wrapText="1"/>
    </xf>
    <xf numFmtId="0" fontId="44" fillId="0" borderId="35" xfId="0" applyFont="1" applyFill="1" applyBorder="1" applyAlignment="1">
      <alignment horizontal="center" wrapText="1"/>
    </xf>
    <xf numFmtId="0" fontId="44" fillId="0" borderId="69" xfId="0" applyFont="1" applyFill="1" applyBorder="1" applyAlignment="1">
      <alignment horizontal="center" wrapText="1"/>
    </xf>
    <xf numFmtId="0" fontId="44" fillId="0" borderId="36" xfId="0" applyFont="1" applyFill="1" applyBorder="1" applyAlignment="1">
      <alignment horizontal="center" wrapText="1"/>
    </xf>
    <xf numFmtId="0" fontId="48" fillId="0" borderId="21" xfId="0" applyFont="1" applyFill="1" applyBorder="1" applyAlignment="1">
      <alignment vertical="center" wrapText="1"/>
    </xf>
    <xf numFmtId="0" fontId="48" fillId="0" borderId="27" xfId="0" applyFont="1" applyFill="1" applyBorder="1" applyAlignment="1">
      <alignment vertical="center" wrapText="1"/>
    </xf>
    <xf numFmtId="0" fontId="48" fillId="0" borderId="61" xfId="0" applyFont="1" applyFill="1" applyBorder="1" applyAlignment="1">
      <alignment vertical="center" wrapText="1"/>
    </xf>
    <xf numFmtId="0" fontId="44" fillId="0" borderId="17" xfId="0" applyFont="1" applyFill="1" applyBorder="1" applyAlignment="1">
      <alignment horizontal="left" vertical="center" wrapText="1"/>
    </xf>
    <xf numFmtId="0" fontId="44" fillId="0" borderId="55" xfId="0" applyFont="1" applyFill="1" applyBorder="1" applyAlignment="1">
      <alignment horizontal="left" vertical="center" wrapText="1"/>
    </xf>
    <xf numFmtId="0" fontId="44" fillId="0" borderId="18" xfId="0" applyFont="1" applyFill="1" applyBorder="1" applyAlignment="1">
      <alignment horizontal="center" vertical="center" wrapText="1"/>
    </xf>
    <xf numFmtId="0" fontId="44" fillId="0" borderId="53" xfId="0" applyFont="1" applyFill="1" applyBorder="1" applyAlignment="1">
      <alignment horizontal="center" vertical="center" wrapText="1"/>
    </xf>
    <xf numFmtId="0" fontId="47" fillId="0" borderId="44" xfId="0" applyFont="1" applyFill="1" applyBorder="1" applyAlignment="1">
      <alignment horizontal="left" vertical="center" wrapText="1"/>
    </xf>
    <xf numFmtId="0" fontId="47" fillId="0" borderId="45"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3" fillId="0" borderId="10"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8" fillId="0" borderId="48"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7"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2" xfId="0" applyFont="1" applyFill="1" applyBorder="1" applyAlignment="1">
      <alignment horizontal="center" vertical="center"/>
    </xf>
    <xf numFmtId="0" fontId="31" fillId="0" borderId="6" xfId="0" applyFont="1" applyFill="1" applyBorder="1" applyAlignment="1">
      <alignment vertical="center" wrapText="1"/>
    </xf>
    <xf numFmtId="164" fontId="34" fillId="2" borderId="60" xfId="0" applyNumberFormat="1" applyFont="1" applyFill="1" applyBorder="1" applyAlignment="1">
      <alignment horizontal="center" vertical="center"/>
    </xf>
    <xf numFmtId="0" fontId="32" fillId="0" borderId="12"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31" fillId="0" borderId="2" xfId="0" applyFont="1" applyFill="1" applyBorder="1" applyAlignment="1">
      <alignment horizontal="left" vertical="center"/>
    </xf>
    <xf numFmtId="0" fontId="34" fillId="0" borderId="2" xfId="0" applyFont="1" applyFill="1" applyBorder="1" applyAlignment="1">
      <alignment vertical="center" wrapText="1"/>
    </xf>
    <xf numFmtId="0" fontId="30" fillId="2" borderId="19"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1" fillId="0" borderId="12" xfId="0" applyFont="1" applyFill="1" applyBorder="1" applyAlignment="1">
      <alignment horizontal="left" wrapText="1"/>
    </xf>
    <xf numFmtId="0" fontId="31" fillId="0" borderId="13" xfId="0" applyFont="1" applyFill="1" applyBorder="1" applyAlignment="1">
      <alignment horizontal="left" wrapText="1"/>
    </xf>
    <xf numFmtId="0" fontId="31" fillId="0" borderId="14" xfId="0" applyFont="1" applyFill="1" applyBorder="1" applyAlignment="1">
      <alignment horizontal="left" wrapText="1"/>
    </xf>
    <xf numFmtId="0" fontId="31" fillId="2" borderId="42" xfId="0" applyFont="1" applyFill="1" applyBorder="1" applyAlignment="1">
      <alignment horizontal="left" wrapText="1"/>
    </xf>
    <xf numFmtId="0" fontId="31" fillId="2" borderId="41" xfId="0" applyFont="1" applyFill="1" applyBorder="1" applyAlignment="1">
      <alignment horizontal="left" wrapText="1"/>
    </xf>
    <xf numFmtId="0" fontId="31" fillId="2" borderId="43" xfId="0" applyFont="1" applyFill="1" applyBorder="1" applyAlignment="1">
      <alignment horizontal="left" wrapText="1"/>
    </xf>
    <xf numFmtId="0" fontId="38" fillId="0" borderId="68" xfId="0" applyFont="1" applyFill="1" applyBorder="1" applyAlignment="1">
      <alignment horizontal="center" vertical="center"/>
    </xf>
    <xf numFmtId="0" fontId="31" fillId="0" borderId="44" xfId="0" applyFont="1" applyFill="1" applyBorder="1" applyAlignment="1">
      <alignment horizontal="left" vertical="center" wrapText="1"/>
    </xf>
    <xf numFmtId="0" fontId="31" fillId="0" borderId="34" xfId="0" applyFont="1" applyFill="1" applyBorder="1" applyAlignment="1">
      <alignment horizontal="left" vertical="center" wrapText="1"/>
    </xf>
    <xf numFmtId="0" fontId="31" fillId="0" borderId="6" xfId="0" applyFont="1" applyFill="1" applyBorder="1" applyAlignment="1">
      <alignment horizontal="center"/>
    </xf>
    <xf numFmtId="0" fontId="31" fillId="0" borderId="2" xfId="0" applyFont="1" applyFill="1" applyBorder="1" applyAlignment="1">
      <alignment horizontal="center"/>
    </xf>
    <xf numFmtId="0" fontId="31" fillId="0" borderId="44"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31" fillId="0" borderId="12"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3" fillId="0" borderId="21"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53"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10"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30" fillId="0" borderId="20" xfId="0" applyFont="1" applyFill="1" applyBorder="1" applyAlignment="1">
      <alignment horizontal="left" vertical="center" wrapText="1"/>
    </xf>
    <xf numFmtId="0" fontId="30" fillId="0" borderId="4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7" xfId="0" applyFont="1" applyFill="1" applyBorder="1" applyAlignment="1">
      <alignment horizontal="center" vertical="center"/>
    </xf>
    <xf numFmtId="0" fontId="31" fillId="0" borderId="44" xfId="0" applyFont="1" applyFill="1" applyBorder="1" applyAlignment="1">
      <alignment wrapText="1"/>
    </xf>
    <xf numFmtId="0" fontId="31" fillId="0" borderId="34" xfId="0" applyFont="1" applyFill="1" applyBorder="1" applyAlignment="1">
      <alignment wrapText="1"/>
    </xf>
    <xf numFmtId="0" fontId="31" fillId="0" borderId="2" xfId="0" applyFont="1" applyFill="1" applyBorder="1"/>
    <xf numFmtId="0" fontId="32" fillId="0" borderId="27" xfId="0" applyFont="1" applyFill="1" applyBorder="1" applyAlignment="1">
      <alignment horizontal="left" vertical="center" wrapText="1"/>
    </xf>
    <xf numFmtId="0" fontId="32" fillId="0" borderId="61"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1" fillId="2" borderId="12" xfId="0" applyFont="1" applyFill="1" applyBorder="1" applyAlignment="1">
      <alignment horizontal="left" vertical="center" wrapText="1"/>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31" fillId="0" borderId="2" xfId="0" applyFont="1" applyFill="1" applyBorder="1" applyAlignment="1">
      <alignment wrapText="1"/>
    </xf>
    <xf numFmtId="0" fontId="34" fillId="2" borderId="12" xfId="0" applyFont="1" applyFill="1" applyBorder="1" applyAlignment="1">
      <alignment horizontal="left" wrapText="1"/>
    </xf>
    <xf numFmtId="0" fontId="34" fillId="2" borderId="13" xfId="0" applyFont="1" applyFill="1" applyBorder="1" applyAlignment="1">
      <alignment horizontal="left" wrapText="1"/>
    </xf>
    <xf numFmtId="0" fontId="34" fillId="2" borderId="14" xfId="0" applyFont="1" applyFill="1" applyBorder="1" applyAlignment="1">
      <alignment horizontal="left" wrapText="1"/>
    </xf>
    <xf numFmtId="0" fontId="34" fillId="0" borderId="16" xfId="0" applyFont="1" applyBorder="1" applyAlignment="1">
      <alignment horizontal="left" vertical="center" wrapText="1"/>
    </xf>
    <xf numFmtId="0" fontId="34" fillId="0" borderId="17" xfId="0" applyFont="1" applyBorder="1" applyAlignment="1">
      <alignment horizontal="left" vertical="center" wrapText="1"/>
    </xf>
    <xf numFmtId="0" fontId="34" fillId="0" borderId="15" xfId="0" applyFont="1" applyBorder="1" applyAlignment="1">
      <alignment horizontal="left" vertical="center" wrapText="1"/>
    </xf>
    <xf numFmtId="0" fontId="30" fillId="0" borderId="6" xfId="0" applyFont="1" applyFill="1" applyBorder="1" applyAlignment="1">
      <alignment horizontal="left" vertical="center" wrapText="1"/>
    </xf>
    <xf numFmtId="0" fontId="31" fillId="0" borderId="8" xfId="0" applyFont="1" applyFill="1" applyBorder="1"/>
    <xf numFmtId="0" fontId="32" fillId="0" borderId="43" xfId="0" applyFont="1" applyFill="1" applyBorder="1" applyAlignment="1">
      <alignment horizontal="left"/>
    </xf>
    <xf numFmtId="0" fontId="32" fillId="0" borderId="8" xfId="0" applyFont="1" applyFill="1" applyBorder="1" applyAlignment="1">
      <alignment horizontal="left"/>
    </xf>
    <xf numFmtId="0" fontId="32" fillId="0" borderId="5" xfId="0" applyFont="1" applyFill="1" applyBorder="1" applyAlignment="1">
      <alignment horizontal="left"/>
    </xf>
    <xf numFmtId="0" fontId="32" fillId="0" borderId="51" xfId="0" applyFont="1" applyFill="1" applyBorder="1" applyAlignment="1">
      <alignment horizontal="left"/>
    </xf>
    <xf numFmtId="0" fontId="30" fillId="0" borderId="2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2" xfId="0" applyFont="1" applyFill="1" applyBorder="1" applyAlignment="1">
      <alignment vertical="center" wrapText="1"/>
    </xf>
    <xf numFmtId="0" fontId="34" fillId="0" borderId="13" xfId="0" applyFont="1" applyFill="1" applyBorder="1" applyAlignment="1">
      <alignment horizontal="left" wrapText="1"/>
    </xf>
    <xf numFmtId="0" fontId="34" fillId="0" borderId="52" xfId="0" applyFont="1" applyFill="1" applyBorder="1" applyAlignment="1">
      <alignment horizontal="left" wrapText="1"/>
    </xf>
    <xf numFmtId="0" fontId="34" fillId="0" borderId="41" xfId="0" applyFont="1" applyFill="1" applyBorder="1" applyAlignment="1">
      <alignment horizontal="left" wrapText="1"/>
    </xf>
    <xf numFmtId="0" fontId="38" fillId="2" borderId="73"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4" xfId="0" applyFont="1" applyFill="1" applyBorder="1" applyAlignment="1">
      <alignment horizontal="center" vertical="center"/>
    </xf>
    <xf numFmtId="0" fontId="32" fillId="2" borderId="10" xfId="0" applyFont="1" applyFill="1" applyBorder="1" applyAlignment="1">
      <alignment horizontal="left" vertical="center"/>
    </xf>
    <xf numFmtId="0" fontId="32" fillId="2" borderId="19" xfId="0" applyFont="1" applyFill="1" applyBorder="1" applyAlignment="1">
      <alignment horizontal="left" vertical="center"/>
    </xf>
    <xf numFmtId="0" fontId="32" fillId="2" borderId="20"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34" xfId="0" applyFont="1" applyFill="1" applyBorder="1" applyAlignment="1">
      <alignment horizontal="left" vertical="center"/>
    </xf>
    <xf numFmtId="0" fontId="31" fillId="2" borderId="45" xfId="0" applyFont="1" applyFill="1" applyBorder="1" applyAlignment="1">
      <alignment horizontal="left" vertical="center"/>
    </xf>
    <xf numFmtId="0" fontId="31" fillId="2" borderId="16" xfId="0" applyFont="1" applyFill="1" applyBorder="1" applyAlignment="1">
      <alignment horizontal="left" vertical="center"/>
    </xf>
    <xf numFmtId="0" fontId="31" fillId="2" borderId="17" xfId="0" applyFont="1" applyFill="1" applyBorder="1" applyAlignment="1">
      <alignment horizontal="left" vertical="center"/>
    </xf>
    <xf numFmtId="0" fontId="31" fillId="2" borderId="15" xfId="0" applyFont="1" applyFill="1" applyBorder="1" applyAlignment="1">
      <alignment horizontal="left" vertical="center"/>
    </xf>
    <xf numFmtId="0" fontId="31" fillId="2" borderId="12" xfId="0" applyFont="1" applyFill="1" applyBorder="1" applyAlignment="1">
      <alignment horizontal="left" vertical="center"/>
    </xf>
    <xf numFmtId="0" fontId="31" fillId="2" borderId="13" xfId="0" applyFont="1" applyFill="1" applyBorder="1" applyAlignment="1">
      <alignment horizontal="left" vertical="center"/>
    </xf>
    <xf numFmtId="0" fontId="31" fillId="2" borderId="14" xfId="0" applyFont="1" applyFill="1" applyBorder="1" applyAlignment="1">
      <alignment horizontal="left" vertical="center"/>
    </xf>
    <xf numFmtId="0" fontId="31" fillId="2" borderId="44" xfId="0" applyFont="1" applyFill="1" applyBorder="1" applyAlignment="1">
      <alignment horizontal="left"/>
    </xf>
    <xf numFmtId="0" fontId="31" fillId="2" borderId="34" xfId="0" applyFont="1" applyFill="1" applyBorder="1" applyAlignment="1">
      <alignment horizontal="left"/>
    </xf>
    <xf numFmtId="0" fontId="31" fillId="2" borderId="45" xfId="0" applyFont="1" applyFill="1" applyBorder="1" applyAlignment="1">
      <alignment horizontal="left"/>
    </xf>
    <xf numFmtId="0" fontId="31" fillId="2" borderId="5" xfId="0" applyFont="1" applyFill="1" applyBorder="1" applyAlignment="1">
      <alignment horizontal="left" vertical="center"/>
    </xf>
    <xf numFmtId="0" fontId="30" fillId="2" borderId="73" xfId="0" applyFont="1" applyFill="1" applyBorder="1" applyAlignment="1">
      <alignment horizontal="center" vertical="center" wrapText="1"/>
    </xf>
    <xf numFmtId="0" fontId="30" fillId="2" borderId="27" xfId="0" applyFont="1" applyFill="1" applyBorder="1" applyAlignment="1">
      <alignment horizontal="center" vertical="center" wrapText="1"/>
    </xf>
    <xf numFmtId="0" fontId="30" fillId="2" borderId="61" xfId="0" applyFont="1" applyFill="1" applyBorder="1" applyAlignment="1">
      <alignment horizontal="center" vertical="center" wrapText="1"/>
    </xf>
    <xf numFmtId="0" fontId="36" fillId="2" borderId="56"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36" fillId="2" borderId="57" xfId="0" applyFont="1" applyFill="1" applyBorder="1" applyAlignment="1">
      <alignment horizontal="center" vertical="center" wrapText="1"/>
    </xf>
    <xf numFmtId="0" fontId="38" fillId="2" borderId="76" xfId="0" applyFont="1" applyFill="1" applyBorder="1" applyAlignment="1">
      <alignment horizontal="center" vertical="center" wrapText="1"/>
    </xf>
    <xf numFmtId="0" fontId="30" fillId="2" borderId="73" xfId="0" applyFont="1" applyFill="1" applyBorder="1" applyAlignment="1">
      <alignment horizontal="center" vertical="center"/>
    </xf>
    <xf numFmtId="0" fontId="30" fillId="2" borderId="4" xfId="0" applyFont="1" applyFill="1" applyBorder="1" applyAlignment="1">
      <alignment horizontal="center" vertical="center"/>
    </xf>
    <xf numFmtId="0" fontId="31" fillId="2" borderId="78" xfId="0" applyFont="1" applyFill="1" applyBorder="1" applyAlignment="1">
      <alignment horizontal="left" vertical="center"/>
    </xf>
    <xf numFmtId="0" fontId="31" fillId="2" borderId="28" xfId="0" applyFont="1" applyFill="1" applyBorder="1" applyAlignment="1">
      <alignment horizontal="left" vertical="center"/>
    </xf>
    <xf numFmtId="0" fontId="31" fillId="2" borderId="63" xfId="0" applyFont="1" applyFill="1" applyBorder="1" applyAlignment="1">
      <alignment horizontal="left" vertical="center"/>
    </xf>
    <xf numFmtId="0" fontId="30" fillId="2" borderId="3" xfId="0" applyFont="1" applyFill="1" applyBorder="1" applyAlignment="1">
      <alignment horizontal="center" vertical="center"/>
    </xf>
    <xf numFmtId="0" fontId="32" fillId="2" borderId="10" xfId="0" applyFont="1" applyFill="1" applyBorder="1" applyAlignment="1">
      <alignment horizontal="left"/>
    </xf>
    <xf numFmtId="0" fontId="32" fillId="2" borderId="19" xfId="0" applyFont="1" applyFill="1" applyBorder="1" applyAlignment="1">
      <alignment horizontal="left"/>
    </xf>
    <xf numFmtId="0" fontId="32" fillId="2" borderId="20" xfId="0" applyFont="1" applyFill="1" applyBorder="1" applyAlignment="1">
      <alignment horizontal="left"/>
    </xf>
    <xf numFmtId="0" fontId="31" fillId="0" borderId="6" xfId="0" applyFont="1" applyFill="1" applyBorder="1" applyAlignment="1">
      <alignment horizontal="left" vertical="center" wrapText="1"/>
    </xf>
    <xf numFmtId="0" fontId="31" fillId="0" borderId="16" xfId="0" applyFont="1" applyFill="1" applyBorder="1" applyAlignment="1">
      <alignment horizontal="left"/>
    </xf>
    <xf numFmtId="0" fontId="31" fillId="0" borderId="17" xfId="0" applyFont="1" applyFill="1" applyBorder="1" applyAlignment="1">
      <alignment horizontal="left"/>
    </xf>
    <xf numFmtId="0" fontId="31" fillId="0" borderId="15" xfId="0" applyFont="1" applyFill="1" applyBorder="1" applyAlignment="1">
      <alignment horizontal="left"/>
    </xf>
    <xf numFmtId="0" fontId="31" fillId="0" borderId="68" xfId="0" applyFont="1" applyFill="1" applyBorder="1" applyAlignment="1">
      <alignment horizontal="left" vertical="center" wrapText="1"/>
    </xf>
    <xf numFmtId="0" fontId="31" fillId="0" borderId="58" xfId="0" applyFont="1" applyFill="1" applyBorder="1" applyAlignment="1">
      <alignment horizontal="left" vertical="center" wrapText="1"/>
    </xf>
    <xf numFmtId="0" fontId="38" fillId="0" borderId="10" xfId="0" applyFont="1" applyFill="1" applyBorder="1" applyAlignment="1">
      <alignment horizontal="left" vertical="center" wrapText="1"/>
    </xf>
    <xf numFmtId="0" fontId="38" fillId="0" borderId="19"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38" fillId="0" borderId="22"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0" fillId="0" borderId="68" xfId="0" applyFont="1" applyFill="1" applyBorder="1" applyAlignment="1">
      <alignment horizontal="center" vertical="center"/>
    </xf>
    <xf numFmtId="0" fontId="30" fillId="0" borderId="76" xfId="0" applyFont="1" applyFill="1" applyBorder="1" applyAlignment="1">
      <alignment horizontal="center" vertical="center"/>
    </xf>
    <xf numFmtId="0" fontId="30" fillId="0" borderId="56"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66" xfId="0" applyFont="1" applyFill="1" applyBorder="1" applyAlignment="1">
      <alignment horizontal="center" vertical="center"/>
    </xf>
    <xf numFmtId="0" fontId="30" fillId="0" borderId="77" xfId="0" applyFont="1" applyFill="1" applyBorder="1" applyAlignment="1">
      <alignment horizontal="center" vertical="center"/>
    </xf>
    <xf numFmtId="0" fontId="32" fillId="0" borderId="34" xfId="0" applyFont="1" applyFill="1" applyBorder="1" applyAlignment="1">
      <alignment horizontal="center" vertical="center" wrapText="1"/>
    </xf>
    <xf numFmtId="0" fontId="32" fillId="0" borderId="58" xfId="0" applyFont="1" applyFill="1" applyBorder="1" applyAlignment="1">
      <alignment horizontal="center" vertical="center" wrapText="1"/>
    </xf>
    <xf numFmtId="0" fontId="31" fillId="0" borderId="14" xfId="0" applyFont="1" applyFill="1" applyBorder="1" applyAlignment="1">
      <alignment horizontal="center" vertical="center"/>
    </xf>
    <xf numFmtId="0" fontId="31" fillId="0" borderId="42" xfId="0" applyFont="1" applyFill="1" applyBorder="1" applyAlignment="1">
      <alignment horizontal="center" vertical="center" wrapText="1"/>
    </xf>
    <xf numFmtId="0" fontId="31" fillId="0" borderId="41" xfId="0" applyFont="1" applyFill="1" applyBorder="1" applyAlignment="1">
      <alignment horizontal="center" vertical="center" wrapText="1"/>
    </xf>
    <xf numFmtId="0" fontId="31" fillId="0" borderId="43" xfId="0" applyFont="1" applyFill="1" applyBorder="1" applyAlignment="1">
      <alignment horizontal="center" vertical="center" wrapText="1"/>
    </xf>
    <xf numFmtId="0" fontId="31" fillId="0" borderId="7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2" xfId="0" applyFont="1" applyFill="1" applyBorder="1" applyAlignment="1">
      <alignment horizontal="center" vertical="center" wrapText="1"/>
    </xf>
    <xf numFmtId="0" fontId="31" fillId="0" borderId="43" xfId="0" applyFont="1" applyFill="1" applyBorder="1" applyAlignment="1">
      <alignment horizontal="center" vertical="center"/>
    </xf>
    <xf numFmtId="0" fontId="32" fillId="0" borderId="6"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30" fillId="0" borderId="13" xfId="0" applyFont="1" applyFill="1" applyBorder="1" applyAlignment="1">
      <alignment horizontal="left" vertical="center" wrapText="1"/>
    </xf>
    <xf numFmtId="0" fontId="30" fillId="0" borderId="52"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0" fillId="0" borderId="17" xfId="0" applyFont="1" applyFill="1" applyBorder="1" applyAlignment="1">
      <alignment horizontal="left" vertical="center" wrapText="1"/>
    </xf>
    <xf numFmtId="0" fontId="30" fillId="0" borderId="55" xfId="0" applyFont="1" applyFill="1" applyBorder="1" applyAlignment="1">
      <alignment horizontal="left" vertical="center" wrapText="1"/>
    </xf>
    <xf numFmtId="0" fontId="30" fillId="0" borderId="18" xfId="0" applyFont="1" applyFill="1" applyBorder="1" applyAlignment="1">
      <alignment horizontal="center" vertical="center" wrapText="1"/>
    </xf>
    <xf numFmtId="0" fontId="30" fillId="0" borderId="53"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52"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69"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30" fillId="0" borderId="35" xfId="0" applyFont="1" applyFill="1" applyBorder="1" applyAlignment="1">
      <alignment horizontal="center" wrapText="1"/>
    </xf>
    <xf numFmtId="0" fontId="30" fillId="0" borderId="69" xfId="0" applyFont="1" applyFill="1" applyBorder="1" applyAlignment="1">
      <alignment horizontal="center" wrapText="1"/>
    </xf>
    <xf numFmtId="0" fontId="30" fillId="0" borderId="36" xfId="0" applyFont="1" applyFill="1" applyBorder="1" applyAlignment="1">
      <alignment horizontal="center" wrapText="1"/>
    </xf>
    <xf numFmtId="0" fontId="34" fillId="0" borderId="73" xfId="0" applyFont="1" applyFill="1" applyBorder="1" applyAlignment="1">
      <alignment vertical="center" wrapText="1"/>
    </xf>
    <xf numFmtId="0" fontId="34" fillId="0" borderId="27" xfId="0" applyFont="1" applyFill="1" applyBorder="1" applyAlignment="1">
      <alignment vertical="center" wrapText="1"/>
    </xf>
    <xf numFmtId="0" fontId="34" fillId="0" borderId="61" xfId="0" applyFont="1" applyFill="1" applyBorder="1" applyAlignment="1">
      <alignment vertical="center" wrapText="1"/>
    </xf>
    <xf numFmtId="0" fontId="31" fillId="0" borderId="45" xfId="0" applyFont="1" applyFill="1" applyBorder="1" applyAlignment="1">
      <alignment horizontal="left" vertical="center" wrapText="1"/>
    </xf>
    <xf numFmtId="0" fontId="57" fillId="0" borderId="31" xfId="0" applyFont="1" applyFill="1" applyBorder="1" applyAlignment="1">
      <alignment horizontal="center" vertical="center"/>
    </xf>
    <xf numFmtId="0" fontId="57" fillId="0" borderId="3" xfId="0" applyFont="1" applyFill="1" applyBorder="1" applyAlignment="1">
      <alignment horizontal="center" vertical="center"/>
    </xf>
    <xf numFmtId="0" fontId="57" fillId="0" borderId="4" xfId="0" applyFont="1" applyFill="1" applyBorder="1" applyAlignment="1">
      <alignment horizontal="center" vertical="center"/>
    </xf>
    <xf numFmtId="0" fontId="59" fillId="0" borderId="25" xfId="0" applyFont="1" applyFill="1" applyBorder="1" applyAlignment="1">
      <alignment horizontal="center" vertical="center"/>
    </xf>
    <xf numFmtId="0" fontId="59" fillId="0" borderId="70" xfId="0" applyFont="1" applyFill="1" applyBorder="1" applyAlignment="1">
      <alignment horizontal="center" vertical="center"/>
    </xf>
    <xf numFmtId="0" fontId="59" fillId="0" borderId="24" xfId="0" applyFont="1" applyFill="1" applyBorder="1" applyAlignment="1">
      <alignment horizontal="center" vertical="center"/>
    </xf>
    <xf numFmtId="0" fontId="60" fillId="0" borderId="10" xfId="0" applyFont="1" applyFill="1" applyBorder="1" applyAlignment="1">
      <alignment horizontal="center" vertical="center" wrapText="1"/>
    </xf>
    <xf numFmtId="0" fontId="60" fillId="0" borderId="19" xfId="0" applyFont="1" applyFill="1" applyBorder="1" applyAlignment="1">
      <alignment horizontal="center" vertical="center" wrapText="1"/>
    </xf>
    <xf numFmtId="0" fontId="60" fillId="0" borderId="20"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53" xfId="0" applyFont="1" applyFill="1" applyBorder="1" applyAlignment="1">
      <alignment horizontal="center" vertical="center" wrapText="1"/>
    </xf>
    <xf numFmtId="164" fontId="75" fillId="0" borderId="32" xfId="0" applyNumberFormat="1" applyFont="1" applyFill="1" applyBorder="1" applyAlignment="1">
      <alignment horizontal="center" vertical="center"/>
    </xf>
    <xf numFmtId="164" fontId="75" fillId="0" borderId="2" xfId="0" applyNumberFormat="1" applyFont="1" applyFill="1" applyBorder="1" applyAlignment="1">
      <alignment horizontal="center" vertical="center"/>
    </xf>
    <xf numFmtId="164" fontId="0" fillId="0" borderId="32" xfId="0" applyNumberFormat="1" applyFont="1" applyFill="1" applyBorder="1" applyAlignment="1">
      <alignment horizontal="center" vertical="center"/>
    </xf>
    <xf numFmtId="164" fontId="0" fillId="0" borderId="2" xfId="0" applyNumberFormat="1" applyFont="1" applyFill="1" applyBorder="1" applyAlignment="1">
      <alignment horizontal="center" vertical="center"/>
    </xf>
    <xf numFmtId="0" fontId="59" fillId="0" borderId="32"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29" xfId="0" applyFont="1" applyFill="1" applyBorder="1" applyAlignment="1">
      <alignment horizontal="center" vertical="center" wrapText="1"/>
    </xf>
    <xf numFmtId="0" fontId="59" fillId="0" borderId="28" xfId="0" applyFont="1" applyFill="1" applyBorder="1" applyAlignment="1">
      <alignment horizontal="center" vertical="center" wrapText="1"/>
    </xf>
    <xf numFmtId="0" fontId="59" fillId="0" borderId="30" xfId="0" applyFont="1" applyFill="1" applyBorder="1" applyAlignment="1">
      <alignment horizontal="center" vertical="center" wrapText="1"/>
    </xf>
    <xf numFmtId="0" fontId="57" fillId="0" borderId="10" xfId="0" applyFont="1" applyFill="1" applyBorder="1" applyAlignment="1">
      <alignment horizontal="left" vertical="center" wrapText="1"/>
    </xf>
    <xf numFmtId="0" fontId="57" fillId="0" borderId="19" xfId="0" applyFont="1" applyFill="1" applyBorder="1" applyAlignment="1">
      <alignment horizontal="left" vertical="center" wrapText="1"/>
    </xf>
    <xf numFmtId="0" fontId="57" fillId="0" borderId="20" xfId="0" applyFont="1" applyFill="1" applyBorder="1" applyAlignment="1">
      <alignment horizontal="left" vertical="center" wrapText="1"/>
    </xf>
    <xf numFmtId="0" fontId="57" fillId="0" borderId="6" xfId="0" applyFont="1" applyFill="1" applyBorder="1" applyAlignment="1">
      <alignment horizontal="left" vertical="center" wrapText="1"/>
    </xf>
    <xf numFmtId="0" fontId="57" fillId="0" borderId="54"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left" vertical="center"/>
    </xf>
    <xf numFmtId="164" fontId="16" fillId="0" borderId="2" xfId="0" applyNumberFormat="1" applyFont="1" applyFill="1" applyBorder="1" applyAlignment="1">
      <alignment horizontal="center" vertical="center"/>
    </xf>
    <xf numFmtId="164" fontId="59" fillId="0" borderId="35" xfId="0" applyNumberFormat="1" applyFont="1" applyFill="1" applyBorder="1" applyAlignment="1">
      <alignment horizontal="center" vertical="center" wrapText="1"/>
    </xf>
    <xf numFmtId="164" fontId="59" fillId="0" borderId="36" xfId="0" applyNumberFormat="1" applyFont="1" applyFill="1" applyBorder="1" applyAlignment="1">
      <alignment horizontal="center" vertical="center" wrapText="1"/>
    </xf>
    <xf numFmtId="164" fontId="58" fillId="0" borderId="2" xfId="0" applyNumberFormat="1" applyFont="1" applyFill="1" applyBorder="1" applyAlignment="1">
      <alignment horizontal="center" vertical="center"/>
    </xf>
    <xf numFmtId="164" fontId="58" fillId="0" borderId="5" xfId="0" applyNumberFormat="1" applyFont="1" applyFill="1" applyBorder="1" applyAlignment="1">
      <alignment horizontal="center" vertical="center"/>
    </xf>
    <xf numFmtId="0" fontId="59" fillId="0" borderId="10"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20" xfId="0" applyFont="1" applyFill="1" applyBorder="1" applyAlignment="1">
      <alignment horizontal="center" vertical="center" wrapText="1"/>
    </xf>
    <xf numFmtId="0" fontId="16" fillId="0" borderId="32" xfId="0" applyFont="1" applyFill="1" applyBorder="1" applyAlignment="1">
      <alignment horizontal="left" vertical="center" wrapText="1"/>
    </xf>
    <xf numFmtId="0" fontId="59" fillId="0" borderId="10"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2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59" fillId="0" borderId="73" xfId="0" applyFont="1" applyFill="1" applyBorder="1" applyAlignment="1">
      <alignment horizontal="center" vertical="center"/>
    </xf>
    <xf numFmtId="0" fontId="59" fillId="0" borderId="76" xfId="0" applyFont="1" applyFill="1" applyBorder="1" applyAlignment="1">
      <alignment horizontal="center" vertical="center"/>
    </xf>
    <xf numFmtId="0" fontId="59" fillId="0" borderId="59" xfId="0" applyFont="1" applyFill="1" applyBorder="1" applyAlignment="1">
      <alignment horizontal="center" vertical="center"/>
    </xf>
    <xf numFmtId="164" fontId="58" fillId="0" borderId="32" xfId="0" applyNumberFormat="1" applyFont="1" applyFill="1" applyBorder="1" applyAlignment="1">
      <alignment horizontal="center" vertical="center"/>
    </xf>
    <xf numFmtId="0" fontId="59" fillId="0" borderId="40" xfId="0" applyFont="1" applyFill="1" applyBorder="1" applyAlignment="1">
      <alignment horizontal="center" vertical="center"/>
    </xf>
    <xf numFmtId="0" fontId="59" fillId="0" borderId="38" xfId="0" applyFont="1" applyFill="1" applyBorder="1" applyAlignment="1">
      <alignment horizontal="center" vertical="center"/>
    </xf>
    <xf numFmtId="0" fontId="59" fillId="0" borderId="37"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6" xfId="0" applyFont="1" applyFill="1" applyBorder="1" applyAlignment="1">
      <alignment horizontal="left" vertical="center" wrapText="1"/>
    </xf>
    <xf numFmtId="0" fontId="16" fillId="0" borderId="3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59" fillId="0" borderId="21"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53" xfId="0" applyFont="1" applyFill="1" applyBorder="1" applyAlignment="1">
      <alignment horizontal="left" vertical="center" wrapText="1"/>
    </xf>
    <xf numFmtId="0" fontId="59" fillId="0" borderId="35" xfId="0" applyFont="1" applyFill="1" applyBorder="1" applyAlignment="1">
      <alignment horizontal="left" vertical="center" wrapText="1"/>
    </xf>
    <xf numFmtId="0" fontId="59" fillId="0" borderId="69" xfId="0" applyFont="1" applyFill="1" applyBorder="1" applyAlignment="1">
      <alignment horizontal="left" vertical="center" wrapText="1"/>
    </xf>
    <xf numFmtId="0" fontId="59" fillId="0" borderId="36" xfId="0" applyFont="1" applyFill="1" applyBorder="1" applyAlignment="1">
      <alignment horizontal="left" vertical="center" wrapText="1"/>
    </xf>
    <xf numFmtId="0" fontId="58" fillId="0" borderId="5" xfId="0" applyFont="1" applyFill="1" applyBorder="1" applyAlignment="1">
      <alignment horizontal="left" vertical="center" wrapText="1"/>
    </xf>
    <xf numFmtId="164" fontId="58" fillId="0" borderId="5" xfId="0" quotePrefix="1" applyNumberFormat="1" applyFont="1" applyFill="1" applyBorder="1" applyAlignment="1">
      <alignment horizontal="center" vertical="center"/>
    </xf>
    <xf numFmtId="0" fontId="59" fillId="0" borderId="64" xfId="0" applyFont="1" applyFill="1" applyBorder="1" applyAlignment="1">
      <alignment horizontal="center" vertical="center"/>
    </xf>
    <xf numFmtId="0" fontId="59" fillId="0" borderId="14" xfId="0" applyFont="1" applyFill="1" applyBorder="1" applyAlignment="1">
      <alignment horizontal="center" vertical="center"/>
    </xf>
    <xf numFmtId="0" fontId="16" fillId="0" borderId="2" xfId="0" applyFont="1" applyFill="1" applyBorder="1" applyAlignment="1">
      <alignment vertical="center" wrapText="1"/>
    </xf>
    <xf numFmtId="0" fontId="16" fillId="0" borderId="2" xfId="0" applyFont="1" applyFill="1" applyBorder="1" applyAlignment="1">
      <alignment vertical="center"/>
    </xf>
    <xf numFmtId="0" fontId="11" fillId="0" borderId="56"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57" xfId="0" applyFont="1" applyFill="1" applyBorder="1" applyAlignment="1">
      <alignment horizontal="left" vertical="center" wrapText="1"/>
    </xf>
    <xf numFmtId="164" fontId="16" fillId="0" borderId="5" xfId="0" applyNumberFormat="1" applyFont="1" applyFill="1" applyBorder="1" applyAlignment="1">
      <alignment horizontal="center" vertical="center"/>
    </xf>
    <xf numFmtId="164" fontId="74" fillId="0" borderId="46" xfId="0" applyNumberFormat="1" applyFont="1" applyFill="1" applyBorder="1" applyAlignment="1">
      <alignment horizontal="center" vertical="center"/>
    </xf>
    <xf numFmtId="164" fontId="74" fillId="0" borderId="60" xfId="0" applyNumberFormat="1" applyFont="1" applyFill="1" applyBorder="1" applyAlignment="1">
      <alignment horizontal="center" vertical="center"/>
    </xf>
    <xf numFmtId="164" fontId="74" fillId="0" borderId="54" xfId="0" applyNumberFormat="1" applyFont="1" applyFill="1" applyBorder="1" applyAlignment="1">
      <alignment horizontal="center" vertical="center"/>
    </xf>
    <xf numFmtId="0" fontId="55" fillId="0" borderId="22" xfId="0" applyFont="1" applyFill="1" applyBorder="1" applyAlignment="1">
      <alignment horizontal="center" vertical="center"/>
    </xf>
    <xf numFmtId="0" fontId="55" fillId="0" borderId="0" xfId="0" applyFont="1" applyFill="1" applyBorder="1" applyAlignment="1">
      <alignment horizontal="center" vertical="center"/>
    </xf>
    <xf numFmtId="0" fontId="57" fillId="0" borderId="70" xfId="0" applyFont="1" applyFill="1" applyBorder="1" applyAlignment="1">
      <alignment horizontal="center" vertical="center"/>
    </xf>
    <xf numFmtId="0" fontId="57" fillId="0" borderId="24" xfId="0" applyFont="1" applyFill="1" applyBorder="1" applyAlignment="1">
      <alignment horizontal="center" vertical="center"/>
    </xf>
    <xf numFmtId="0" fontId="59" fillId="0" borderId="2" xfId="0" applyFont="1" applyFill="1" applyBorder="1" applyAlignment="1">
      <alignment horizontal="left" vertical="center" wrapText="1"/>
    </xf>
    <xf numFmtId="0" fontId="59" fillId="0" borderId="9"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9" xfId="0" applyFont="1" applyFill="1" applyBorder="1" applyAlignment="1">
      <alignment horizontal="left" vertical="center" wrapText="1"/>
    </xf>
    <xf numFmtId="0" fontId="59" fillId="0" borderId="32" xfId="0" applyFont="1" applyFill="1" applyBorder="1" applyAlignment="1">
      <alignment horizontal="center" vertical="center"/>
    </xf>
    <xf numFmtId="0" fontId="59" fillId="0" borderId="2" xfId="0" applyFont="1" applyFill="1" applyBorder="1" applyAlignment="1">
      <alignment horizontal="center" vertical="center"/>
    </xf>
    <xf numFmtId="0" fontId="58" fillId="0" borderId="32" xfId="0" applyFont="1" applyFill="1" applyBorder="1" applyAlignment="1">
      <alignment vertical="center" wrapText="1"/>
    </xf>
    <xf numFmtId="164" fontId="16" fillId="0" borderId="32" xfId="0" applyNumberFormat="1" applyFont="1" applyFill="1" applyBorder="1" applyAlignment="1">
      <alignment horizontal="center" vertical="center"/>
    </xf>
    <xf numFmtId="0" fontId="47" fillId="0" borderId="0" xfId="0" applyFont="1" applyAlignment="1">
      <alignment horizontal="center" vertical="center"/>
    </xf>
    <xf numFmtId="0" fontId="4" fillId="0" borderId="2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32" xfId="0" applyFont="1" applyFill="1" applyBorder="1" applyAlignment="1">
      <alignment vertical="center" wrapText="1"/>
    </xf>
    <xf numFmtId="0" fontId="4" fillId="0" borderId="7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1" fillId="0" borderId="3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10"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0" fillId="0" borderId="69" xfId="0" applyFont="1" applyFill="1" applyBorder="1" applyAlignment="1">
      <alignment horizontal="left" vertical="center" wrapText="1"/>
    </xf>
    <xf numFmtId="0" fontId="10" fillId="0" borderId="36" xfId="0" applyFont="1" applyFill="1" applyBorder="1" applyAlignment="1">
      <alignment horizontal="left" vertical="center" wrapText="1"/>
    </xf>
    <xf numFmtId="164" fontId="10" fillId="0" borderId="10" xfId="0" applyNumberFormat="1" applyFont="1" applyFill="1" applyBorder="1" applyAlignment="1">
      <alignment horizontal="right" vertical="center"/>
    </xf>
    <xf numFmtId="164" fontId="10" fillId="0" borderId="20" xfId="0" applyNumberFormat="1" applyFont="1" applyFill="1" applyBorder="1" applyAlignment="1">
      <alignment horizontal="right" vertical="center"/>
    </xf>
    <xf numFmtId="164" fontId="10" fillId="0" borderId="50" xfId="0" applyNumberFormat="1" applyFont="1" applyFill="1" applyBorder="1" applyAlignment="1">
      <alignment horizontal="right" vertical="center"/>
    </xf>
    <xf numFmtId="164" fontId="10" fillId="0" borderId="53" xfId="0" applyNumberFormat="1" applyFont="1" applyFill="1" applyBorder="1" applyAlignment="1">
      <alignment horizontal="right" vertical="center"/>
    </xf>
    <xf numFmtId="164" fontId="10" fillId="0" borderId="71" xfId="0" applyNumberFormat="1" applyFont="1" applyFill="1" applyBorder="1" applyAlignment="1">
      <alignment horizontal="right" vertical="center"/>
    </xf>
    <xf numFmtId="164" fontId="10" fillId="0" borderId="23" xfId="0" applyNumberFormat="1" applyFont="1" applyFill="1" applyBorder="1" applyAlignment="1">
      <alignment horizontal="right" vertical="center"/>
    </xf>
    <xf numFmtId="164" fontId="10" fillId="0" borderId="44" xfId="0" applyNumberFormat="1" applyFont="1" applyFill="1" applyBorder="1" applyAlignment="1">
      <alignment horizontal="right" vertical="center"/>
    </xf>
    <xf numFmtId="164" fontId="10" fillId="0" borderId="58"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10" fillId="0" borderId="2" xfId="0" applyFont="1" applyFill="1" applyBorder="1" applyAlignment="1">
      <alignment vertical="center"/>
    </xf>
    <xf numFmtId="0" fontId="10" fillId="0" borderId="2" xfId="0" applyFont="1" applyFill="1" applyBorder="1" applyAlignment="1">
      <alignment vertical="center" wrapText="1"/>
    </xf>
    <xf numFmtId="0" fontId="4" fillId="0" borderId="2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11" fillId="0" borderId="10" xfId="0" applyFont="1" applyFill="1" applyBorder="1" applyAlignment="1">
      <alignment vertical="center" wrapText="1"/>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left" vertical="center" wrapText="1"/>
    </xf>
    <xf numFmtId="164" fontId="10" fillId="0" borderId="73" xfId="0" applyNumberFormat="1" applyFont="1" applyFill="1" applyBorder="1" applyAlignment="1">
      <alignment horizontal="right" vertical="center"/>
    </xf>
    <xf numFmtId="164" fontId="10" fillId="0" borderId="61" xfId="0" applyNumberFormat="1" applyFont="1" applyFill="1" applyBorder="1" applyAlignment="1">
      <alignment horizontal="right" vertical="center"/>
    </xf>
    <xf numFmtId="0" fontId="10" fillId="0" borderId="12" xfId="0" applyFont="1" applyFill="1" applyBorder="1" applyAlignment="1">
      <alignment horizontal="left" vertical="center" wrapText="1"/>
    </xf>
    <xf numFmtId="0" fontId="10" fillId="0" borderId="13" xfId="0" applyFont="1" applyFill="1" applyBorder="1" applyAlignment="1">
      <alignment horizontal="left" vertical="center" wrapText="1"/>
    </xf>
    <xf numFmtId="164" fontId="10" fillId="0" borderId="76" xfId="0" applyNumberFormat="1" applyFont="1" applyFill="1" applyBorder="1" applyAlignment="1">
      <alignment horizontal="right" vertical="center"/>
    </xf>
    <xf numFmtId="164" fontId="10" fillId="0" borderId="52" xfId="0" applyNumberFormat="1" applyFont="1" applyFill="1" applyBorder="1" applyAlignment="1">
      <alignment horizontal="right" vertical="center"/>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164" fontId="10" fillId="2" borderId="59" xfId="0" applyNumberFormat="1" applyFont="1" applyFill="1" applyBorder="1" applyAlignment="1">
      <alignment horizontal="right" vertical="center"/>
    </xf>
    <xf numFmtId="164" fontId="10" fillId="2" borderId="55" xfId="0" applyNumberFormat="1" applyFont="1" applyFill="1" applyBorder="1" applyAlignment="1">
      <alignment horizontal="right" vertical="center"/>
    </xf>
    <xf numFmtId="0" fontId="3" fillId="0" borderId="1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164" fontId="3" fillId="0" borderId="10" xfId="0" quotePrefix="1" applyNumberFormat="1" applyFont="1" applyFill="1" applyBorder="1" applyAlignment="1">
      <alignment horizontal="right" vertical="center"/>
    </xf>
    <xf numFmtId="164" fontId="3" fillId="0" borderId="20" xfId="0" applyNumberFormat="1" applyFont="1" applyFill="1" applyBorder="1" applyAlignment="1">
      <alignment horizontal="right" vertical="center"/>
    </xf>
    <xf numFmtId="0" fontId="4" fillId="0" borderId="37"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8" xfId="0" applyFont="1" applyFill="1" applyBorder="1" applyAlignment="1">
      <alignment horizontal="center" vertical="center"/>
    </xf>
    <xf numFmtId="0" fontId="11" fillId="0" borderId="29"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10" fillId="0" borderId="5" xfId="0" applyFont="1" applyFill="1" applyBorder="1" applyAlignment="1">
      <alignment vertical="center" wrapText="1"/>
    </xf>
    <xf numFmtId="0" fontId="10" fillId="0" borderId="16" xfId="0" applyFont="1" applyFill="1" applyBorder="1" applyAlignment="1">
      <alignment vertical="center" wrapText="1"/>
    </xf>
    <xf numFmtId="164" fontId="3" fillId="0" borderId="59" xfId="0" applyNumberFormat="1" applyFont="1" applyFill="1" applyBorder="1" applyAlignment="1">
      <alignment horizontal="right" vertical="center"/>
    </xf>
    <xf numFmtId="164" fontId="3" fillId="0" borderId="55" xfId="0" applyNumberFormat="1" applyFont="1" applyFill="1" applyBorder="1" applyAlignment="1">
      <alignment horizontal="right" vertical="center"/>
    </xf>
    <xf numFmtId="0" fontId="5" fillId="0" borderId="1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4" fillId="0" borderId="73" xfId="0" applyFont="1" applyFill="1" applyBorder="1" applyAlignment="1">
      <alignment horizontal="center" vertical="center"/>
    </xf>
    <xf numFmtId="0" fontId="4" fillId="0" borderId="76" xfId="0" applyFont="1" applyFill="1" applyBorder="1" applyAlignment="1">
      <alignment horizontal="center" vertical="center"/>
    </xf>
    <xf numFmtId="0" fontId="10" fillId="0" borderId="32" xfId="0" applyFont="1" applyFill="1" applyBorder="1" applyAlignment="1">
      <alignment vertical="center" wrapText="1"/>
    </xf>
    <xf numFmtId="0" fontId="10" fillId="0" borderId="26" xfId="0" applyFont="1" applyFill="1" applyBorder="1" applyAlignment="1">
      <alignment vertical="center" wrapText="1"/>
    </xf>
    <xf numFmtId="164" fontId="3" fillId="0" borderId="31" xfId="0" applyNumberFormat="1" applyFont="1" applyFill="1" applyBorder="1" applyAlignment="1">
      <alignment horizontal="right" vertical="center"/>
    </xf>
    <xf numFmtId="164" fontId="3" fillId="0" borderId="3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164" fontId="3" fillId="0" borderId="9" xfId="0" applyNumberFormat="1" applyFont="1" applyFill="1" applyBorder="1" applyAlignment="1">
      <alignment horizontal="right" vertical="center"/>
    </xf>
    <xf numFmtId="0" fontId="10" fillId="0" borderId="17" xfId="0" applyFont="1" applyFill="1" applyBorder="1" applyAlignment="1">
      <alignment horizontal="left" vertical="center" wrapText="1"/>
    </xf>
    <xf numFmtId="164" fontId="3" fillId="0" borderId="4" xfId="0" applyNumberFormat="1" applyFont="1" applyFill="1" applyBorder="1" applyAlignment="1">
      <alignment horizontal="right" vertical="center"/>
    </xf>
    <xf numFmtId="164" fontId="3" fillId="0" borderId="51" xfId="0" applyNumberFormat="1" applyFont="1" applyFill="1" applyBorder="1" applyAlignment="1">
      <alignment horizontal="right" vertical="center"/>
    </xf>
    <xf numFmtId="0" fontId="5" fillId="0" borderId="10" xfId="0" applyFont="1" applyFill="1" applyBorder="1" applyAlignment="1">
      <alignment horizontal="left" vertical="center" wrapText="1"/>
    </xf>
    <xf numFmtId="0" fontId="4" fillId="0" borderId="29" xfId="0" applyFont="1" applyFill="1" applyBorder="1" applyAlignment="1">
      <alignment horizontal="center" vertical="center" wrapText="1"/>
    </xf>
    <xf numFmtId="0" fontId="11" fillId="0" borderId="27"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3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2" xfId="0" applyFont="1" applyFill="1" applyBorder="1" applyAlignment="1">
      <alignment horizontal="left" vertical="center" wrapText="1"/>
    </xf>
    <xf numFmtId="0" fontId="66" fillId="0" borderId="10" xfId="0" applyFont="1" applyFill="1" applyBorder="1" applyAlignment="1">
      <alignment horizontal="center" vertical="center" wrapText="1"/>
    </xf>
    <xf numFmtId="0" fontId="66" fillId="0" borderId="19" xfId="0" applyFont="1" applyFill="1" applyBorder="1" applyAlignment="1">
      <alignment horizontal="center" vertical="center" wrapText="1"/>
    </xf>
    <xf numFmtId="0" fontId="66" fillId="0" borderId="20" xfId="0" applyFont="1" applyFill="1" applyBorder="1" applyAlignment="1">
      <alignment horizontal="center" vertical="center" wrapText="1"/>
    </xf>
    <xf numFmtId="164" fontId="66" fillId="0" borderId="35" xfId="0" applyNumberFormat="1" applyFont="1" applyFill="1" applyBorder="1" applyAlignment="1">
      <alignment horizontal="center" vertical="center" wrapText="1"/>
    </xf>
    <xf numFmtId="164" fontId="66" fillId="0" borderId="36" xfId="0" applyNumberFormat="1" applyFont="1" applyFill="1" applyBorder="1" applyAlignment="1">
      <alignment horizontal="center" vertical="center" wrapText="1"/>
    </xf>
    <xf numFmtId="0" fontId="67" fillId="0" borderId="10" xfId="0" applyFont="1" applyFill="1" applyBorder="1" applyAlignment="1">
      <alignment horizontal="center" vertical="center" wrapText="1"/>
    </xf>
    <xf numFmtId="0" fontId="67" fillId="0" borderId="19" xfId="0" applyFont="1" applyFill="1" applyBorder="1" applyAlignment="1">
      <alignment horizontal="center" vertical="center" wrapText="1"/>
    </xf>
    <xf numFmtId="0" fontId="67" fillId="0" borderId="20" xfId="0" applyFont="1" applyFill="1" applyBorder="1" applyAlignment="1">
      <alignment horizontal="center" vertical="center" wrapText="1"/>
    </xf>
    <xf numFmtId="0" fontId="66" fillId="0" borderId="29" xfId="0" applyFont="1" applyFill="1" applyBorder="1" applyAlignment="1">
      <alignment horizontal="center" vertical="center" wrapText="1"/>
    </xf>
    <xf numFmtId="0" fontId="66" fillId="0" borderId="28" xfId="0" applyFont="1" applyFill="1" applyBorder="1" applyAlignment="1">
      <alignment horizontal="center" vertical="center" wrapText="1"/>
    </xf>
    <xf numFmtId="0" fontId="66" fillId="0" borderId="30" xfId="0" applyFont="1" applyFill="1" applyBorder="1" applyAlignment="1">
      <alignment horizontal="center" vertical="center" wrapText="1"/>
    </xf>
    <xf numFmtId="0" fontId="66" fillId="0" borderId="72" xfId="0" applyFont="1" applyFill="1" applyBorder="1" applyAlignment="1">
      <alignment horizontal="center" vertical="center"/>
    </xf>
    <xf numFmtId="0" fontId="66" fillId="0" borderId="66" xfId="0" applyFont="1" applyFill="1" applyBorder="1" applyAlignment="1">
      <alignment horizontal="center" vertical="center"/>
    </xf>
    <xf numFmtId="0" fontId="66" fillId="0" borderId="67" xfId="0" applyFont="1" applyFill="1" applyBorder="1" applyAlignment="1">
      <alignment horizontal="center" vertical="center"/>
    </xf>
    <xf numFmtId="0" fontId="68" fillId="0" borderId="73" xfId="0" applyFont="1" applyFill="1" applyBorder="1" applyAlignment="1">
      <alignment horizontal="left" vertical="center" wrapText="1"/>
    </xf>
    <xf numFmtId="0" fontId="68" fillId="0" borderId="27" xfId="0" applyFont="1" applyFill="1" applyBorder="1" applyAlignment="1">
      <alignment horizontal="left" vertical="center" wrapText="1"/>
    </xf>
    <xf numFmtId="0" fontId="68" fillId="0" borderId="61" xfId="0" applyFont="1" applyFill="1" applyBorder="1" applyAlignment="1">
      <alignment horizontal="left" vertical="center" wrapText="1"/>
    </xf>
    <xf numFmtId="0" fontId="69" fillId="0" borderId="2" xfId="0" applyFont="1" applyFill="1" applyBorder="1" applyAlignment="1">
      <alignment horizontal="left" vertical="center" wrapText="1"/>
    </xf>
    <xf numFmtId="9" fontId="70" fillId="0" borderId="2" xfId="0" applyNumberFormat="1" applyFont="1" applyFill="1" applyBorder="1" applyAlignment="1">
      <alignment horizontal="center" vertical="center"/>
    </xf>
    <xf numFmtId="9" fontId="70" fillId="0" borderId="9" xfId="0" applyNumberFormat="1" applyFont="1" applyFill="1" applyBorder="1" applyAlignment="1">
      <alignment horizontal="center" vertical="center"/>
    </xf>
    <xf numFmtId="0" fontId="69" fillId="0" borderId="5" xfId="0" applyFont="1" applyFill="1" applyBorder="1" applyAlignment="1">
      <alignment horizontal="left" vertical="center" wrapText="1"/>
    </xf>
    <xf numFmtId="9" fontId="70" fillId="0" borderId="5" xfId="0" applyNumberFormat="1" applyFont="1" applyFill="1" applyBorder="1" applyAlignment="1">
      <alignment horizontal="center" vertical="center"/>
    </xf>
    <xf numFmtId="9" fontId="70" fillId="0" borderId="51" xfId="0" applyNumberFormat="1" applyFont="1" applyFill="1" applyBorder="1" applyAlignment="1">
      <alignment horizontal="center" vertical="center"/>
    </xf>
    <xf numFmtId="0" fontId="68" fillId="0" borderId="22" xfId="0" applyFont="1" applyFill="1" applyBorder="1" applyAlignment="1">
      <alignment horizontal="left" vertical="center" wrapText="1"/>
    </xf>
    <xf numFmtId="0" fontId="68" fillId="0" borderId="0" xfId="0" applyFont="1" applyFill="1" applyBorder="1" applyAlignment="1">
      <alignment horizontal="left" vertical="center" wrapText="1"/>
    </xf>
    <xf numFmtId="0" fontId="68" fillId="0" borderId="23" xfId="0" applyFont="1" applyFill="1" applyBorder="1" applyAlignment="1">
      <alignment horizontal="left" vertical="center" wrapText="1"/>
    </xf>
    <xf numFmtId="0" fontId="69" fillId="0" borderId="10" xfId="0" applyFont="1" applyFill="1" applyBorder="1" applyAlignment="1">
      <alignment horizontal="left" vertical="center"/>
    </xf>
    <xf numFmtId="0" fontId="69" fillId="0" borderId="19" xfId="0" applyFont="1" applyFill="1" applyBorder="1" applyAlignment="1">
      <alignment horizontal="left" vertical="center"/>
    </xf>
    <xf numFmtId="0" fontId="69" fillId="0" borderId="20" xfId="0" applyFont="1" applyFill="1" applyBorder="1" applyAlignment="1">
      <alignment horizontal="left" vertical="center"/>
    </xf>
    <xf numFmtId="9" fontId="70" fillId="0" borderId="79" xfId="0" applyNumberFormat="1" applyFont="1" applyFill="1" applyBorder="1" applyAlignment="1">
      <alignment horizontal="center" vertical="center"/>
    </xf>
    <xf numFmtId="9" fontId="70" fillId="0" borderId="36" xfId="0" applyNumberFormat="1" applyFont="1" applyFill="1" applyBorder="1" applyAlignment="1">
      <alignment horizontal="center" vertical="center"/>
    </xf>
    <xf numFmtId="0" fontId="66" fillId="0" borderId="37" xfId="0" applyFont="1" applyFill="1" applyBorder="1" applyAlignment="1">
      <alignment horizontal="center" vertical="center"/>
    </xf>
    <xf numFmtId="0" fontId="66" fillId="0" borderId="40" xfId="0" applyFont="1" applyFill="1" applyBorder="1" applyAlignment="1">
      <alignment horizontal="center" vertical="center"/>
    </xf>
    <xf numFmtId="0" fontId="66" fillId="0" borderId="38" xfId="0" applyFont="1" applyFill="1" applyBorder="1" applyAlignment="1">
      <alignment horizontal="center" vertical="center"/>
    </xf>
    <xf numFmtId="0" fontId="69" fillId="0" borderId="6" xfId="0" applyFont="1" applyFill="1" applyBorder="1" applyAlignment="1">
      <alignment horizontal="left" vertical="center" wrapText="1"/>
    </xf>
    <xf numFmtId="9" fontId="70" fillId="0" borderId="6" xfId="0" applyNumberFormat="1" applyFont="1" applyFill="1" applyBorder="1" applyAlignment="1">
      <alignment horizontal="center" vertical="center"/>
    </xf>
    <xf numFmtId="9" fontId="70" fillId="0" borderId="54" xfId="0" applyNumberFormat="1" applyFont="1" applyFill="1" applyBorder="1" applyAlignment="1">
      <alignment horizontal="center" vertical="center"/>
    </xf>
    <xf numFmtId="0" fontId="69" fillId="0" borderId="12" xfId="0" applyFont="1" applyFill="1" applyBorder="1" applyAlignment="1">
      <alignment horizontal="left" vertical="center" wrapText="1"/>
    </xf>
    <xf numFmtId="0" fontId="69" fillId="0" borderId="13"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16" xfId="0" applyFont="1" applyFill="1" applyBorder="1" applyAlignment="1">
      <alignment horizontal="left" vertical="center"/>
    </xf>
    <xf numFmtId="0" fontId="69" fillId="0" borderId="17" xfId="0" applyFont="1" applyFill="1" applyBorder="1" applyAlignment="1">
      <alignment horizontal="left" vertical="center"/>
    </xf>
    <xf numFmtId="0" fontId="69" fillId="0" borderId="15" xfId="0" applyFont="1" applyFill="1" applyBorder="1" applyAlignment="1">
      <alignment horizontal="left" vertical="center"/>
    </xf>
    <xf numFmtId="0" fontId="66" fillId="0" borderId="21" xfId="0" applyFont="1" applyFill="1" applyBorder="1" applyAlignment="1">
      <alignment vertical="center" wrapText="1"/>
    </xf>
    <xf numFmtId="0" fontId="66" fillId="0" borderId="18" xfId="0" applyFont="1" applyFill="1" applyBorder="1" applyAlignment="1">
      <alignment vertical="center" wrapText="1"/>
    </xf>
    <xf numFmtId="0" fontId="66" fillId="0" borderId="53" xfId="0" applyFont="1" applyFill="1" applyBorder="1" applyAlignment="1">
      <alignment vertical="center" wrapText="1"/>
    </xf>
    <xf numFmtId="0" fontId="68" fillId="0" borderId="37" xfId="0" applyFont="1" applyFill="1" applyBorder="1" applyAlignment="1">
      <alignment horizontal="center" vertical="center"/>
    </xf>
    <xf numFmtId="0" fontId="68" fillId="0" borderId="40" xfId="0" applyFont="1" applyFill="1" applyBorder="1" applyAlignment="1">
      <alignment horizontal="center" vertical="center"/>
    </xf>
    <xf numFmtId="0" fontId="68" fillId="0" borderId="38" xfId="0" applyFont="1" applyFill="1" applyBorder="1" applyAlignment="1">
      <alignment horizontal="center" vertical="center"/>
    </xf>
    <xf numFmtId="0" fontId="69" fillId="0" borderId="32" xfId="0" applyFont="1" applyFill="1" applyBorder="1" applyAlignment="1">
      <alignment vertical="center" wrapText="1"/>
    </xf>
    <xf numFmtId="0" fontId="69" fillId="0" borderId="32" xfId="0" applyFont="1" applyFill="1" applyBorder="1" applyAlignment="1">
      <alignment horizontal="center" vertical="center" wrapText="1"/>
    </xf>
    <xf numFmtId="0" fontId="69" fillId="0" borderId="8" xfId="0" applyFont="1" applyFill="1" applyBorder="1" applyAlignment="1">
      <alignment horizontal="center" vertical="center" wrapText="1"/>
    </xf>
    <xf numFmtId="9" fontId="70" fillId="0" borderId="32" xfId="0" applyNumberFormat="1" applyFont="1" applyFill="1" applyBorder="1" applyAlignment="1">
      <alignment horizontal="center" vertical="center"/>
    </xf>
    <xf numFmtId="9" fontId="70" fillId="0" borderId="33" xfId="0" applyNumberFormat="1" applyFont="1" applyFill="1" applyBorder="1" applyAlignment="1">
      <alignment horizontal="center" vertical="center"/>
    </xf>
    <xf numFmtId="0" fontId="69" fillId="0" borderId="8" xfId="0" applyFont="1" applyFill="1" applyBorder="1" applyAlignment="1">
      <alignment vertical="center" wrapText="1"/>
    </xf>
    <xf numFmtId="49" fontId="70" fillId="0" borderId="2" xfId="0" applyNumberFormat="1" applyFont="1" applyFill="1" applyBorder="1" applyAlignment="1">
      <alignment horizontal="center" vertical="center"/>
    </xf>
    <xf numFmtId="49" fontId="70" fillId="0" borderId="9" xfId="0" applyNumberFormat="1" applyFont="1" applyFill="1" applyBorder="1" applyAlignment="1">
      <alignment horizontal="center" vertical="center"/>
    </xf>
    <xf numFmtId="0" fontId="69" fillId="0" borderId="2" xfId="0" applyFont="1" applyFill="1" applyBorder="1" applyAlignment="1">
      <alignment vertical="center"/>
    </xf>
    <xf numFmtId="9" fontId="69" fillId="0" borderId="2" xfId="0" applyNumberFormat="1" applyFont="1" applyFill="1" applyBorder="1" applyAlignment="1">
      <alignment horizontal="center" vertical="center"/>
    </xf>
    <xf numFmtId="0" fontId="69" fillId="0" borderId="9" xfId="0" applyFont="1" applyFill="1" applyBorder="1" applyAlignment="1">
      <alignment horizontal="center" vertical="center"/>
    </xf>
    <xf numFmtId="0" fontId="69" fillId="0" borderId="8" xfId="0" applyFont="1" applyFill="1" applyBorder="1" applyAlignment="1">
      <alignment vertical="center"/>
    </xf>
    <xf numFmtId="9" fontId="69" fillId="0" borderId="42" xfId="0" applyNumberFormat="1" applyFont="1" applyFill="1" applyBorder="1" applyAlignment="1">
      <alignment horizontal="center" vertical="center"/>
    </xf>
    <xf numFmtId="0" fontId="69" fillId="0" borderId="57" xfId="0" applyFont="1" applyFill="1" applyBorder="1" applyAlignment="1">
      <alignment horizontal="center" vertical="center"/>
    </xf>
    <xf numFmtId="0" fontId="68" fillId="0" borderId="10" xfId="0" applyFont="1" applyFill="1" applyBorder="1" applyAlignment="1">
      <alignment horizontal="left" vertical="center"/>
    </xf>
    <xf numFmtId="0" fontId="68" fillId="0" borderId="19" xfId="0" applyFont="1" applyFill="1" applyBorder="1" applyAlignment="1">
      <alignment horizontal="left" vertical="center"/>
    </xf>
    <xf numFmtId="0" fontId="68" fillId="0" borderId="20" xfId="0" applyFont="1" applyFill="1" applyBorder="1" applyAlignment="1">
      <alignment horizontal="left" vertical="center"/>
    </xf>
    <xf numFmtId="9" fontId="70" fillId="0" borderId="8" xfId="0" applyNumberFormat="1" applyFont="1" applyFill="1" applyBorder="1" applyAlignment="1">
      <alignment horizontal="center" vertical="center"/>
    </xf>
    <xf numFmtId="9" fontId="70" fillId="0" borderId="47" xfId="0" applyNumberFormat="1" applyFont="1" applyFill="1" applyBorder="1" applyAlignment="1">
      <alignment horizontal="center" vertical="center"/>
    </xf>
    <xf numFmtId="0" fontId="66" fillId="0" borderId="10" xfId="0" applyFont="1" applyFill="1" applyBorder="1" applyAlignment="1">
      <alignment horizontal="left" vertical="center" wrapText="1"/>
    </xf>
    <xf numFmtId="0" fontId="66" fillId="0" borderId="19" xfId="0" applyFont="1" applyFill="1" applyBorder="1" applyAlignment="1">
      <alignment horizontal="left" vertical="center" wrapText="1"/>
    </xf>
    <xf numFmtId="0" fontId="66" fillId="0" borderId="20" xfId="0" applyFont="1" applyFill="1" applyBorder="1" applyAlignment="1">
      <alignment horizontal="left" vertical="center" wrapText="1"/>
    </xf>
    <xf numFmtId="0" fontId="66" fillId="0" borderId="65" xfId="0" applyFont="1" applyFill="1" applyBorder="1" applyAlignment="1">
      <alignment horizontal="center" vertical="center"/>
    </xf>
    <xf numFmtId="0" fontId="69" fillId="0" borderId="6" xfId="0" applyFont="1" applyFill="1" applyBorder="1" applyAlignment="1">
      <alignment vertical="center"/>
    </xf>
    <xf numFmtId="49" fontId="70" fillId="0" borderId="6" xfId="0" applyNumberFormat="1" applyFont="1" applyFill="1" applyBorder="1" applyAlignment="1">
      <alignment horizontal="center" vertical="center"/>
    </xf>
    <xf numFmtId="49" fontId="70" fillId="0" borderId="54" xfId="0" applyNumberFormat="1" applyFont="1" applyFill="1" applyBorder="1" applyAlignment="1">
      <alignment horizontal="center" vertical="center"/>
    </xf>
    <xf numFmtId="0" fontId="68" fillId="0" borderId="37" xfId="0" applyFont="1" applyFill="1" applyBorder="1" applyAlignment="1">
      <alignment horizontal="center" vertical="center" wrapText="1"/>
    </xf>
    <xf numFmtId="0" fontId="68" fillId="0" borderId="40" xfId="0" applyFont="1" applyFill="1" applyBorder="1" applyAlignment="1">
      <alignment horizontal="center" vertical="center" wrapText="1"/>
    </xf>
    <xf numFmtId="0" fontId="68" fillId="0" borderId="38" xfId="0" applyFont="1" applyFill="1" applyBorder="1" applyAlignment="1">
      <alignment horizontal="center" vertical="center" wrapText="1"/>
    </xf>
    <xf numFmtId="0" fontId="68" fillId="0" borderId="10" xfId="0" applyFont="1" applyFill="1" applyBorder="1" applyAlignment="1">
      <alignment horizontal="center" vertical="center"/>
    </xf>
    <xf numFmtId="0" fontId="68" fillId="0" borderId="19" xfId="0" applyFont="1" applyFill="1" applyBorder="1" applyAlignment="1">
      <alignment horizontal="center" vertical="center"/>
    </xf>
    <xf numFmtId="0" fontId="68" fillId="0" borderId="79" xfId="0" applyFont="1" applyFill="1" applyBorder="1" applyAlignment="1">
      <alignment horizontal="center" vertical="center"/>
    </xf>
    <xf numFmtId="164" fontId="4" fillId="0" borderId="24" xfId="0" applyNumberFormat="1" applyFont="1" applyFill="1" applyBorder="1" applyAlignment="1">
      <alignment horizontal="center" vertical="center" wrapText="1"/>
    </xf>
    <xf numFmtId="164" fontId="4" fillId="0" borderId="75" xfId="0" applyNumberFormat="1" applyFont="1" applyFill="1" applyBorder="1" applyAlignment="1">
      <alignment horizontal="center" vertical="center" wrapText="1"/>
    </xf>
    <xf numFmtId="0" fontId="69" fillId="0" borderId="78" xfId="0" applyFont="1" applyFill="1" applyBorder="1" applyAlignment="1">
      <alignment horizontal="left" vertical="center"/>
    </xf>
    <xf numFmtId="0" fontId="69" fillId="0" borderId="28" xfId="0" applyFont="1" applyFill="1" applyBorder="1" applyAlignment="1">
      <alignment horizontal="left" vertical="center"/>
    </xf>
    <xf numFmtId="0" fontId="69" fillId="0" borderId="63" xfId="0" applyFont="1" applyFill="1" applyBorder="1" applyAlignment="1">
      <alignment horizontal="left" vertical="center"/>
    </xf>
    <xf numFmtId="164" fontId="69" fillId="0" borderId="78" xfId="0" applyNumberFormat="1" applyFont="1" applyFill="1" applyBorder="1" applyAlignment="1">
      <alignment horizontal="center" vertical="center"/>
    </xf>
    <xf numFmtId="164" fontId="69" fillId="0" borderId="30" xfId="0" applyNumberFormat="1" applyFont="1" applyFill="1" applyBorder="1" applyAlignment="1">
      <alignment horizontal="center" vertical="center"/>
    </xf>
    <xf numFmtId="0" fontId="69" fillId="0" borderId="12" xfId="0" applyFont="1" applyFill="1" applyBorder="1" applyAlignment="1">
      <alignment horizontal="left" vertical="center"/>
    </xf>
    <xf numFmtId="0" fontId="69" fillId="0" borderId="13" xfId="0" applyFont="1" applyFill="1" applyBorder="1" applyAlignment="1">
      <alignment horizontal="left" vertical="center"/>
    </xf>
    <xf numFmtId="0" fontId="69" fillId="0" borderId="14" xfId="0" applyFont="1" applyFill="1" applyBorder="1" applyAlignment="1">
      <alignment horizontal="left" vertical="center"/>
    </xf>
    <xf numFmtId="164" fontId="69" fillId="0" borderId="12" xfId="0" applyNumberFormat="1" applyFont="1" applyFill="1" applyBorder="1" applyAlignment="1">
      <alignment horizontal="center" vertical="center"/>
    </xf>
    <xf numFmtId="164" fontId="69" fillId="0" borderId="52" xfId="0" applyNumberFormat="1" applyFont="1" applyFill="1" applyBorder="1" applyAlignment="1">
      <alignment horizontal="center" vertical="center"/>
    </xf>
    <xf numFmtId="164" fontId="69" fillId="0" borderId="16" xfId="0" applyNumberFormat="1" applyFont="1" applyFill="1" applyBorder="1" applyAlignment="1">
      <alignment horizontal="center" vertical="center"/>
    </xf>
    <xf numFmtId="164" fontId="69" fillId="0" borderId="55" xfId="0" applyNumberFormat="1" applyFont="1" applyFill="1" applyBorder="1" applyAlignment="1">
      <alignment horizontal="center" vertical="center"/>
    </xf>
    <xf numFmtId="0" fontId="68" fillId="0" borderId="10" xfId="0" applyFont="1" applyFill="1" applyBorder="1" applyAlignment="1">
      <alignment horizontal="left"/>
    </xf>
    <xf numFmtId="0" fontId="68" fillId="0" borderId="19" xfId="0" applyFont="1" applyFill="1" applyBorder="1" applyAlignment="1">
      <alignment horizontal="left"/>
    </xf>
    <xf numFmtId="0" fontId="68" fillId="0" borderId="20" xfId="0" applyFont="1" applyFill="1" applyBorder="1" applyAlignment="1">
      <alignment horizontal="left"/>
    </xf>
    <xf numFmtId="0" fontId="69" fillId="0" borderId="44" xfId="0" applyFont="1" applyFill="1" applyBorder="1" applyAlignment="1">
      <alignment horizontal="left" vertical="center"/>
    </xf>
    <xf numFmtId="0" fontId="69" fillId="0" borderId="34" xfId="0" applyFont="1" applyFill="1" applyBorder="1" applyAlignment="1">
      <alignment horizontal="left" vertical="center"/>
    </xf>
    <xf numFmtId="0" fontId="69" fillId="0" borderId="45" xfId="0" applyFont="1" applyFill="1" applyBorder="1" applyAlignment="1">
      <alignment horizontal="left" vertical="center"/>
    </xf>
    <xf numFmtId="164" fontId="69" fillId="0" borderId="44" xfId="0" applyNumberFormat="1" applyFont="1" applyFill="1" applyBorder="1" applyAlignment="1">
      <alignment horizontal="center" vertical="center"/>
    </xf>
    <xf numFmtId="164" fontId="69" fillId="0" borderId="58" xfId="0" applyNumberFormat="1" applyFont="1" applyFill="1" applyBorder="1" applyAlignment="1">
      <alignment horizontal="center" vertical="center"/>
    </xf>
    <xf numFmtId="0" fontId="69" fillId="0" borderId="44" xfId="0" applyFont="1" applyFill="1" applyBorder="1" applyAlignment="1">
      <alignment horizontal="left"/>
    </xf>
    <xf numFmtId="0" fontId="69" fillId="0" borderId="34" xfId="0" applyFont="1" applyFill="1" applyBorder="1" applyAlignment="1">
      <alignment horizontal="left"/>
    </xf>
    <xf numFmtId="0" fontId="69" fillId="0" borderId="45" xfId="0" applyFont="1" applyFill="1" applyBorder="1" applyAlignment="1">
      <alignment horizontal="left"/>
    </xf>
    <xf numFmtId="0" fontId="69" fillId="0" borderId="42" xfId="0" applyFont="1" applyFill="1" applyBorder="1" applyAlignment="1">
      <alignment horizontal="left" vertical="center"/>
    </xf>
    <xf numFmtId="0" fontId="69" fillId="0" borderId="41" xfId="0" applyFont="1" applyFill="1" applyBorder="1" applyAlignment="1">
      <alignment horizontal="left" vertical="center"/>
    </xf>
    <xf numFmtId="0" fontId="69" fillId="0" borderId="43" xfId="0" applyFont="1" applyFill="1" applyBorder="1" applyAlignment="1">
      <alignment horizontal="left" vertical="center"/>
    </xf>
    <xf numFmtId="0" fontId="69" fillId="0" borderId="5" xfId="0" applyFont="1" applyFill="1" applyBorder="1" applyAlignment="1">
      <alignment horizontal="left" vertical="center"/>
    </xf>
    <xf numFmtId="0" fontId="69" fillId="0" borderId="19" xfId="0" applyFont="1" applyFill="1" applyBorder="1" applyAlignment="1">
      <alignment horizontal="left" vertical="center" wrapText="1"/>
    </xf>
    <xf numFmtId="0" fontId="69" fillId="0" borderId="79" xfId="0" applyFont="1" applyFill="1" applyBorder="1" applyAlignment="1">
      <alignment horizontal="left" vertical="center" wrapText="1"/>
    </xf>
    <xf numFmtId="164" fontId="70" fillId="0" borderId="32" xfId="0" applyNumberFormat="1" applyFont="1" applyFill="1" applyBorder="1" applyAlignment="1">
      <alignment horizontal="center" vertical="center"/>
    </xf>
    <xf numFmtId="164" fontId="70" fillId="0" borderId="33" xfId="0" applyNumberFormat="1" applyFont="1" applyFill="1" applyBorder="1" applyAlignment="1">
      <alignment horizontal="center" vertical="center"/>
    </xf>
    <xf numFmtId="0" fontId="66" fillId="0" borderId="25" xfId="0" applyFont="1" applyFill="1" applyBorder="1" applyAlignment="1">
      <alignment horizontal="center" vertical="center"/>
    </xf>
    <xf numFmtId="0" fontId="66" fillId="0" borderId="70" xfId="0" applyFont="1" applyFill="1" applyBorder="1" applyAlignment="1">
      <alignment horizontal="center" vertical="center"/>
    </xf>
    <xf numFmtId="0" fontId="66" fillId="0" borderId="24" xfId="0" applyFont="1" applyFill="1" applyBorder="1" applyAlignment="1">
      <alignment horizontal="center" vertical="center"/>
    </xf>
    <xf numFmtId="0" fontId="66" fillId="0" borderId="49" xfId="0" applyFont="1" applyFill="1" applyBorder="1" applyAlignment="1">
      <alignment horizontal="center" vertical="center"/>
    </xf>
    <xf numFmtId="0" fontId="66" fillId="0" borderId="11" xfId="0" applyFont="1" applyFill="1" applyBorder="1" applyAlignment="1">
      <alignment horizontal="center" vertical="center"/>
    </xf>
    <xf numFmtId="0" fontId="66" fillId="0" borderId="74" xfId="0" applyFont="1" applyFill="1" applyBorder="1" applyAlignment="1">
      <alignment horizontal="center" vertical="center"/>
    </xf>
    <xf numFmtId="164" fontId="70" fillId="0" borderId="5" xfId="0" applyNumberFormat="1" applyFont="1" applyFill="1" applyBorder="1" applyAlignment="1">
      <alignment horizontal="center" vertical="center"/>
    </xf>
    <xf numFmtId="164" fontId="70" fillId="0" borderId="51" xfId="0" applyNumberFormat="1" applyFont="1" applyFill="1" applyBorder="1" applyAlignment="1">
      <alignment horizontal="center" vertical="center"/>
    </xf>
    <xf numFmtId="0" fontId="66" fillId="0" borderId="64" xfId="0" applyFont="1" applyFill="1" applyBorder="1" applyAlignment="1">
      <alignment horizontal="center" vertical="center"/>
    </xf>
    <xf numFmtId="0" fontId="66" fillId="0" borderId="14" xfId="0" applyFont="1" applyFill="1" applyBorder="1" applyAlignment="1">
      <alignment horizontal="center" vertical="center"/>
    </xf>
    <xf numFmtId="0" fontId="70" fillId="0" borderId="32" xfId="0" applyFont="1" applyFill="1" applyBorder="1" applyAlignment="1">
      <alignment horizontal="left" vertical="center" wrapText="1"/>
    </xf>
    <xf numFmtId="0" fontId="70" fillId="0" borderId="33" xfId="0" applyFont="1" applyFill="1" applyBorder="1" applyAlignment="1">
      <alignment horizontal="left" vertical="center" wrapText="1"/>
    </xf>
    <xf numFmtId="164" fontId="70" fillId="0" borderId="2" xfId="0" applyNumberFormat="1" applyFont="1" applyFill="1" applyBorder="1" applyAlignment="1">
      <alignment horizontal="center" vertical="center"/>
    </xf>
    <xf numFmtId="164" fontId="70" fillId="0" borderId="9" xfId="0" applyNumberFormat="1" applyFont="1" applyFill="1" applyBorder="1" applyAlignment="1">
      <alignment horizontal="center" vertical="center"/>
    </xf>
    <xf numFmtId="0" fontId="70" fillId="0" borderId="5" xfId="0" applyFont="1" applyFill="1" applyBorder="1" applyAlignment="1">
      <alignment horizontal="left" vertical="center" wrapText="1"/>
    </xf>
    <xf numFmtId="0" fontId="70" fillId="0" borderId="51" xfId="0" applyFont="1" applyFill="1" applyBorder="1" applyAlignment="1">
      <alignment horizontal="left" vertical="center" wrapText="1"/>
    </xf>
    <xf numFmtId="0" fontId="70" fillId="0" borderId="2" xfId="0" applyFont="1" applyFill="1" applyBorder="1" applyAlignment="1">
      <alignment vertical="center" wrapText="1"/>
    </xf>
    <xf numFmtId="164" fontId="69" fillId="0" borderId="2" xfId="0" applyNumberFormat="1" applyFont="1" applyFill="1" applyBorder="1" applyAlignment="1">
      <alignment horizontal="center" vertical="center"/>
    </xf>
    <xf numFmtId="164" fontId="69" fillId="0" borderId="9" xfId="0" applyNumberFormat="1" applyFont="1" applyFill="1" applyBorder="1" applyAlignment="1">
      <alignment horizontal="center" vertical="center"/>
    </xf>
    <xf numFmtId="0" fontId="68" fillId="0" borderId="31" xfId="0" applyFont="1" applyFill="1" applyBorder="1" applyAlignment="1">
      <alignment horizontal="center" vertical="center"/>
    </xf>
    <xf numFmtId="0" fontId="68" fillId="0" borderId="3" xfId="0" applyFont="1" applyFill="1" applyBorder="1" applyAlignment="1">
      <alignment horizontal="center" vertical="center"/>
    </xf>
    <xf numFmtId="0" fontId="68" fillId="0" borderId="4" xfId="0" applyFont="1" applyFill="1" applyBorder="1" applyAlignment="1">
      <alignment horizontal="center" vertical="center"/>
    </xf>
    <xf numFmtId="0" fontId="66" fillId="0" borderId="32" xfId="0" applyFont="1" applyFill="1" applyBorder="1" applyAlignment="1">
      <alignment horizontal="left" vertical="center" wrapText="1"/>
    </xf>
    <xf numFmtId="0" fontId="66" fillId="0" borderId="33" xfId="0" applyFont="1" applyFill="1" applyBorder="1" applyAlignment="1">
      <alignment horizontal="left" vertical="center" wrapText="1"/>
    </xf>
    <xf numFmtId="0" fontId="68" fillId="0" borderId="2" xfId="0" applyFont="1" applyFill="1" applyBorder="1" applyAlignment="1">
      <alignment horizontal="left" vertical="center" wrapText="1"/>
    </xf>
    <xf numFmtId="0" fontId="68" fillId="0" borderId="9" xfId="0" applyFont="1" applyFill="1" applyBorder="1" applyAlignment="1">
      <alignment horizontal="left" vertical="center" wrapText="1"/>
    </xf>
    <xf numFmtId="9" fontId="70" fillId="0" borderId="69" xfId="0" applyNumberFormat="1" applyFont="1" applyFill="1" applyBorder="1" applyAlignment="1">
      <alignment horizontal="center" vertical="center"/>
    </xf>
    <xf numFmtId="0" fontId="69" fillId="0" borderId="2" xfId="0" applyFont="1" applyFill="1" applyBorder="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N191"/>
  <sheetViews>
    <sheetView view="pageBreakPreview" zoomScale="80" zoomScaleNormal="80" zoomScaleSheetLayoutView="80" zoomScalePageLayoutView="80" workbookViewId="0">
      <selection activeCell="D10" sqref="D10:J10"/>
    </sheetView>
  </sheetViews>
  <sheetFormatPr defaultColWidth="9.140625" defaultRowHeight="21" x14ac:dyDescent="0.35"/>
  <cols>
    <col min="1" max="2" width="7.140625" style="116" customWidth="1"/>
    <col min="3" max="3" width="6.7109375" style="116" customWidth="1"/>
    <col min="4" max="7" width="9.140625" style="116"/>
    <col min="8" max="8" width="10.5703125" style="116" customWidth="1"/>
    <col min="9" max="9" width="12.42578125" style="116" customWidth="1"/>
    <col min="10" max="10" width="58" style="116" customWidth="1"/>
    <col min="11" max="11" width="20.140625" style="116" customWidth="1"/>
    <col min="12" max="12" width="15.5703125" style="116" bestFit="1" customWidth="1"/>
    <col min="13" max="13" width="19.7109375" style="139" customWidth="1"/>
    <col min="14" max="14" width="19.7109375" style="140" customWidth="1"/>
    <col min="15" max="16384" width="9.140625" style="116"/>
  </cols>
  <sheetData>
    <row r="1" spans="1:14" s="8" customFormat="1" ht="50.25" customHeight="1" thickBot="1" x14ac:dyDescent="0.3">
      <c r="A1" s="748" t="s">
        <v>160</v>
      </c>
      <c r="B1" s="749"/>
      <c r="C1" s="749"/>
      <c r="D1" s="749"/>
      <c r="E1" s="749"/>
      <c r="F1" s="749"/>
      <c r="G1" s="749"/>
      <c r="H1" s="749"/>
      <c r="I1" s="749"/>
      <c r="J1" s="749"/>
      <c r="K1" s="749"/>
      <c r="L1" s="749"/>
      <c r="M1" s="749"/>
      <c r="N1" s="750"/>
    </row>
    <row r="2" spans="1:14" s="161" customFormat="1" ht="72.75" customHeight="1" thickBot="1" x14ac:dyDescent="0.35">
      <c r="A2" s="270" t="s">
        <v>0</v>
      </c>
      <c r="B2" s="270" t="s">
        <v>1</v>
      </c>
      <c r="C2" s="270"/>
      <c r="D2" s="725" t="s">
        <v>2</v>
      </c>
      <c r="E2" s="726"/>
      <c r="F2" s="726"/>
      <c r="G2" s="726"/>
      <c r="H2" s="726"/>
      <c r="I2" s="726"/>
      <c r="J2" s="727"/>
      <c r="K2" s="712" t="s">
        <v>142</v>
      </c>
      <c r="L2" s="713"/>
      <c r="M2" s="163" t="s">
        <v>234</v>
      </c>
      <c r="N2" s="163" t="s">
        <v>236</v>
      </c>
    </row>
    <row r="3" spans="1:14" s="117" customFormat="1" ht="36" customHeight="1" thickBot="1" x14ac:dyDescent="0.4">
      <c r="A3" s="778" t="s">
        <v>138</v>
      </c>
      <c r="B3" s="779"/>
      <c r="C3" s="779"/>
      <c r="D3" s="779"/>
      <c r="E3" s="779"/>
      <c r="F3" s="779"/>
      <c r="G3" s="779"/>
      <c r="H3" s="779"/>
      <c r="I3" s="779"/>
      <c r="J3" s="779"/>
      <c r="K3" s="779"/>
      <c r="L3" s="779"/>
      <c r="M3" s="779"/>
      <c r="N3" s="780"/>
    </row>
    <row r="4" spans="1:14" ht="26.25" customHeight="1" thickBot="1" x14ac:dyDescent="0.4">
      <c r="A4" s="781" t="s">
        <v>4</v>
      </c>
      <c r="B4" s="782"/>
      <c r="C4" s="782"/>
      <c r="D4" s="782"/>
      <c r="E4" s="782"/>
      <c r="F4" s="782"/>
      <c r="G4" s="782"/>
      <c r="H4" s="782"/>
      <c r="I4" s="782"/>
      <c r="J4" s="782"/>
      <c r="K4" s="782"/>
      <c r="L4" s="782"/>
      <c r="M4" s="782"/>
      <c r="N4" s="783"/>
    </row>
    <row r="5" spans="1:14" ht="49.5" customHeight="1" thickBot="1" x14ac:dyDescent="0.4">
      <c r="A5" s="775" t="s">
        <v>237</v>
      </c>
      <c r="B5" s="776"/>
      <c r="C5" s="776"/>
      <c r="D5" s="776"/>
      <c r="E5" s="776"/>
      <c r="F5" s="776"/>
      <c r="G5" s="776"/>
      <c r="H5" s="776"/>
      <c r="I5" s="776"/>
      <c r="J5" s="776"/>
      <c r="K5" s="776"/>
      <c r="L5" s="776"/>
      <c r="M5" s="776"/>
      <c r="N5" s="777"/>
    </row>
    <row r="6" spans="1:14" ht="65.25" customHeight="1" x14ac:dyDescent="0.35">
      <c r="A6" s="714" t="s">
        <v>3</v>
      </c>
      <c r="B6" s="244">
        <v>1</v>
      </c>
      <c r="C6" s="142"/>
      <c r="D6" s="716" t="s">
        <v>246</v>
      </c>
      <c r="E6" s="717"/>
      <c r="F6" s="717"/>
      <c r="G6" s="717"/>
      <c r="H6" s="717"/>
      <c r="I6" s="717"/>
      <c r="J6" s="718"/>
      <c r="K6" s="719">
        <v>60</v>
      </c>
      <c r="L6" s="720"/>
      <c r="M6" s="143">
        <f>10%*K6+K6</f>
        <v>66</v>
      </c>
      <c r="N6" s="238">
        <v>65</v>
      </c>
    </row>
    <row r="7" spans="1:14" ht="45" customHeight="1" x14ac:dyDescent="0.35">
      <c r="A7" s="714"/>
      <c r="B7" s="314">
        <v>2</v>
      </c>
      <c r="C7" s="305"/>
      <c r="D7" s="721" t="s">
        <v>245</v>
      </c>
      <c r="E7" s="722"/>
      <c r="F7" s="722"/>
      <c r="G7" s="722"/>
      <c r="H7" s="722"/>
      <c r="I7" s="722"/>
      <c r="J7" s="723"/>
      <c r="K7" s="709">
        <v>40</v>
      </c>
      <c r="L7" s="710"/>
      <c r="M7" s="144">
        <v>40</v>
      </c>
      <c r="N7" s="241">
        <v>40</v>
      </c>
    </row>
    <row r="8" spans="1:14" ht="70.5" customHeight="1" x14ac:dyDescent="0.35">
      <c r="A8" s="714"/>
      <c r="B8" s="314">
        <v>3</v>
      </c>
      <c r="C8" s="305"/>
      <c r="D8" s="721" t="s">
        <v>247</v>
      </c>
      <c r="E8" s="722"/>
      <c r="F8" s="722"/>
      <c r="G8" s="722"/>
      <c r="H8" s="722"/>
      <c r="I8" s="722"/>
      <c r="J8" s="723"/>
      <c r="K8" s="709">
        <v>10</v>
      </c>
      <c r="L8" s="710"/>
      <c r="M8" s="145">
        <v>10</v>
      </c>
      <c r="N8" s="239">
        <v>10</v>
      </c>
    </row>
    <row r="9" spans="1:14" ht="42" customHeight="1" x14ac:dyDescent="0.35">
      <c r="A9" s="714"/>
      <c r="B9" s="314">
        <v>4</v>
      </c>
      <c r="C9" s="305"/>
      <c r="D9" s="721" t="s">
        <v>250</v>
      </c>
      <c r="E9" s="722"/>
      <c r="F9" s="722"/>
      <c r="G9" s="722"/>
      <c r="H9" s="722"/>
      <c r="I9" s="722"/>
      <c r="J9" s="723"/>
      <c r="K9" s="709">
        <v>35</v>
      </c>
      <c r="L9" s="710"/>
      <c r="M9" s="146">
        <f t="shared" ref="M9:M11" si="0">10%*K9+K9</f>
        <v>38.5</v>
      </c>
      <c r="N9" s="239">
        <v>40</v>
      </c>
    </row>
    <row r="10" spans="1:14" ht="45" customHeight="1" x14ac:dyDescent="0.35">
      <c r="A10" s="714"/>
      <c r="B10" s="314">
        <v>5</v>
      </c>
      <c r="C10" s="305"/>
      <c r="D10" s="721" t="s">
        <v>248</v>
      </c>
      <c r="E10" s="722"/>
      <c r="F10" s="722"/>
      <c r="G10" s="722"/>
      <c r="H10" s="722"/>
      <c r="I10" s="722"/>
      <c r="J10" s="723"/>
      <c r="K10" s="709">
        <v>0.2</v>
      </c>
      <c r="L10" s="710"/>
      <c r="M10" s="146">
        <f t="shared" si="0"/>
        <v>0.22000000000000003</v>
      </c>
      <c r="N10" s="239">
        <v>0.2</v>
      </c>
    </row>
    <row r="11" spans="1:14" ht="37.5" customHeight="1" thickBot="1" x14ac:dyDescent="0.4">
      <c r="A11" s="714"/>
      <c r="B11" s="245">
        <v>6</v>
      </c>
      <c r="C11" s="312"/>
      <c r="D11" s="829" t="s">
        <v>249</v>
      </c>
      <c r="E11" s="830"/>
      <c r="F11" s="830"/>
      <c r="G11" s="830"/>
      <c r="H11" s="830"/>
      <c r="I11" s="830"/>
      <c r="J11" s="831"/>
      <c r="K11" s="832">
        <v>0.4</v>
      </c>
      <c r="L11" s="833"/>
      <c r="M11" s="147">
        <f t="shared" si="0"/>
        <v>0.44000000000000006</v>
      </c>
      <c r="N11" s="240">
        <v>0.4</v>
      </c>
    </row>
    <row r="12" spans="1:14" ht="45.75" customHeight="1" thickBot="1" x14ac:dyDescent="0.4">
      <c r="A12" s="714"/>
      <c r="B12" s="775" t="s">
        <v>6</v>
      </c>
      <c r="C12" s="776"/>
      <c r="D12" s="776"/>
      <c r="E12" s="776"/>
      <c r="F12" s="776"/>
      <c r="G12" s="776"/>
      <c r="H12" s="776"/>
      <c r="I12" s="776"/>
      <c r="J12" s="776"/>
      <c r="K12" s="776"/>
      <c r="L12" s="776"/>
      <c r="M12" s="776"/>
      <c r="N12" s="777"/>
    </row>
    <row r="13" spans="1:14" ht="114.75" customHeight="1" thickBot="1" x14ac:dyDescent="0.4">
      <c r="A13" s="715"/>
      <c r="B13" s="773" t="s">
        <v>19</v>
      </c>
      <c r="C13" s="773"/>
      <c r="D13" s="773"/>
      <c r="E13" s="773"/>
      <c r="F13" s="773"/>
      <c r="G13" s="773"/>
      <c r="H13" s="773"/>
      <c r="I13" s="773"/>
      <c r="J13" s="773"/>
      <c r="K13" s="773"/>
      <c r="L13" s="773"/>
      <c r="M13" s="773"/>
      <c r="N13" s="774"/>
    </row>
    <row r="14" spans="1:14" ht="29.25" customHeight="1" thickBot="1" x14ac:dyDescent="0.4">
      <c r="A14" s="751" t="s">
        <v>8</v>
      </c>
      <c r="B14" s="752"/>
      <c r="C14" s="752"/>
      <c r="D14" s="752"/>
      <c r="E14" s="752"/>
      <c r="F14" s="752"/>
      <c r="G14" s="752"/>
      <c r="H14" s="752"/>
      <c r="I14" s="752"/>
      <c r="J14" s="752"/>
      <c r="K14" s="752"/>
      <c r="L14" s="752"/>
      <c r="M14" s="752"/>
      <c r="N14" s="753"/>
    </row>
    <row r="15" spans="1:14" ht="34.5" customHeight="1" thickBot="1" x14ac:dyDescent="0.4">
      <c r="A15" s="754" t="s">
        <v>9</v>
      </c>
      <c r="B15" s="755"/>
      <c r="C15" s="755"/>
      <c r="D15" s="755"/>
      <c r="E15" s="755"/>
      <c r="F15" s="755"/>
      <c r="G15" s="755"/>
      <c r="H15" s="755"/>
      <c r="I15" s="755"/>
      <c r="J15" s="755"/>
      <c r="K15" s="755"/>
      <c r="L15" s="755"/>
      <c r="M15" s="755"/>
      <c r="N15" s="756"/>
    </row>
    <row r="16" spans="1:14" ht="25.5" customHeight="1" x14ac:dyDescent="0.35">
      <c r="A16" s="740" t="s">
        <v>7</v>
      </c>
      <c r="B16" s="692">
        <v>1</v>
      </c>
      <c r="C16" s="757" t="s">
        <v>10</v>
      </c>
      <c r="D16" s="757"/>
      <c r="E16" s="757"/>
      <c r="F16" s="757"/>
      <c r="G16" s="757"/>
      <c r="H16" s="757"/>
      <c r="I16" s="757"/>
      <c r="J16" s="757"/>
      <c r="K16" s="757"/>
      <c r="L16" s="757"/>
      <c r="M16" s="757"/>
      <c r="N16" s="758"/>
    </row>
    <row r="17" spans="1:14" ht="24.75" customHeight="1" x14ac:dyDescent="0.35">
      <c r="A17" s="714"/>
      <c r="B17" s="693"/>
      <c r="C17" s="301" t="s">
        <v>13</v>
      </c>
      <c r="D17" s="685" t="s">
        <v>12</v>
      </c>
      <c r="E17" s="685"/>
      <c r="F17" s="685"/>
      <c r="G17" s="685"/>
      <c r="H17" s="685"/>
      <c r="I17" s="685"/>
      <c r="J17" s="685"/>
      <c r="K17" s="864">
        <v>0.1</v>
      </c>
      <c r="L17" s="865"/>
      <c r="M17" s="300">
        <v>0.1</v>
      </c>
      <c r="N17" s="315">
        <v>0.1</v>
      </c>
    </row>
    <row r="18" spans="1:14" ht="27.75" customHeight="1" x14ac:dyDescent="0.35">
      <c r="A18" s="714"/>
      <c r="B18" s="693"/>
      <c r="C18" s="301" t="s">
        <v>14</v>
      </c>
      <c r="D18" s="685" t="s">
        <v>134</v>
      </c>
      <c r="E18" s="685"/>
      <c r="F18" s="685"/>
      <c r="G18" s="685"/>
      <c r="H18" s="685"/>
      <c r="I18" s="685"/>
      <c r="J18" s="685"/>
      <c r="K18" s="864">
        <v>0.1</v>
      </c>
      <c r="L18" s="865"/>
      <c r="M18" s="300">
        <v>0.1</v>
      </c>
      <c r="N18" s="315">
        <v>0.1</v>
      </c>
    </row>
    <row r="19" spans="1:14" ht="26.25" customHeight="1" x14ac:dyDescent="0.35">
      <c r="A19" s="714"/>
      <c r="B19" s="693"/>
      <c r="C19" s="301" t="s">
        <v>15</v>
      </c>
      <c r="D19" s="685" t="s">
        <v>135</v>
      </c>
      <c r="E19" s="685"/>
      <c r="F19" s="685"/>
      <c r="G19" s="685"/>
      <c r="H19" s="685"/>
      <c r="I19" s="685"/>
      <c r="J19" s="685"/>
      <c r="K19" s="864">
        <v>0</v>
      </c>
      <c r="L19" s="865"/>
      <c r="M19" s="300">
        <v>0</v>
      </c>
      <c r="N19" s="315">
        <v>0</v>
      </c>
    </row>
    <row r="20" spans="1:14" ht="29.25" customHeight="1" x14ac:dyDescent="0.35">
      <c r="A20" s="714"/>
      <c r="B20" s="693"/>
      <c r="C20" s="301" t="s">
        <v>17</v>
      </c>
      <c r="D20" s="685" t="s">
        <v>136</v>
      </c>
      <c r="E20" s="685"/>
      <c r="F20" s="685"/>
      <c r="G20" s="685"/>
      <c r="H20" s="685"/>
      <c r="I20" s="685"/>
      <c r="J20" s="685"/>
      <c r="K20" s="864">
        <v>0.1</v>
      </c>
      <c r="L20" s="865"/>
      <c r="M20" s="300">
        <v>0.1</v>
      </c>
      <c r="N20" s="315">
        <v>0.1</v>
      </c>
    </row>
    <row r="21" spans="1:14" ht="32.25" customHeight="1" x14ac:dyDescent="0.35">
      <c r="A21" s="714"/>
      <c r="B21" s="693"/>
      <c r="C21" s="301" t="s">
        <v>16</v>
      </c>
      <c r="D21" s="685" t="s">
        <v>137</v>
      </c>
      <c r="E21" s="685"/>
      <c r="F21" s="685"/>
      <c r="G21" s="685"/>
      <c r="H21" s="685"/>
      <c r="I21" s="685"/>
      <c r="J21" s="685"/>
      <c r="K21" s="864">
        <v>0.2</v>
      </c>
      <c r="L21" s="865"/>
      <c r="M21" s="300">
        <v>0.2</v>
      </c>
      <c r="N21" s="315">
        <v>0.2</v>
      </c>
    </row>
    <row r="22" spans="1:14" ht="51" customHeight="1" x14ac:dyDescent="0.35">
      <c r="A22" s="714"/>
      <c r="B22" s="771" t="s">
        <v>18</v>
      </c>
      <c r="C22" s="771"/>
      <c r="D22" s="771"/>
      <c r="E22" s="771"/>
      <c r="F22" s="771"/>
      <c r="G22" s="771"/>
      <c r="H22" s="771"/>
      <c r="I22" s="771"/>
      <c r="J22" s="771"/>
      <c r="K22" s="771"/>
      <c r="L22" s="771"/>
      <c r="M22" s="771"/>
      <c r="N22" s="772"/>
    </row>
    <row r="23" spans="1:14" ht="28.5" customHeight="1" thickBot="1" x14ac:dyDescent="0.4">
      <c r="A23" s="714"/>
      <c r="B23" s="309">
        <v>2</v>
      </c>
      <c r="C23" s="119"/>
      <c r="D23" s="703" t="s">
        <v>11</v>
      </c>
      <c r="E23" s="703"/>
      <c r="F23" s="703"/>
      <c r="G23" s="703"/>
      <c r="H23" s="703"/>
      <c r="I23" s="703"/>
      <c r="J23" s="703"/>
      <c r="K23" s="785">
        <v>0.05</v>
      </c>
      <c r="L23" s="851"/>
      <c r="M23" s="246">
        <v>0.05</v>
      </c>
      <c r="N23" s="247"/>
    </row>
    <row r="24" spans="1:14" ht="33" customHeight="1" x14ac:dyDescent="0.35">
      <c r="A24" s="714"/>
      <c r="B24" s="909">
        <v>3</v>
      </c>
      <c r="C24" s="768" t="s">
        <v>20</v>
      </c>
      <c r="D24" s="769"/>
      <c r="E24" s="769"/>
      <c r="F24" s="769"/>
      <c r="G24" s="769"/>
      <c r="H24" s="769"/>
      <c r="I24" s="769"/>
      <c r="J24" s="769"/>
      <c r="K24" s="769"/>
      <c r="L24" s="769"/>
      <c r="M24" s="769"/>
      <c r="N24" s="770"/>
    </row>
    <row r="25" spans="1:14" ht="44.25" customHeight="1" x14ac:dyDescent="0.35">
      <c r="A25" s="714"/>
      <c r="B25" s="909"/>
      <c r="C25" s="910" t="s">
        <v>13</v>
      </c>
      <c r="D25" s="685" t="s">
        <v>21</v>
      </c>
      <c r="E25" s="685"/>
      <c r="F25" s="685"/>
      <c r="G25" s="685"/>
      <c r="H25" s="685"/>
      <c r="I25" s="685"/>
      <c r="J25" s="685"/>
      <c r="K25" s="248" t="s">
        <v>28</v>
      </c>
      <c r="L25" s="302">
        <v>5</v>
      </c>
      <c r="M25" s="297">
        <f>10%*L25+L25</f>
        <v>5.5</v>
      </c>
      <c r="N25" s="249">
        <v>5</v>
      </c>
    </row>
    <row r="26" spans="1:14" ht="45.75" customHeight="1" x14ac:dyDescent="0.35">
      <c r="A26" s="714"/>
      <c r="B26" s="909"/>
      <c r="C26" s="910"/>
      <c r="D26" s="685"/>
      <c r="E26" s="685"/>
      <c r="F26" s="685"/>
      <c r="G26" s="685"/>
      <c r="H26" s="685"/>
      <c r="I26" s="685"/>
      <c r="J26" s="685"/>
      <c r="K26" s="248" t="s">
        <v>29</v>
      </c>
      <c r="L26" s="302">
        <v>5</v>
      </c>
      <c r="M26" s="297">
        <f t="shared" ref="M26:M35" si="1">10%*L26+L26</f>
        <v>5.5</v>
      </c>
      <c r="N26" s="249">
        <v>5</v>
      </c>
    </row>
    <row r="27" spans="1:14" ht="45.75" customHeight="1" x14ac:dyDescent="0.35">
      <c r="A27" s="714"/>
      <c r="B27" s="909"/>
      <c r="C27" s="910"/>
      <c r="D27" s="685"/>
      <c r="E27" s="685"/>
      <c r="F27" s="685"/>
      <c r="G27" s="685"/>
      <c r="H27" s="685"/>
      <c r="I27" s="685"/>
      <c r="J27" s="685"/>
      <c r="K27" s="248" t="s">
        <v>30</v>
      </c>
      <c r="L27" s="302">
        <v>10</v>
      </c>
      <c r="M27" s="297">
        <f t="shared" si="1"/>
        <v>11</v>
      </c>
      <c r="N27" s="249">
        <v>10</v>
      </c>
    </row>
    <row r="28" spans="1:14" ht="48" customHeight="1" x14ac:dyDescent="0.35">
      <c r="A28" s="714"/>
      <c r="B28" s="909"/>
      <c r="C28" s="910"/>
      <c r="D28" s="685"/>
      <c r="E28" s="685"/>
      <c r="F28" s="685"/>
      <c r="G28" s="685"/>
      <c r="H28" s="685"/>
      <c r="I28" s="685"/>
      <c r="J28" s="685"/>
      <c r="K28" s="248" t="s">
        <v>22</v>
      </c>
      <c r="L28" s="302">
        <v>10</v>
      </c>
      <c r="M28" s="297">
        <f t="shared" si="1"/>
        <v>11</v>
      </c>
      <c r="N28" s="249">
        <v>10</v>
      </c>
    </row>
    <row r="29" spans="1:14" ht="26.25" customHeight="1" x14ac:dyDescent="0.35">
      <c r="A29" s="714"/>
      <c r="B29" s="909"/>
      <c r="C29" s="910"/>
      <c r="D29" s="685"/>
      <c r="E29" s="685"/>
      <c r="F29" s="685"/>
      <c r="G29" s="685"/>
      <c r="H29" s="685"/>
      <c r="I29" s="685"/>
      <c r="J29" s="685"/>
      <c r="K29" s="250" t="s">
        <v>23</v>
      </c>
      <c r="L29" s="302">
        <v>10</v>
      </c>
      <c r="M29" s="297">
        <f t="shared" si="1"/>
        <v>11</v>
      </c>
      <c r="N29" s="249">
        <v>10</v>
      </c>
    </row>
    <row r="30" spans="1:14" ht="29.25" customHeight="1" x14ac:dyDescent="0.35">
      <c r="A30" s="714"/>
      <c r="B30" s="909"/>
      <c r="C30" s="910"/>
      <c r="D30" s="685"/>
      <c r="E30" s="685"/>
      <c r="F30" s="685"/>
      <c r="G30" s="685"/>
      <c r="H30" s="685"/>
      <c r="I30" s="685"/>
      <c r="J30" s="685"/>
      <c r="K30" s="250" t="s">
        <v>24</v>
      </c>
      <c r="L30" s="302">
        <v>10</v>
      </c>
      <c r="M30" s="297">
        <f t="shared" si="1"/>
        <v>11</v>
      </c>
      <c r="N30" s="249">
        <v>10</v>
      </c>
    </row>
    <row r="31" spans="1:14" ht="42.75" customHeight="1" x14ac:dyDescent="0.35">
      <c r="A31" s="714"/>
      <c r="B31" s="909"/>
      <c r="C31" s="910" t="s">
        <v>14</v>
      </c>
      <c r="D31" s="685" t="s">
        <v>25</v>
      </c>
      <c r="E31" s="685"/>
      <c r="F31" s="685"/>
      <c r="G31" s="685"/>
      <c r="H31" s="685"/>
      <c r="I31" s="685"/>
      <c r="J31" s="685"/>
      <c r="K31" s="248" t="s">
        <v>26</v>
      </c>
      <c r="L31" s="306">
        <v>5</v>
      </c>
      <c r="M31" s="297">
        <f t="shared" si="1"/>
        <v>5.5</v>
      </c>
      <c r="N31" s="251">
        <v>5</v>
      </c>
    </row>
    <row r="32" spans="1:14" ht="40.5" customHeight="1" x14ac:dyDescent="0.35">
      <c r="A32" s="714"/>
      <c r="B32" s="909"/>
      <c r="C32" s="910"/>
      <c r="D32" s="685"/>
      <c r="E32" s="685"/>
      <c r="F32" s="685"/>
      <c r="G32" s="685"/>
      <c r="H32" s="685"/>
      <c r="I32" s="685"/>
      <c r="J32" s="685"/>
      <c r="K32" s="248" t="s">
        <v>31</v>
      </c>
      <c r="L32" s="306">
        <v>5</v>
      </c>
      <c r="M32" s="297">
        <f t="shared" si="1"/>
        <v>5.5</v>
      </c>
      <c r="N32" s="251">
        <v>5</v>
      </c>
    </row>
    <row r="33" spans="1:14" ht="45" customHeight="1" x14ac:dyDescent="0.35">
      <c r="A33" s="714"/>
      <c r="B33" s="909"/>
      <c r="C33" s="910"/>
      <c r="D33" s="685"/>
      <c r="E33" s="685"/>
      <c r="F33" s="685"/>
      <c r="G33" s="685"/>
      <c r="H33" s="685"/>
      <c r="I33" s="685"/>
      <c r="J33" s="685"/>
      <c r="K33" s="248" t="s">
        <v>32</v>
      </c>
      <c r="L33" s="306">
        <v>5</v>
      </c>
      <c r="M33" s="297">
        <f t="shared" si="1"/>
        <v>5.5</v>
      </c>
      <c r="N33" s="251">
        <v>5</v>
      </c>
    </row>
    <row r="34" spans="1:14" ht="48" customHeight="1" x14ac:dyDescent="0.35">
      <c r="A34" s="714"/>
      <c r="B34" s="909"/>
      <c r="C34" s="910"/>
      <c r="D34" s="685"/>
      <c r="E34" s="685"/>
      <c r="F34" s="685"/>
      <c r="G34" s="685"/>
      <c r="H34" s="685"/>
      <c r="I34" s="685"/>
      <c r="J34" s="685"/>
      <c r="K34" s="248" t="s">
        <v>33</v>
      </c>
      <c r="L34" s="306">
        <v>5</v>
      </c>
      <c r="M34" s="297">
        <f t="shared" si="1"/>
        <v>5.5</v>
      </c>
      <c r="N34" s="251">
        <v>5</v>
      </c>
    </row>
    <row r="35" spans="1:14" ht="62.25" customHeight="1" thickBot="1" x14ac:dyDescent="0.4">
      <c r="A35" s="715"/>
      <c r="B35" s="819"/>
      <c r="C35" s="910"/>
      <c r="D35" s="685"/>
      <c r="E35" s="685"/>
      <c r="F35" s="685"/>
      <c r="G35" s="685"/>
      <c r="H35" s="685"/>
      <c r="I35" s="685"/>
      <c r="J35" s="685"/>
      <c r="K35" s="248" t="s">
        <v>27</v>
      </c>
      <c r="L35" s="298">
        <v>5</v>
      </c>
      <c r="M35" s="297">
        <f t="shared" si="1"/>
        <v>5.5</v>
      </c>
      <c r="N35" s="252">
        <v>5</v>
      </c>
    </row>
    <row r="36" spans="1:14" ht="69" hidden="1" customHeight="1" thickBot="1" x14ac:dyDescent="0.4">
      <c r="A36" s="253"/>
      <c r="B36" s="852" t="s">
        <v>166</v>
      </c>
      <c r="C36" s="853"/>
      <c r="D36" s="853"/>
      <c r="E36" s="853"/>
      <c r="F36" s="853"/>
      <c r="G36" s="853"/>
      <c r="H36" s="853"/>
      <c r="I36" s="853"/>
      <c r="J36" s="853"/>
      <c r="K36" s="853"/>
      <c r="L36" s="853"/>
      <c r="M36" s="853"/>
      <c r="N36" s="854"/>
    </row>
    <row r="37" spans="1:14" ht="32.25" customHeight="1" thickBot="1" x14ac:dyDescent="0.4">
      <c r="A37" s="778" t="s">
        <v>35</v>
      </c>
      <c r="B37" s="779"/>
      <c r="C37" s="779"/>
      <c r="D37" s="779"/>
      <c r="E37" s="779"/>
      <c r="F37" s="779"/>
      <c r="G37" s="779"/>
      <c r="H37" s="779"/>
      <c r="I37" s="779"/>
      <c r="J37" s="779"/>
      <c r="K37" s="779"/>
      <c r="L37" s="779"/>
      <c r="M37" s="779"/>
      <c r="N37" s="780"/>
    </row>
    <row r="38" spans="1:14" ht="60.75" customHeight="1" thickBot="1" x14ac:dyDescent="0.4">
      <c r="A38" s="858" t="s">
        <v>192</v>
      </c>
      <c r="B38" s="859"/>
      <c r="C38" s="859"/>
      <c r="D38" s="859"/>
      <c r="E38" s="859"/>
      <c r="F38" s="859"/>
      <c r="G38" s="859"/>
      <c r="H38" s="859"/>
      <c r="I38" s="859"/>
      <c r="J38" s="859"/>
      <c r="K38" s="859"/>
      <c r="L38" s="859"/>
      <c r="M38" s="859"/>
      <c r="N38" s="860"/>
    </row>
    <row r="39" spans="1:14" ht="46.5" customHeight="1" thickBot="1" x14ac:dyDescent="0.4">
      <c r="A39" s="254" t="s">
        <v>34</v>
      </c>
      <c r="B39" s="309">
        <v>1</v>
      </c>
      <c r="C39" s="141"/>
      <c r="D39" s="837" t="s">
        <v>39</v>
      </c>
      <c r="E39" s="837"/>
      <c r="F39" s="837"/>
      <c r="G39" s="837"/>
      <c r="H39" s="837"/>
      <c r="I39" s="837"/>
      <c r="J39" s="837"/>
      <c r="K39" s="785">
        <v>0.01</v>
      </c>
      <c r="L39" s="785"/>
      <c r="M39" s="307">
        <v>0.01</v>
      </c>
      <c r="N39" s="308">
        <v>0.01</v>
      </c>
    </row>
    <row r="40" spans="1:14" s="117" customFormat="1" ht="21" customHeight="1" thickBot="1" x14ac:dyDescent="0.4">
      <c r="A40" s="847" t="s">
        <v>138</v>
      </c>
      <c r="B40" s="752"/>
      <c r="C40" s="752"/>
      <c r="D40" s="752"/>
      <c r="E40" s="752"/>
      <c r="F40" s="752"/>
      <c r="G40" s="752"/>
      <c r="H40" s="752"/>
      <c r="I40" s="752"/>
      <c r="J40" s="752"/>
      <c r="K40" s="752"/>
      <c r="L40" s="752"/>
      <c r="M40" s="752"/>
      <c r="N40" s="753"/>
    </row>
    <row r="41" spans="1:14" ht="21" customHeight="1" thickBot="1" x14ac:dyDescent="0.4">
      <c r="A41" s="754" t="s">
        <v>37</v>
      </c>
      <c r="B41" s="755"/>
      <c r="C41" s="755"/>
      <c r="D41" s="755"/>
      <c r="E41" s="755"/>
      <c r="F41" s="755"/>
      <c r="G41" s="755"/>
      <c r="H41" s="755"/>
      <c r="I41" s="755"/>
      <c r="J41" s="755"/>
      <c r="K41" s="755"/>
      <c r="L41" s="755"/>
      <c r="M41" s="755"/>
      <c r="N41" s="756"/>
    </row>
    <row r="42" spans="1:14" ht="38.25" customHeight="1" thickBot="1" x14ac:dyDescent="0.4">
      <c r="A42" s="855" t="s">
        <v>38</v>
      </c>
      <c r="B42" s="856"/>
      <c r="C42" s="856"/>
      <c r="D42" s="856"/>
      <c r="E42" s="856"/>
      <c r="F42" s="856"/>
      <c r="G42" s="856"/>
      <c r="H42" s="856"/>
      <c r="I42" s="856"/>
      <c r="J42" s="856"/>
      <c r="K42" s="856"/>
      <c r="L42" s="856"/>
      <c r="M42" s="856"/>
      <c r="N42" s="857"/>
    </row>
    <row r="43" spans="1:14" ht="43.5" customHeight="1" x14ac:dyDescent="0.35">
      <c r="A43" s="861" t="s">
        <v>86</v>
      </c>
      <c r="B43" s="692">
        <v>1</v>
      </c>
      <c r="C43" s="148" t="s">
        <v>13</v>
      </c>
      <c r="D43" s="863" t="s">
        <v>173</v>
      </c>
      <c r="E43" s="863"/>
      <c r="F43" s="863"/>
      <c r="G43" s="863"/>
      <c r="H43" s="863"/>
      <c r="I43" s="863"/>
      <c r="J43" s="863"/>
      <c r="K43" s="738">
        <v>0.01</v>
      </c>
      <c r="L43" s="739"/>
      <c r="M43" s="255">
        <v>0.01</v>
      </c>
      <c r="N43" s="316">
        <v>0.01</v>
      </c>
    </row>
    <row r="44" spans="1:14" ht="33" customHeight="1" x14ac:dyDescent="0.35">
      <c r="A44" s="849"/>
      <c r="B44" s="693"/>
      <c r="C44" s="301" t="s">
        <v>14</v>
      </c>
      <c r="D44" s="684" t="s">
        <v>174</v>
      </c>
      <c r="E44" s="684"/>
      <c r="F44" s="684"/>
      <c r="G44" s="684"/>
      <c r="H44" s="684"/>
      <c r="I44" s="684"/>
      <c r="J44" s="684"/>
      <c r="K44" s="864">
        <v>0.05</v>
      </c>
      <c r="L44" s="865"/>
      <c r="M44" s="256">
        <v>0.05</v>
      </c>
      <c r="N44" s="317">
        <v>0.05</v>
      </c>
    </row>
    <row r="45" spans="1:14" ht="21.75" customHeight="1" thickBot="1" x14ac:dyDescent="0.4">
      <c r="A45" s="850"/>
      <c r="B45" s="862"/>
      <c r="C45" s="149" t="s">
        <v>15</v>
      </c>
      <c r="D45" s="843" t="s">
        <v>175</v>
      </c>
      <c r="E45" s="844"/>
      <c r="F45" s="844"/>
      <c r="G45" s="844"/>
      <c r="H45" s="844"/>
      <c r="I45" s="844"/>
      <c r="J45" s="845"/>
      <c r="K45" s="785">
        <v>0.05</v>
      </c>
      <c r="L45" s="786"/>
      <c r="M45" s="257">
        <v>0.05</v>
      </c>
      <c r="N45" s="318">
        <v>0.05</v>
      </c>
    </row>
    <row r="46" spans="1:14" s="8" customFormat="1" ht="67.5" customHeight="1" thickBot="1" x14ac:dyDescent="0.3">
      <c r="A46" s="243" t="s">
        <v>0</v>
      </c>
      <c r="B46" s="243" t="s">
        <v>1</v>
      </c>
      <c r="C46" s="243"/>
      <c r="D46" s="679" t="s">
        <v>2</v>
      </c>
      <c r="E46" s="680"/>
      <c r="F46" s="680"/>
      <c r="G46" s="680"/>
      <c r="H46" s="680"/>
      <c r="I46" s="680"/>
      <c r="J46" s="681"/>
      <c r="K46" s="682" t="s">
        <v>142</v>
      </c>
      <c r="L46" s="683"/>
      <c r="M46" s="37" t="s">
        <v>197</v>
      </c>
      <c r="N46" s="37" t="s">
        <v>236</v>
      </c>
    </row>
    <row r="47" spans="1:14" s="8" customFormat="1" ht="21.75" thickBot="1" x14ac:dyDescent="0.3">
      <c r="A47" s="847" t="s">
        <v>198</v>
      </c>
      <c r="B47" s="752"/>
      <c r="C47" s="752"/>
      <c r="D47" s="752"/>
      <c r="E47" s="752"/>
      <c r="F47" s="752"/>
      <c r="G47" s="752"/>
      <c r="H47" s="752"/>
      <c r="I47" s="752"/>
      <c r="J47" s="752"/>
      <c r="K47" s="752"/>
      <c r="L47" s="752"/>
      <c r="M47" s="752"/>
      <c r="N47" s="753"/>
    </row>
    <row r="48" spans="1:14" ht="27.75" customHeight="1" thickBot="1" x14ac:dyDescent="0.4">
      <c r="A48" s="759" t="s">
        <v>165</v>
      </c>
      <c r="B48" s="760"/>
      <c r="C48" s="760"/>
      <c r="D48" s="760"/>
      <c r="E48" s="760"/>
      <c r="F48" s="760"/>
      <c r="G48" s="760"/>
      <c r="H48" s="760"/>
      <c r="I48" s="760"/>
      <c r="J48" s="760"/>
      <c r="K48" s="760"/>
      <c r="L48" s="760"/>
      <c r="M48" s="760"/>
      <c r="N48" s="761"/>
    </row>
    <row r="49" spans="1:14" ht="21.75" thickBot="1" x14ac:dyDescent="0.4">
      <c r="A49" s="816" t="s">
        <v>36</v>
      </c>
      <c r="B49" s="120"/>
      <c r="C49" s="121"/>
      <c r="D49" s="122"/>
      <c r="E49" s="123"/>
      <c r="F49" s="123"/>
      <c r="G49" s="124"/>
      <c r="H49" s="125" t="s">
        <v>41</v>
      </c>
      <c r="I49" s="125" t="s">
        <v>42</v>
      </c>
      <c r="J49" s="125" t="s">
        <v>52</v>
      </c>
      <c r="K49" s="914"/>
      <c r="L49" s="915"/>
      <c r="M49" s="125"/>
      <c r="N49" s="126"/>
    </row>
    <row r="50" spans="1:14" ht="24" thickBot="1" x14ac:dyDescent="0.4">
      <c r="A50" s="817"/>
      <c r="B50" s="916">
        <v>1</v>
      </c>
      <c r="C50" s="762" t="s">
        <v>238</v>
      </c>
      <c r="D50" s="763"/>
      <c r="E50" s="763"/>
      <c r="F50" s="763"/>
      <c r="G50" s="763"/>
      <c r="H50" s="763"/>
      <c r="I50" s="763"/>
      <c r="J50" s="763"/>
      <c r="K50" s="763"/>
      <c r="L50" s="763"/>
      <c r="M50" s="763"/>
      <c r="N50" s="764"/>
    </row>
    <row r="51" spans="1:14" ht="24" thickBot="1" x14ac:dyDescent="0.4">
      <c r="A51" s="817"/>
      <c r="B51" s="917"/>
      <c r="C51" s="293" t="s">
        <v>13</v>
      </c>
      <c r="D51" s="838" t="s">
        <v>54</v>
      </c>
      <c r="E51" s="839"/>
      <c r="F51" s="839"/>
      <c r="G51" s="840"/>
      <c r="H51" s="293">
        <v>7</v>
      </c>
      <c r="I51" s="293">
        <v>1</v>
      </c>
      <c r="J51" s="294">
        <v>0.1</v>
      </c>
      <c r="K51" s="841">
        <v>75</v>
      </c>
      <c r="L51" s="842"/>
      <c r="M51" s="295">
        <f>10%*K51+K51</f>
        <v>82.5</v>
      </c>
      <c r="N51" s="319">
        <v>82.5</v>
      </c>
    </row>
    <row r="52" spans="1:14" ht="24" thickBot="1" x14ac:dyDescent="0.4">
      <c r="A52" s="817"/>
      <c r="B52" s="911">
        <v>2</v>
      </c>
      <c r="C52" s="765" t="s">
        <v>43</v>
      </c>
      <c r="D52" s="766"/>
      <c r="E52" s="766"/>
      <c r="F52" s="766"/>
      <c r="G52" s="766"/>
      <c r="H52" s="766"/>
      <c r="I52" s="766"/>
      <c r="J52" s="766"/>
      <c r="K52" s="766"/>
      <c r="L52" s="766"/>
      <c r="M52" s="766"/>
      <c r="N52" s="767"/>
    </row>
    <row r="53" spans="1:14" ht="23.25" x14ac:dyDescent="0.35">
      <c r="A53" s="817"/>
      <c r="B53" s="912"/>
      <c r="C53" s="289" t="s">
        <v>13</v>
      </c>
      <c r="D53" s="824" t="s">
        <v>44</v>
      </c>
      <c r="E53" s="825"/>
      <c r="F53" s="825"/>
      <c r="G53" s="826"/>
      <c r="H53" s="289">
        <v>1</v>
      </c>
      <c r="I53" s="289">
        <v>4</v>
      </c>
      <c r="J53" s="290">
        <v>0.1</v>
      </c>
      <c r="K53" s="827">
        <v>1787.5</v>
      </c>
      <c r="L53" s="828"/>
      <c r="M53" s="291">
        <f t="shared" ref="M53:M113" si="2">10%*K53+K53</f>
        <v>1966.25</v>
      </c>
      <c r="N53" s="292">
        <v>1966.25</v>
      </c>
    </row>
    <row r="54" spans="1:14" ht="24" customHeight="1" x14ac:dyDescent="0.35">
      <c r="A54" s="817"/>
      <c r="B54" s="912"/>
      <c r="C54" s="152" t="s">
        <v>14</v>
      </c>
      <c r="D54" s="798" t="s">
        <v>45</v>
      </c>
      <c r="E54" s="799"/>
      <c r="F54" s="799"/>
      <c r="G54" s="800"/>
      <c r="H54" s="152">
        <v>2</v>
      </c>
      <c r="I54" s="152">
        <v>4</v>
      </c>
      <c r="J54" s="153">
        <v>0.1</v>
      </c>
      <c r="K54" s="801">
        <v>1058</v>
      </c>
      <c r="L54" s="802"/>
      <c r="M54" s="259">
        <f t="shared" si="2"/>
        <v>1163.8</v>
      </c>
      <c r="N54" s="260">
        <v>1163.8</v>
      </c>
    </row>
    <row r="55" spans="1:14" ht="22.5" customHeight="1" x14ac:dyDescent="0.35">
      <c r="A55" s="817"/>
      <c r="B55" s="912"/>
      <c r="C55" s="152" t="s">
        <v>15</v>
      </c>
      <c r="D55" s="798" t="s">
        <v>53</v>
      </c>
      <c r="E55" s="799"/>
      <c r="F55" s="799"/>
      <c r="G55" s="800"/>
      <c r="H55" s="152">
        <v>3</v>
      </c>
      <c r="I55" s="152">
        <v>4</v>
      </c>
      <c r="J55" s="153">
        <v>0.1</v>
      </c>
      <c r="K55" s="801">
        <v>687.5</v>
      </c>
      <c r="L55" s="802"/>
      <c r="M55" s="147">
        <f t="shared" si="2"/>
        <v>756.25</v>
      </c>
      <c r="N55" s="260">
        <v>756.25</v>
      </c>
    </row>
    <row r="56" spans="1:14" ht="23.25" customHeight="1" x14ac:dyDescent="0.35">
      <c r="A56" s="817"/>
      <c r="B56" s="912"/>
      <c r="C56" s="152" t="s">
        <v>17</v>
      </c>
      <c r="D56" s="798" t="s">
        <v>46</v>
      </c>
      <c r="E56" s="799"/>
      <c r="F56" s="799"/>
      <c r="G56" s="800"/>
      <c r="H56" s="152">
        <v>4</v>
      </c>
      <c r="I56" s="152">
        <v>4</v>
      </c>
      <c r="J56" s="153">
        <v>0.1</v>
      </c>
      <c r="K56" s="801">
        <v>343</v>
      </c>
      <c r="L56" s="802"/>
      <c r="M56" s="147">
        <f t="shared" si="2"/>
        <v>377.3</v>
      </c>
      <c r="N56" s="260">
        <v>377.3</v>
      </c>
    </row>
    <row r="57" spans="1:14" ht="25.5" customHeight="1" x14ac:dyDescent="0.35">
      <c r="A57" s="817"/>
      <c r="B57" s="912"/>
      <c r="C57" s="152" t="s">
        <v>16</v>
      </c>
      <c r="D57" s="798" t="s">
        <v>47</v>
      </c>
      <c r="E57" s="799"/>
      <c r="F57" s="799"/>
      <c r="G57" s="800"/>
      <c r="H57" s="152">
        <v>5</v>
      </c>
      <c r="I57" s="152">
        <v>4</v>
      </c>
      <c r="J57" s="153">
        <v>0.1</v>
      </c>
      <c r="K57" s="801">
        <v>220</v>
      </c>
      <c r="L57" s="802"/>
      <c r="M57" s="147">
        <f t="shared" si="2"/>
        <v>242</v>
      </c>
      <c r="N57" s="260">
        <v>242</v>
      </c>
    </row>
    <row r="58" spans="1:14" ht="22.5" customHeight="1" x14ac:dyDescent="0.35">
      <c r="A58" s="817"/>
      <c r="B58" s="912"/>
      <c r="C58" s="152" t="s">
        <v>50</v>
      </c>
      <c r="D58" s="798" t="s">
        <v>48</v>
      </c>
      <c r="E58" s="799"/>
      <c r="F58" s="799"/>
      <c r="G58" s="800"/>
      <c r="H58" s="152">
        <v>6</v>
      </c>
      <c r="I58" s="152">
        <v>4</v>
      </c>
      <c r="J58" s="153">
        <v>0.1</v>
      </c>
      <c r="K58" s="801">
        <v>106</v>
      </c>
      <c r="L58" s="802"/>
      <c r="M58" s="147">
        <f t="shared" si="2"/>
        <v>116.6</v>
      </c>
      <c r="N58" s="260">
        <v>116.6</v>
      </c>
    </row>
    <row r="59" spans="1:14" s="127" customFormat="1" ht="23.25" customHeight="1" thickBot="1" x14ac:dyDescent="0.4">
      <c r="A59" s="817"/>
      <c r="B59" s="913"/>
      <c r="C59" s="150" t="s">
        <v>51</v>
      </c>
      <c r="D59" s="820" t="s">
        <v>49</v>
      </c>
      <c r="E59" s="821"/>
      <c r="F59" s="821"/>
      <c r="G59" s="822"/>
      <c r="H59" s="150">
        <v>7</v>
      </c>
      <c r="I59" s="150">
        <v>4</v>
      </c>
      <c r="J59" s="151">
        <v>0.1</v>
      </c>
      <c r="K59" s="731">
        <v>35</v>
      </c>
      <c r="L59" s="732"/>
      <c r="M59" s="258">
        <f t="shared" si="2"/>
        <v>38.5</v>
      </c>
      <c r="N59" s="261">
        <v>38.5</v>
      </c>
    </row>
    <row r="60" spans="1:14" ht="24" thickBot="1" x14ac:dyDescent="0.4">
      <c r="A60" s="817"/>
      <c r="B60" s="823">
        <v>3</v>
      </c>
      <c r="C60" s="762" t="s">
        <v>239</v>
      </c>
      <c r="D60" s="763"/>
      <c r="E60" s="763"/>
      <c r="F60" s="763"/>
      <c r="G60" s="763"/>
      <c r="H60" s="763"/>
      <c r="I60" s="763"/>
      <c r="J60" s="763"/>
      <c r="K60" s="763"/>
      <c r="L60" s="763"/>
      <c r="M60" s="763"/>
      <c r="N60" s="764"/>
    </row>
    <row r="61" spans="1:14" ht="22.5" customHeight="1" x14ac:dyDescent="0.35">
      <c r="A61" s="817"/>
      <c r="B61" s="796"/>
      <c r="C61" s="289" t="s">
        <v>13</v>
      </c>
      <c r="D61" s="824" t="s">
        <v>57</v>
      </c>
      <c r="E61" s="825"/>
      <c r="F61" s="825"/>
      <c r="G61" s="826"/>
      <c r="H61" s="289">
        <v>1</v>
      </c>
      <c r="I61" s="289">
        <v>4</v>
      </c>
      <c r="J61" s="290">
        <v>0.1</v>
      </c>
      <c r="K61" s="827">
        <v>1787.5</v>
      </c>
      <c r="L61" s="828"/>
      <c r="M61" s="291">
        <f t="shared" si="2"/>
        <v>1966.25</v>
      </c>
      <c r="N61" s="292">
        <v>1966.25</v>
      </c>
    </row>
    <row r="62" spans="1:14" ht="29.25" customHeight="1" x14ac:dyDescent="0.35">
      <c r="A62" s="817"/>
      <c r="B62" s="796"/>
      <c r="C62" s="152" t="s">
        <v>14</v>
      </c>
      <c r="D62" s="798" t="s">
        <v>58</v>
      </c>
      <c r="E62" s="799"/>
      <c r="F62" s="799"/>
      <c r="G62" s="800"/>
      <c r="H62" s="152">
        <v>2</v>
      </c>
      <c r="I62" s="152">
        <v>4</v>
      </c>
      <c r="J62" s="153">
        <v>0.1</v>
      </c>
      <c r="K62" s="801">
        <v>1058</v>
      </c>
      <c r="L62" s="802"/>
      <c r="M62" s="259">
        <f t="shared" si="2"/>
        <v>1163.8</v>
      </c>
      <c r="N62" s="260">
        <v>1163.8</v>
      </c>
    </row>
    <row r="63" spans="1:14" ht="35.25" customHeight="1" x14ac:dyDescent="0.35">
      <c r="A63" s="817"/>
      <c r="B63" s="796"/>
      <c r="C63" s="152" t="s">
        <v>15</v>
      </c>
      <c r="D63" s="798" t="s">
        <v>59</v>
      </c>
      <c r="E63" s="799"/>
      <c r="F63" s="799"/>
      <c r="G63" s="800"/>
      <c r="H63" s="152">
        <v>3</v>
      </c>
      <c r="I63" s="152">
        <v>4</v>
      </c>
      <c r="J63" s="153">
        <v>0.1</v>
      </c>
      <c r="K63" s="801">
        <v>687.5</v>
      </c>
      <c r="L63" s="802"/>
      <c r="M63" s="147">
        <f t="shared" si="2"/>
        <v>756.25</v>
      </c>
      <c r="N63" s="260">
        <v>756.25</v>
      </c>
    </row>
    <row r="64" spans="1:14" ht="23.25" customHeight="1" x14ac:dyDescent="0.35">
      <c r="A64" s="817"/>
      <c r="B64" s="796"/>
      <c r="C64" s="152" t="s">
        <v>17</v>
      </c>
      <c r="D64" s="798" t="s">
        <v>60</v>
      </c>
      <c r="E64" s="799"/>
      <c r="F64" s="799"/>
      <c r="G64" s="800"/>
      <c r="H64" s="152">
        <v>4</v>
      </c>
      <c r="I64" s="152">
        <v>4</v>
      </c>
      <c r="J64" s="153">
        <v>0.1</v>
      </c>
      <c r="K64" s="801">
        <v>343</v>
      </c>
      <c r="L64" s="802"/>
      <c r="M64" s="147">
        <f t="shared" si="2"/>
        <v>377.3</v>
      </c>
      <c r="N64" s="260">
        <v>377.3</v>
      </c>
    </row>
    <row r="65" spans="1:14" ht="20.25" customHeight="1" x14ac:dyDescent="0.35">
      <c r="A65" s="817"/>
      <c r="B65" s="796"/>
      <c r="C65" s="152" t="s">
        <v>16</v>
      </c>
      <c r="D65" s="798" t="s">
        <v>61</v>
      </c>
      <c r="E65" s="799"/>
      <c r="F65" s="799"/>
      <c r="G65" s="800"/>
      <c r="H65" s="152">
        <v>5</v>
      </c>
      <c r="I65" s="152">
        <v>4</v>
      </c>
      <c r="J65" s="153">
        <v>0.1</v>
      </c>
      <c r="K65" s="801">
        <v>220</v>
      </c>
      <c r="L65" s="802"/>
      <c r="M65" s="147">
        <f t="shared" si="2"/>
        <v>242</v>
      </c>
      <c r="N65" s="262">
        <v>242</v>
      </c>
    </row>
    <row r="66" spans="1:14" ht="24.75" customHeight="1" thickBot="1" x14ac:dyDescent="0.4">
      <c r="A66" s="817"/>
      <c r="B66" s="797"/>
      <c r="C66" s="150" t="s">
        <v>50</v>
      </c>
      <c r="D66" s="820" t="s">
        <v>62</v>
      </c>
      <c r="E66" s="821"/>
      <c r="F66" s="821"/>
      <c r="G66" s="822"/>
      <c r="H66" s="150">
        <v>6</v>
      </c>
      <c r="I66" s="150">
        <v>4</v>
      </c>
      <c r="J66" s="151">
        <v>0.1</v>
      </c>
      <c r="K66" s="731">
        <v>106</v>
      </c>
      <c r="L66" s="732"/>
      <c r="M66" s="258">
        <f t="shared" si="2"/>
        <v>116.6</v>
      </c>
      <c r="N66" s="261">
        <v>116.6</v>
      </c>
    </row>
    <row r="67" spans="1:14" ht="24" thickBot="1" x14ac:dyDescent="0.4">
      <c r="A67" s="817"/>
      <c r="B67" s="823">
        <v>4</v>
      </c>
      <c r="C67" s="762" t="s">
        <v>240</v>
      </c>
      <c r="D67" s="763"/>
      <c r="E67" s="763"/>
      <c r="F67" s="763"/>
      <c r="G67" s="763"/>
      <c r="H67" s="763"/>
      <c r="I67" s="763"/>
      <c r="J67" s="763"/>
      <c r="K67" s="763"/>
      <c r="L67" s="763"/>
      <c r="M67" s="763"/>
      <c r="N67" s="764"/>
    </row>
    <row r="68" spans="1:14" ht="20.25" customHeight="1" x14ac:dyDescent="0.35">
      <c r="A68" s="817"/>
      <c r="B68" s="796"/>
      <c r="C68" s="289" t="s">
        <v>13</v>
      </c>
      <c r="D68" s="824" t="s">
        <v>65</v>
      </c>
      <c r="E68" s="825"/>
      <c r="F68" s="825"/>
      <c r="G68" s="826"/>
      <c r="H68" s="289">
        <v>1</v>
      </c>
      <c r="I68" s="289">
        <v>5</v>
      </c>
      <c r="J68" s="290">
        <v>0.1</v>
      </c>
      <c r="K68" s="827">
        <v>1512.5</v>
      </c>
      <c r="L68" s="828"/>
      <c r="M68" s="291">
        <f t="shared" si="2"/>
        <v>1663.75</v>
      </c>
      <c r="N68" s="292">
        <v>1663.75</v>
      </c>
    </row>
    <row r="69" spans="1:14" ht="24.75" customHeight="1" x14ac:dyDescent="0.35">
      <c r="A69" s="817"/>
      <c r="B69" s="796"/>
      <c r="C69" s="152" t="s">
        <v>14</v>
      </c>
      <c r="D69" s="798" t="s">
        <v>199</v>
      </c>
      <c r="E69" s="799"/>
      <c r="F69" s="799"/>
      <c r="G69" s="800"/>
      <c r="H69" s="152">
        <v>2</v>
      </c>
      <c r="I69" s="152">
        <v>5</v>
      </c>
      <c r="J69" s="153">
        <v>0.1</v>
      </c>
      <c r="K69" s="801">
        <v>907.5</v>
      </c>
      <c r="L69" s="802"/>
      <c r="M69" s="147">
        <f t="shared" si="2"/>
        <v>998.25</v>
      </c>
      <c r="N69" s="260">
        <v>998.25</v>
      </c>
    </row>
    <row r="70" spans="1:14" ht="28.5" customHeight="1" x14ac:dyDescent="0.35">
      <c r="A70" s="817"/>
      <c r="B70" s="796"/>
      <c r="C70" s="152" t="s">
        <v>15</v>
      </c>
      <c r="D70" s="798" t="s">
        <v>200</v>
      </c>
      <c r="E70" s="799"/>
      <c r="F70" s="799"/>
      <c r="G70" s="800"/>
      <c r="H70" s="152">
        <v>3</v>
      </c>
      <c r="I70" s="152">
        <v>5</v>
      </c>
      <c r="J70" s="153">
        <v>0.1</v>
      </c>
      <c r="K70" s="801">
        <v>550</v>
      </c>
      <c r="L70" s="802"/>
      <c r="M70" s="147">
        <f t="shared" si="2"/>
        <v>605</v>
      </c>
      <c r="N70" s="260">
        <v>605</v>
      </c>
    </row>
    <row r="71" spans="1:14" ht="22.5" customHeight="1" x14ac:dyDescent="0.35">
      <c r="A71" s="817"/>
      <c r="B71" s="796"/>
      <c r="C71" s="152" t="s">
        <v>17</v>
      </c>
      <c r="D71" s="798" t="s">
        <v>201</v>
      </c>
      <c r="E71" s="799"/>
      <c r="F71" s="799"/>
      <c r="G71" s="800"/>
      <c r="H71" s="152">
        <v>4</v>
      </c>
      <c r="I71" s="152">
        <v>5</v>
      </c>
      <c r="J71" s="153">
        <v>0.1</v>
      </c>
      <c r="K71" s="801">
        <v>261</v>
      </c>
      <c r="L71" s="802"/>
      <c r="M71" s="147">
        <f t="shared" si="2"/>
        <v>287.10000000000002</v>
      </c>
      <c r="N71" s="260">
        <v>287.10000000000002</v>
      </c>
    </row>
    <row r="72" spans="1:14" ht="22.5" customHeight="1" x14ac:dyDescent="0.35">
      <c r="A72" s="817"/>
      <c r="B72" s="796"/>
      <c r="C72" s="152" t="s">
        <v>16</v>
      </c>
      <c r="D72" s="798" t="s">
        <v>202</v>
      </c>
      <c r="E72" s="799"/>
      <c r="F72" s="799"/>
      <c r="G72" s="800"/>
      <c r="H72" s="152">
        <v>5</v>
      </c>
      <c r="I72" s="152">
        <v>5</v>
      </c>
      <c r="J72" s="153">
        <v>0.1</v>
      </c>
      <c r="K72" s="801">
        <v>178</v>
      </c>
      <c r="L72" s="802"/>
      <c r="M72" s="147">
        <f t="shared" si="2"/>
        <v>195.8</v>
      </c>
      <c r="N72" s="260">
        <v>195.8</v>
      </c>
    </row>
    <row r="73" spans="1:14" ht="23.25" customHeight="1" thickBot="1" x14ac:dyDescent="0.4">
      <c r="A73" s="817"/>
      <c r="B73" s="797"/>
      <c r="C73" s="150" t="s">
        <v>50</v>
      </c>
      <c r="D73" s="820" t="s">
        <v>203</v>
      </c>
      <c r="E73" s="821"/>
      <c r="F73" s="821"/>
      <c r="G73" s="822"/>
      <c r="H73" s="150">
        <v>6</v>
      </c>
      <c r="I73" s="150">
        <v>5</v>
      </c>
      <c r="J73" s="151">
        <v>0.1</v>
      </c>
      <c r="K73" s="731">
        <v>75</v>
      </c>
      <c r="L73" s="732"/>
      <c r="M73" s="258">
        <f t="shared" si="2"/>
        <v>82.5</v>
      </c>
      <c r="N73" s="261">
        <v>82.5</v>
      </c>
    </row>
    <row r="74" spans="1:14" ht="24.75" customHeight="1" thickBot="1" x14ac:dyDescent="0.4">
      <c r="A74" s="817"/>
      <c r="B74" s="823">
        <v>5</v>
      </c>
      <c r="C74" s="762" t="s">
        <v>241</v>
      </c>
      <c r="D74" s="763"/>
      <c r="E74" s="763"/>
      <c r="F74" s="763"/>
      <c r="G74" s="763"/>
      <c r="H74" s="763"/>
      <c r="I74" s="763"/>
      <c r="J74" s="763"/>
      <c r="K74" s="763"/>
      <c r="L74" s="763"/>
      <c r="M74" s="763"/>
      <c r="N74" s="764"/>
    </row>
    <row r="75" spans="1:14" ht="23.25" x14ac:dyDescent="0.35">
      <c r="A75" s="817"/>
      <c r="B75" s="796"/>
      <c r="C75" s="289" t="s">
        <v>13</v>
      </c>
      <c r="D75" s="834" t="s">
        <v>67</v>
      </c>
      <c r="E75" s="835"/>
      <c r="F75" s="835"/>
      <c r="G75" s="836"/>
      <c r="H75" s="289">
        <v>1</v>
      </c>
      <c r="I75" s="289">
        <v>5</v>
      </c>
      <c r="J75" s="290">
        <v>0.1</v>
      </c>
      <c r="K75" s="827">
        <v>1512.5</v>
      </c>
      <c r="L75" s="828"/>
      <c r="M75" s="291">
        <f t="shared" si="2"/>
        <v>1663.75</v>
      </c>
      <c r="N75" s="292">
        <v>1663.75</v>
      </c>
    </row>
    <row r="76" spans="1:14" ht="24.75" customHeight="1" x14ac:dyDescent="0.35">
      <c r="A76" s="817"/>
      <c r="B76" s="796"/>
      <c r="C76" s="152" t="s">
        <v>14</v>
      </c>
      <c r="D76" s="798" t="s">
        <v>204</v>
      </c>
      <c r="E76" s="799"/>
      <c r="F76" s="799"/>
      <c r="G76" s="800"/>
      <c r="H76" s="152">
        <v>2</v>
      </c>
      <c r="I76" s="152">
        <v>5</v>
      </c>
      <c r="J76" s="153">
        <v>0.1</v>
      </c>
      <c r="K76" s="801">
        <v>907.5</v>
      </c>
      <c r="L76" s="802"/>
      <c r="M76" s="147">
        <f t="shared" si="2"/>
        <v>998.25</v>
      </c>
      <c r="N76" s="260">
        <v>998.25</v>
      </c>
    </row>
    <row r="77" spans="1:14" ht="24.75" customHeight="1" x14ac:dyDescent="0.35">
      <c r="A77" s="817"/>
      <c r="B77" s="796"/>
      <c r="C77" s="152" t="s">
        <v>15</v>
      </c>
      <c r="D77" s="798" t="s">
        <v>205</v>
      </c>
      <c r="E77" s="799"/>
      <c r="F77" s="799"/>
      <c r="G77" s="800"/>
      <c r="H77" s="152">
        <v>3</v>
      </c>
      <c r="I77" s="152">
        <v>5</v>
      </c>
      <c r="J77" s="153">
        <v>0.1</v>
      </c>
      <c r="K77" s="801">
        <v>550</v>
      </c>
      <c r="L77" s="802"/>
      <c r="M77" s="147">
        <f t="shared" si="2"/>
        <v>605</v>
      </c>
      <c r="N77" s="262">
        <v>605</v>
      </c>
    </row>
    <row r="78" spans="1:14" ht="24" customHeight="1" x14ac:dyDescent="0.35">
      <c r="A78" s="817"/>
      <c r="B78" s="796"/>
      <c r="C78" s="152" t="s">
        <v>17</v>
      </c>
      <c r="D78" s="798" t="s">
        <v>206</v>
      </c>
      <c r="E78" s="799"/>
      <c r="F78" s="799"/>
      <c r="G78" s="800"/>
      <c r="H78" s="152">
        <v>4</v>
      </c>
      <c r="I78" s="152">
        <v>5</v>
      </c>
      <c r="J78" s="153">
        <v>0.1</v>
      </c>
      <c r="K78" s="801">
        <v>261</v>
      </c>
      <c r="L78" s="802"/>
      <c r="M78" s="147">
        <f t="shared" si="2"/>
        <v>287.10000000000002</v>
      </c>
      <c r="N78" s="260">
        <v>287.10000000000002</v>
      </c>
    </row>
    <row r="79" spans="1:14" ht="19.5" customHeight="1" x14ac:dyDescent="0.35">
      <c r="A79" s="817"/>
      <c r="B79" s="796"/>
      <c r="C79" s="152" t="s">
        <v>16</v>
      </c>
      <c r="D79" s="798" t="s">
        <v>207</v>
      </c>
      <c r="E79" s="799"/>
      <c r="F79" s="799"/>
      <c r="G79" s="800"/>
      <c r="H79" s="152">
        <v>5</v>
      </c>
      <c r="I79" s="152">
        <v>5</v>
      </c>
      <c r="J79" s="153">
        <v>0.1</v>
      </c>
      <c r="K79" s="801">
        <v>178</v>
      </c>
      <c r="L79" s="802"/>
      <c r="M79" s="147">
        <f t="shared" si="2"/>
        <v>195.8</v>
      </c>
      <c r="N79" s="260">
        <v>195.8</v>
      </c>
    </row>
    <row r="80" spans="1:14" ht="18" customHeight="1" x14ac:dyDescent="0.35">
      <c r="A80" s="817"/>
      <c r="B80" s="796"/>
      <c r="C80" s="152" t="s">
        <v>50</v>
      </c>
      <c r="D80" s="798" t="s">
        <v>208</v>
      </c>
      <c r="E80" s="799"/>
      <c r="F80" s="799"/>
      <c r="G80" s="800"/>
      <c r="H80" s="152">
        <v>6</v>
      </c>
      <c r="I80" s="152">
        <v>5</v>
      </c>
      <c r="J80" s="153">
        <v>0.1</v>
      </c>
      <c r="K80" s="801">
        <v>75</v>
      </c>
      <c r="L80" s="802"/>
      <c r="M80" s="147">
        <f t="shared" si="2"/>
        <v>82.5</v>
      </c>
      <c r="N80" s="260">
        <v>82.5</v>
      </c>
    </row>
    <row r="81" spans="1:14" ht="21.75" customHeight="1" thickBot="1" x14ac:dyDescent="0.4">
      <c r="A81" s="817"/>
      <c r="B81" s="797"/>
      <c r="C81" s="150" t="s">
        <v>51</v>
      </c>
      <c r="D81" s="820" t="s">
        <v>209</v>
      </c>
      <c r="E81" s="821"/>
      <c r="F81" s="821"/>
      <c r="G81" s="822"/>
      <c r="H81" s="150">
        <v>7</v>
      </c>
      <c r="I81" s="150">
        <v>5</v>
      </c>
      <c r="J81" s="151">
        <v>0.1</v>
      </c>
      <c r="K81" s="731">
        <v>27.5</v>
      </c>
      <c r="L81" s="732"/>
      <c r="M81" s="258">
        <f t="shared" si="2"/>
        <v>30.25</v>
      </c>
      <c r="N81" s="261">
        <v>30.25</v>
      </c>
    </row>
    <row r="82" spans="1:14" ht="24" thickBot="1" x14ac:dyDescent="0.4">
      <c r="A82" s="817"/>
      <c r="B82" s="823">
        <v>6</v>
      </c>
      <c r="C82" s="762" t="s">
        <v>242</v>
      </c>
      <c r="D82" s="763"/>
      <c r="E82" s="763"/>
      <c r="F82" s="763"/>
      <c r="G82" s="763"/>
      <c r="H82" s="763"/>
      <c r="I82" s="763"/>
      <c r="J82" s="763"/>
      <c r="K82" s="763"/>
      <c r="L82" s="763"/>
      <c r="M82" s="763"/>
      <c r="N82" s="764"/>
    </row>
    <row r="83" spans="1:14" ht="23.25" x14ac:dyDescent="0.35">
      <c r="A83" s="817"/>
      <c r="B83" s="796"/>
      <c r="C83" s="289" t="s">
        <v>13</v>
      </c>
      <c r="D83" s="834" t="s">
        <v>75</v>
      </c>
      <c r="E83" s="835"/>
      <c r="F83" s="835"/>
      <c r="G83" s="836"/>
      <c r="H83" s="289">
        <v>1</v>
      </c>
      <c r="I83" s="289">
        <v>4</v>
      </c>
      <c r="J83" s="290">
        <v>0.1</v>
      </c>
      <c r="K83" s="827">
        <v>1787.5</v>
      </c>
      <c r="L83" s="828"/>
      <c r="M83" s="291">
        <f t="shared" si="2"/>
        <v>1966.25</v>
      </c>
      <c r="N83" s="292">
        <v>1966.25</v>
      </c>
    </row>
    <row r="84" spans="1:14" ht="22.5" customHeight="1" x14ac:dyDescent="0.35">
      <c r="A84" s="817"/>
      <c r="B84" s="796"/>
      <c r="C84" s="152" t="s">
        <v>14</v>
      </c>
      <c r="D84" s="798" t="s">
        <v>74</v>
      </c>
      <c r="E84" s="799"/>
      <c r="F84" s="799"/>
      <c r="G84" s="800"/>
      <c r="H84" s="152">
        <v>2</v>
      </c>
      <c r="I84" s="152">
        <v>4</v>
      </c>
      <c r="J84" s="153">
        <v>0.1</v>
      </c>
      <c r="K84" s="801">
        <v>1058</v>
      </c>
      <c r="L84" s="802"/>
      <c r="M84" s="259">
        <f t="shared" si="2"/>
        <v>1163.8</v>
      </c>
      <c r="N84" s="260">
        <v>1163.8</v>
      </c>
    </row>
    <row r="85" spans="1:14" ht="20.25" customHeight="1" x14ac:dyDescent="0.35">
      <c r="A85" s="817"/>
      <c r="B85" s="796"/>
      <c r="C85" s="152" t="s">
        <v>15</v>
      </c>
      <c r="D85" s="798" t="s">
        <v>73</v>
      </c>
      <c r="E85" s="799"/>
      <c r="F85" s="799"/>
      <c r="G85" s="800"/>
      <c r="H85" s="152">
        <v>3</v>
      </c>
      <c r="I85" s="152">
        <v>4</v>
      </c>
      <c r="J85" s="153">
        <v>0.1</v>
      </c>
      <c r="K85" s="801">
        <v>687.5</v>
      </c>
      <c r="L85" s="802"/>
      <c r="M85" s="147">
        <f t="shared" si="2"/>
        <v>756.25</v>
      </c>
      <c r="N85" s="260">
        <v>756.25</v>
      </c>
    </row>
    <row r="86" spans="1:14" ht="20.25" customHeight="1" x14ac:dyDescent="0.35">
      <c r="A86" s="817"/>
      <c r="B86" s="796"/>
      <c r="C86" s="152" t="s">
        <v>17</v>
      </c>
      <c r="D86" s="798" t="s">
        <v>72</v>
      </c>
      <c r="E86" s="799"/>
      <c r="F86" s="799"/>
      <c r="G86" s="800"/>
      <c r="H86" s="152">
        <v>4</v>
      </c>
      <c r="I86" s="152">
        <v>4</v>
      </c>
      <c r="J86" s="153">
        <v>0.1</v>
      </c>
      <c r="K86" s="801">
        <v>343</v>
      </c>
      <c r="L86" s="802"/>
      <c r="M86" s="147">
        <f t="shared" si="2"/>
        <v>377.3</v>
      </c>
      <c r="N86" s="260">
        <v>377.3</v>
      </c>
    </row>
    <row r="87" spans="1:14" ht="20.25" customHeight="1" x14ac:dyDescent="0.35">
      <c r="A87" s="817"/>
      <c r="B87" s="796"/>
      <c r="C87" s="152" t="s">
        <v>16</v>
      </c>
      <c r="D87" s="798" t="s">
        <v>71</v>
      </c>
      <c r="E87" s="799"/>
      <c r="F87" s="799"/>
      <c r="G87" s="800"/>
      <c r="H87" s="152">
        <v>5</v>
      </c>
      <c r="I87" s="152">
        <v>4</v>
      </c>
      <c r="J87" s="153">
        <v>0.1</v>
      </c>
      <c r="K87" s="801">
        <v>220</v>
      </c>
      <c r="L87" s="802"/>
      <c r="M87" s="147">
        <f t="shared" si="2"/>
        <v>242</v>
      </c>
      <c r="N87" s="260">
        <v>242</v>
      </c>
    </row>
    <row r="88" spans="1:14" ht="23.25" customHeight="1" x14ac:dyDescent="0.35">
      <c r="A88" s="817"/>
      <c r="B88" s="796"/>
      <c r="C88" s="152" t="s">
        <v>50</v>
      </c>
      <c r="D88" s="798" t="s">
        <v>70</v>
      </c>
      <c r="E88" s="799"/>
      <c r="F88" s="799"/>
      <c r="G88" s="800"/>
      <c r="H88" s="152">
        <v>6</v>
      </c>
      <c r="I88" s="152">
        <v>4</v>
      </c>
      <c r="J88" s="153">
        <v>0.1</v>
      </c>
      <c r="K88" s="801">
        <v>106</v>
      </c>
      <c r="L88" s="802"/>
      <c r="M88" s="147">
        <f t="shared" si="2"/>
        <v>116.6</v>
      </c>
      <c r="N88" s="260">
        <v>116.6</v>
      </c>
    </row>
    <row r="89" spans="1:14" ht="19.5" customHeight="1" thickBot="1" x14ac:dyDescent="0.4">
      <c r="A89" s="817"/>
      <c r="B89" s="797"/>
      <c r="C89" s="150" t="s">
        <v>51</v>
      </c>
      <c r="D89" s="820" t="s">
        <v>69</v>
      </c>
      <c r="E89" s="821"/>
      <c r="F89" s="821"/>
      <c r="G89" s="822"/>
      <c r="H89" s="150">
        <v>7</v>
      </c>
      <c r="I89" s="150">
        <v>4</v>
      </c>
      <c r="J89" s="151">
        <v>0.1</v>
      </c>
      <c r="K89" s="731">
        <v>35</v>
      </c>
      <c r="L89" s="732"/>
      <c r="M89" s="258">
        <f t="shared" si="2"/>
        <v>38.5</v>
      </c>
      <c r="N89" s="261">
        <v>38.5</v>
      </c>
    </row>
    <row r="90" spans="1:14" ht="24" thickBot="1" x14ac:dyDescent="0.4">
      <c r="A90" s="817"/>
      <c r="B90" s="869">
        <v>7</v>
      </c>
      <c r="C90" s="762" t="s">
        <v>76</v>
      </c>
      <c r="D90" s="763"/>
      <c r="E90" s="763"/>
      <c r="F90" s="763"/>
      <c r="G90" s="763"/>
      <c r="H90" s="763"/>
      <c r="I90" s="763"/>
      <c r="J90" s="763"/>
      <c r="K90" s="763"/>
      <c r="L90" s="763"/>
      <c r="M90" s="763"/>
      <c r="N90" s="764"/>
    </row>
    <row r="91" spans="1:14" ht="22.5" customHeight="1" x14ac:dyDescent="0.35">
      <c r="A91" s="817"/>
      <c r="B91" s="796"/>
      <c r="C91" s="289" t="s">
        <v>13</v>
      </c>
      <c r="D91" s="824" t="s">
        <v>44</v>
      </c>
      <c r="E91" s="825"/>
      <c r="F91" s="825"/>
      <c r="G91" s="826"/>
      <c r="H91" s="289">
        <v>1</v>
      </c>
      <c r="I91" s="289">
        <v>4</v>
      </c>
      <c r="J91" s="290">
        <v>0.1</v>
      </c>
      <c r="K91" s="827">
        <v>1787.5</v>
      </c>
      <c r="L91" s="828"/>
      <c r="M91" s="291">
        <f t="shared" si="2"/>
        <v>1966.25</v>
      </c>
      <c r="N91" s="292">
        <v>1966.25</v>
      </c>
    </row>
    <row r="92" spans="1:14" ht="24" customHeight="1" x14ac:dyDescent="0.35">
      <c r="A92" s="817"/>
      <c r="B92" s="796"/>
      <c r="C92" s="152" t="s">
        <v>14</v>
      </c>
      <c r="D92" s="798" t="s">
        <v>45</v>
      </c>
      <c r="E92" s="799"/>
      <c r="F92" s="799"/>
      <c r="G92" s="800"/>
      <c r="H92" s="152">
        <v>2</v>
      </c>
      <c r="I92" s="152">
        <v>4</v>
      </c>
      <c r="J92" s="153">
        <v>0.1</v>
      </c>
      <c r="K92" s="801">
        <v>1058</v>
      </c>
      <c r="L92" s="802"/>
      <c r="M92" s="259">
        <f t="shared" si="2"/>
        <v>1163.8</v>
      </c>
      <c r="N92" s="260">
        <v>1163.8</v>
      </c>
    </row>
    <row r="93" spans="1:14" ht="24" customHeight="1" x14ac:dyDescent="0.35">
      <c r="A93" s="817"/>
      <c r="B93" s="796"/>
      <c r="C93" s="152" t="s">
        <v>15</v>
      </c>
      <c r="D93" s="798" t="s">
        <v>53</v>
      </c>
      <c r="E93" s="799"/>
      <c r="F93" s="799"/>
      <c r="G93" s="800"/>
      <c r="H93" s="152">
        <v>3</v>
      </c>
      <c r="I93" s="152">
        <v>4</v>
      </c>
      <c r="J93" s="153">
        <v>0.1</v>
      </c>
      <c r="K93" s="801">
        <v>687.5</v>
      </c>
      <c r="L93" s="802"/>
      <c r="M93" s="147">
        <f t="shared" si="2"/>
        <v>756.25</v>
      </c>
      <c r="N93" s="260">
        <v>756.25</v>
      </c>
    </row>
    <row r="94" spans="1:14" ht="23.25" customHeight="1" x14ac:dyDescent="0.35">
      <c r="A94" s="817"/>
      <c r="B94" s="796"/>
      <c r="C94" s="152" t="s">
        <v>17</v>
      </c>
      <c r="D94" s="798" t="s">
        <v>46</v>
      </c>
      <c r="E94" s="799"/>
      <c r="F94" s="799"/>
      <c r="G94" s="800"/>
      <c r="H94" s="152">
        <v>4</v>
      </c>
      <c r="I94" s="152">
        <v>4</v>
      </c>
      <c r="J94" s="153">
        <v>0.1</v>
      </c>
      <c r="K94" s="801">
        <v>343</v>
      </c>
      <c r="L94" s="802"/>
      <c r="M94" s="147">
        <f t="shared" si="2"/>
        <v>377.3</v>
      </c>
      <c r="N94" s="260">
        <v>377.3</v>
      </c>
    </row>
    <row r="95" spans="1:14" ht="25.5" customHeight="1" x14ac:dyDescent="0.35">
      <c r="A95" s="817"/>
      <c r="B95" s="796"/>
      <c r="C95" s="152" t="s">
        <v>16</v>
      </c>
      <c r="D95" s="798" t="s">
        <v>47</v>
      </c>
      <c r="E95" s="799"/>
      <c r="F95" s="799"/>
      <c r="G95" s="800"/>
      <c r="H95" s="152">
        <v>5</v>
      </c>
      <c r="I95" s="152">
        <v>4</v>
      </c>
      <c r="J95" s="153">
        <v>0.1</v>
      </c>
      <c r="K95" s="801">
        <v>220</v>
      </c>
      <c r="L95" s="802"/>
      <c r="M95" s="147">
        <f t="shared" si="2"/>
        <v>242</v>
      </c>
      <c r="N95" s="260">
        <v>242</v>
      </c>
    </row>
    <row r="96" spans="1:14" ht="22.5" customHeight="1" x14ac:dyDescent="0.35">
      <c r="A96" s="817"/>
      <c r="B96" s="796"/>
      <c r="C96" s="152" t="s">
        <v>50</v>
      </c>
      <c r="D96" s="798" t="s">
        <v>48</v>
      </c>
      <c r="E96" s="799"/>
      <c r="F96" s="799"/>
      <c r="G96" s="800"/>
      <c r="H96" s="152">
        <v>6</v>
      </c>
      <c r="I96" s="152">
        <v>4</v>
      </c>
      <c r="J96" s="153">
        <v>0.1</v>
      </c>
      <c r="K96" s="801">
        <v>106</v>
      </c>
      <c r="L96" s="802"/>
      <c r="M96" s="147">
        <f t="shared" si="2"/>
        <v>116.6</v>
      </c>
      <c r="N96" s="260">
        <v>116.6</v>
      </c>
    </row>
    <row r="97" spans="1:14" ht="24.75" customHeight="1" thickBot="1" x14ac:dyDescent="0.4">
      <c r="A97" s="817"/>
      <c r="B97" s="797"/>
      <c r="C97" s="150" t="s">
        <v>51</v>
      </c>
      <c r="D97" s="820" t="s">
        <v>49</v>
      </c>
      <c r="E97" s="821"/>
      <c r="F97" s="821"/>
      <c r="G97" s="822"/>
      <c r="H97" s="150">
        <v>7</v>
      </c>
      <c r="I97" s="150">
        <v>4</v>
      </c>
      <c r="J97" s="151">
        <v>0.1</v>
      </c>
      <c r="K97" s="731">
        <v>35</v>
      </c>
      <c r="L97" s="732"/>
      <c r="M97" s="258">
        <f t="shared" si="2"/>
        <v>38.5</v>
      </c>
      <c r="N97" s="261">
        <v>38.5</v>
      </c>
    </row>
    <row r="98" spans="1:14" ht="25.5" customHeight="1" thickBot="1" x14ac:dyDescent="0.4">
      <c r="A98" s="817"/>
      <c r="B98" s="823">
        <v>8</v>
      </c>
      <c r="C98" s="762" t="s">
        <v>77</v>
      </c>
      <c r="D98" s="763"/>
      <c r="E98" s="763"/>
      <c r="F98" s="763"/>
      <c r="G98" s="763"/>
      <c r="H98" s="763"/>
      <c r="I98" s="763"/>
      <c r="J98" s="763"/>
      <c r="K98" s="763"/>
      <c r="L98" s="763"/>
      <c r="M98" s="763"/>
      <c r="N98" s="764"/>
    </row>
    <row r="99" spans="1:14" ht="24" customHeight="1" x14ac:dyDescent="0.35">
      <c r="A99" s="817"/>
      <c r="B99" s="796"/>
      <c r="C99" s="289" t="s">
        <v>13</v>
      </c>
      <c r="D99" s="834" t="s">
        <v>78</v>
      </c>
      <c r="E99" s="835"/>
      <c r="F99" s="835"/>
      <c r="G99" s="836"/>
      <c r="H99" s="289">
        <v>1</v>
      </c>
      <c r="I99" s="289">
        <v>5</v>
      </c>
      <c r="J99" s="290">
        <v>0.1</v>
      </c>
      <c r="K99" s="827">
        <v>1512.5</v>
      </c>
      <c r="L99" s="828"/>
      <c r="M99" s="291">
        <f t="shared" si="2"/>
        <v>1663.75</v>
      </c>
      <c r="N99" s="292">
        <v>1163.75</v>
      </c>
    </row>
    <row r="100" spans="1:14" ht="20.25" customHeight="1" x14ac:dyDescent="0.35">
      <c r="A100" s="817"/>
      <c r="B100" s="796"/>
      <c r="C100" s="152" t="s">
        <v>14</v>
      </c>
      <c r="D100" s="798" t="s">
        <v>204</v>
      </c>
      <c r="E100" s="799"/>
      <c r="F100" s="799"/>
      <c r="G100" s="800"/>
      <c r="H100" s="152">
        <v>2</v>
      </c>
      <c r="I100" s="152">
        <v>5</v>
      </c>
      <c r="J100" s="153">
        <v>0.1</v>
      </c>
      <c r="K100" s="801">
        <v>907.5</v>
      </c>
      <c r="L100" s="802"/>
      <c r="M100" s="147">
        <f t="shared" si="2"/>
        <v>998.25</v>
      </c>
      <c r="N100" s="260">
        <v>998.25</v>
      </c>
    </row>
    <row r="101" spans="1:14" ht="21.75" customHeight="1" x14ac:dyDescent="0.35">
      <c r="A101" s="817"/>
      <c r="B101" s="796"/>
      <c r="C101" s="152" t="s">
        <v>15</v>
      </c>
      <c r="D101" s="798" t="s">
        <v>205</v>
      </c>
      <c r="E101" s="799"/>
      <c r="F101" s="799"/>
      <c r="G101" s="800"/>
      <c r="H101" s="152">
        <v>3</v>
      </c>
      <c r="I101" s="152">
        <v>5</v>
      </c>
      <c r="J101" s="153">
        <v>0.1</v>
      </c>
      <c r="K101" s="801">
        <v>550</v>
      </c>
      <c r="L101" s="802"/>
      <c r="M101" s="147">
        <f t="shared" si="2"/>
        <v>605</v>
      </c>
      <c r="N101" s="260">
        <v>605</v>
      </c>
    </row>
    <row r="102" spans="1:14" ht="23.25" customHeight="1" x14ac:dyDescent="0.35">
      <c r="A102" s="817"/>
      <c r="B102" s="796"/>
      <c r="C102" s="152" t="s">
        <v>17</v>
      </c>
      <c r="D102" s="798" t="s">
        <v>206</v>
      </c>
      <c r="E102" s="799"/>
      <c r="F102" s="799"/>
      <c r="G102" s="800"/>
      <c r="H102" s="152">
        <v>4</v>
      </c>
      <c r="I102" s="152">
        <v>5</v>
      </c>
      <c r="J102" s="153">
        <v>0.1</v>
      </c>
      <c r="K102" s="801">
        <v>261</v>
      </c>
      <c r="L102" s="802"/>
      <c r="M102" s="147">
        <f t="shared" si="2"/>
        <v>287.10000000000002</v>
      </c>
      <c r="N102" s="260">
        <v>287.10000000000002</v>
      </c>
    </row>
    <row r="103" spans="1:14" ht="18.75" customHeight="1" x14ac:dyDescent="0.35">
      <c r="A103" s="817"/>
      <c r="B103" s="796"/>
      <c r="C103" s="152" t="s">
        <v>16</v>
      </c>
      <c r="D103" s="798" t="s">
        <v>207</v>
      </c>
      <c r="E103" s="799"/>
      <c r="F103" s="799"/>
      <c r="G103" s="800"/>
      <c r="H103" s="152">
        <v>5</v>
      </c>
      <c r="I103" s="152">
        <v>5</v>
      </c>
      <c r="J103" s="153">
        <v>0.1</v>
      </c>
      <c r="K103" s="801">
        <v>178</v>
      </c>
      <c r="L103" s="802"/>
      <c r="M103" s="147">
        <f t="shared" si="2"/>
        <v>195.8</v>
      </c>
      <c r="N103" s="260">
        <v>195.8</v>
      </c>
    </row>
    <row r="104" spans="1:14" ht="19.5" customHeight="1" x14ac:dyDescent="0.35">
      <c r="A104" s="817"/>
      <c r="B104" s="796"/>
      <c r="C104" s="152" t="s">
        <v>50</v>
      </c>
      <c r="D104" s="798" t="s">
        <v>210</v>
      </c>
      <c r="E104" s="799"/>
      <c r="F104" s="799"/>
      <c r="G104" s="800"/>
      <c r="H104" s="152">
        <v>6</v>
      </c>
      <c r="I104" s="152">
        <v>5</v>
      </c>
      <c r="J104" s="153">
        <v>0.1</v>
      </c>
      <c r="K104" s="801">
        <v>75</v>
      </c>
      <c r="L104" s="802"/>
      <c r="M104" s="147">
        <f t="shared" si="2"/>
        <v>82.5</v>
      </c>
      <c r="N104" s="262">
        <v>82.5</v>
      </c>
    </row>
    <row r="105" spans="1:14" ht="19.5" customHeight="1" thickBot="1" x14ac:dyDescent="0.4">
      <c r="A105" s="817"/>
      <c r="B105" s="797"/>
      <c r="C105" s="150" t="s">
        <v>51</v>
      </c>
      <c r="D105" s="820" t="s">
        <v>211</v>
      </c>
      <c r="E105" s="821"/>
      <c r="F105" s="821"/>
      <c r="G105" s="822"/>
      <c r="H105" s="150">
        <v>7</v>
      </c>
      <c r="I105" s="150">
        <v>5</v>
      </c>
      <c r="J105" s="151">
        <v>0.1</v>
      </c>
      <c r="K105" s="731">
        <v>27.5</v>
      </c>
      <c r="L105" s="732"/>
      <c r="M105" s="258">
        <f t="shared" si="2"/>
        <v>30.25</v>
      </c>
      <c r="N105" s="261">
        <v>30.25</v>
      </c>
    </row>
    <row r="106" spans="1:14" ht="24" customHeight="1" thickBot="1" x14ac:dyDescent="0.4">
      <c r="A106" s="817"/>
      <c r="B106" s="823">
        <v>9</v>
      </c>
      <c r="C106" s="762" t="s">
        <v>79</v>
      </c>
      <c r="D106" s="763"/>
      <c r="E106" s="763"/>
      <c r="F106" s="763"/>
      <c r="G106" s="763"/>
      <c r="H106" s="763"/>
      <c r="I106" s="763"/>
      <c r="J106" s="763"/>
      <c r="K106" s="763"/>
      <c r="L106" s="763"/>
      <c r="M106" s="763"/>
      <c r="N106" s="764"/>
    </row>
    <row r="107" spans="1:14" ht="20.25" customHeight="1" x14ac:dyDescent="0.35">
      <c r="A107" s="817"/>
      <c r="B107" s="796"/>
      <c r="C107" s="289" t="s">
        <v>13</v>
      </c>
      <c r="D107" s="824" t="s">
        <v>210</v>
      </c>
      <c r="E107" s="825"/>
      <c r="F107" s="825"/>
      <c r="G107" s="826"/>
      <c r="H107" s="289">
        <v>6</v>
      </c>
      <c r="I107" s="289">
        <v>5</v>
      </c>
      <c r="J107" s="290">
        <v>0.1</v>
      </c>
      <c r="K107" s="827">
        <v>75</v>
      </c>
      <c r="L107" s="828"/>
      <c r="M107" s="296">
        <f t="shared" si="2"/>
        <v>82.5</v>
      </c>
      <c r="N107" s="292">
        <v>82.5</v>
      </c>
    </row>
    <row r="108" spans="1:14" ht="27" customHeight="1" thickBot="1" x14ac:dyDescent="0.4">
      <c r="A108" s="817"/>
      <c r="B108" s="797"/>
      <c r="C108" s="150" t="s">
        <v>14</v>
      </c>
      <c r="D108" s="820" t="s">
        <v>211</v>
      </c>
      <c r="E108" s="821"/>
      <c r="F108" s="821"/>
      <c r="G108" s="822"/>
      <c r="H108" s="150">
        <v>7</v>
      </c>
      <c r="I108" s="150">
        <v>5</v>
      </c>
      <c r="J108" s="151">
        <v>0.1</v>
      </c>
      <c r="K108" s="731">
        <v>27.5</v>
      </c>
      <c r="L108" s="732"/>
      <c r="M108" s="258">
        <f t="shared" si="2"/>
        <v>30.25</v>
      </c>
      <c r="N108" s="261">
        <v>30.25</v>
      </c>
    </row>
    <row r="109" spans="1:14" ht="24" customHeight="1" x14ac:dyDescent="0.35">
      <c r="A109" s="817"/>
      <c r="B109" s="795">
        <v>10</v>
      </c>
      <c r="C109" s="803" t="s">
        <v>243</v>
      </c>
      <c r="D109" s="804"/>
      <c r="E109" s="804"/>
      <c r="F109" s="804"/>
      <c r="G109" s="804"/>
      <c r="H109" s="804"/>
      <c r="I109" s="804"/>
      <c r="J109" s="804"/>
      <c r="K109" s="804"/>
      <c r="L109" s="804"/>
      <c r="M109" s="804"/>
      <c r="N109" s="805"/>
    </row>
    <row r="110" spans="1:14" ht="19.5" customHeight="1" x14ac:dyDescent="0.35">
      <c r="A110" s="817"/>
      <c r="B110" s="796"/>
      <c r="C110" s="152" t="s">
        <v>13</v>
      </c>
      <c r="D110" s="798" t="s">
        <v>81</v>
      </c>
      <c r="E110" s="799"/>
      <c r="F110" s="799"/>
      <c r="G110" s="800"/>
      <c r="H110" s="152">
        <v>2</v>
      </c>
      <c r="I110" s="152">
        <v>4</v>
      </c>
      <c r="J110" s="153">
        <v>0.1</v>
      </c>
      <c r="K110" s="801">
        <v>1058</v>
      </c>
      <c r="L110" s="802"/>
      <c r="M110" s="259">
        <f t="shared" si="2"/>
        <v>1163.8</v>
      </c>
      <c r="N110" s="260">
        <v>1163.8</v>
      </c>
    </row>
    <row r="111" spans="1:14" ht="22.5" customHeight="1" x14ac:dyDescent="0.35">
      <c r="A111" s="817"/>
      <c r="B111" s="796"/>
      <c r="C111" s="152" t="s">
        <v>14</v>
      </c>
      <c r="D111" s="798" t="s">
        <v>82</v>
      </c>
      <c r="E111" s="799"/>
      <c r="F111" s="799"/>
      <c r="G111" s="800"/>
      <c r="H111" s="152">
        <v>3</v>
      </c>
      <c r="I111" s="152">
        <v>4</v>
      </c>
      <c r="J111" s="153">
        <v>0.1</v>
      </c>
      <c r="K111" s="801">
        <v>687.5</v>
      </c>
      <c r="L111" s="802"/>
      <c r="M111" s="147">
        <f t="shared" si="2"/>
        <v>756.25</v>
      </c>
      <c r="N111" s="260">
        <v>756.25</v>
      </c>
    </row>
    <row r="112" spans="1:14" ht="21" customHeight="1" x14ac:dyDescent="0.35">
      <c r="A112" s="817"/>
      <c r="B112" s="796"/>
      <c r="C112" s="152" t="s">
        <v>15</v>
      </c>
      <c r="D112" s="798" t="s">
        <v>83</v>
      </c>
      <c r="E112" s="799"/>
      <c r="F112" s="799"/>
      <c r="G112" s="800"/>
      <c r="H112" s="152">
        <v>5</v>
      </c>
      <c r="I112" s="152">
        <v>4</v>
      </c>
      <c r="J112" s="153">
        <v>0.1</v>
      </c>
      <c r="K112" s="801">
        <v>220</v>
      </c>
      <c r="L112" s="802"/>
      <c r="M112" s="147">
        <f t="shared" si="2"/>
        <v>242</v>
      </c>
      <c r="N112" s="260">
        <v>242</v>
      </c>
    </row>
    <row r="113" spans="1:14" ht="21" customHeight="1" thickBot="1" x14ac:dyDescent="0.4">
      <c r="A113" s="818"/>
      <c r="B113" s="797"/>
      <c r="C113" s="150" t="s">
        <v>17</v>
      </c>
      <c r="D113" s="820" t="s">
        <v>84</v>
      </c>
      <c r="E113" s="821"/>
      <c r="F113" s="821"/>
      <c r="G113" s="822"/>
      <c r="H113" s="150">
        <v>6</v>
      </c>
      <c r="I113" s="150">
        <v>4</v>
      </c>
      <c r="J113" s="151">
        <v>0.1</v>
      </c>
      <c r="K113" s="731">
        <v>106</v>
      </c>
      <c r="L113" s="732"/>
      <c r="M113" s="258">
        <f t="shared" si="2"/>
        <v>116.6</v>
      </c>
      <c r="N113" s="261">
        <v>116.6</v>
      </c>
    </row>
    <row r="114" spans="1:14" s="117" customFormat="1" ht="23.25" customHeight="1" thickBot="1" x14ac:dyDescent="0.4">
      <c r="A114" s="778" t="s">
        <v>138</v>
      </c>
      <c r="B114" s="779"/>
      <c r="C114" s="779"/>
      <c r="D114" s="779"/>
      <c r="E114" s="779"/>
      <c r="F114" s="779"/>
      <c r="G114" s="779"/>
      <c r="H114" s="779"/>
      <c r="I114" s="779"/>
      <c r="J114" s="779"/>
      <c r="K114" s="779"/>
      <c r="L114" s="779"/>
      <c r="M114" s="779"/>
      <c r="N114" s="780"/>
    </row>
    <row r="115" spans="1:14" ht="25.5" customHeight="1" thickBot="1" x14ac:dyDescent="0.4">
      <c r="A115" s="866" t="s">
        <v>111</v>
      </c>
      <c r="B115" s="867"/>
      <c r="C115" s="867"/>
      <c r="D115" s="867"/>
      <c r="E115" s="867"/>
      <c r="F115" s="867"/>
      <c r="G115" s="867"/>
      <c r="H115" s="867"/>
      <c r="I115" s="867"/>
      <c r="J115" s="867"/>
      <c r="K115" s="867"/>
      <c r="L115" s="867"/>
      <c r="M115" s="867"/>
      <c r="N115" s="868"/>
    </row>
    <row r="116" spans="1:14" ht="54.75" customHeight="1" thickBot="1" x14ac:dyDescent="0.4">
      <c r="A116" s="775" t="s">
        <v>179</v>
      </c>
      <c r="B116" s="776"/>
      <c r="C116" s="776"/>
      <c r="D116" s="776"/>
      <c r="E116" s="776"/>
      <c r="F116" s="776"/>
      <c r="G116" s="776"/>
      <c r="H116" s="776"/>
      <c r="I116" s="776"/>
      <c r="J116" s="776"/>
      <c r="K116" s="776"/>
      <c r="L116" s="776"/>
      <c r="M116" s="776"/>
      <c r="N116" s="777"/>
    </row>
    <row r="117" spans="1:14" ht="45" customHeight="1" x14ac:dyDescent="0.35">
      <c r="A117" s="808" t="s">
        <v>63</v>
      </c>
      <c r="B117" s="325">
        <v>1</v>
      </c>
      <c r="C117" s="326"/>
      <c r="D117" s="724" t="s">
        <v>109</v>
      </c>
      <c r="E117" s="724"/>
      <c r="F117" s="724"/>
      <c r="G117" s="724"/>
      <c r="H117" s="724"/>
      <c r="I117" s="736" t="s">
        <v>176</v>
      </c>
      <c r="J117" s="736"/>
      <c r="K117" s="738">
        <v>0.02</v>
      </c>
      <c r="L117" s="739"/>
      <c r="M117" s="310">
        <v>0.02</v>
      </c>
      <c r="N117" s="327">
        <v>0.02</v>
      </c>
    </row>
    <row r="118" spans="1:14" ht="51.75" customHeight="1" thickBot="1" x14ac:dyDescent="0.4">
      <c r="A118" s="808"/>
      <c r="B118" s="328">
        <v>2</v>
      </c>
      <c r="C118" s="329"/>
      <c r="D118" s="784" t="s">
        <v>110</v>
      </c>
      <c r="E118" s="784"/>
      <c r="F118" s="784"/>
      <c r="G118" s="784"/>
      <c r="H118" s="784"/>
      <c r="I118" s="737"/>
      <c r="J118" s="737"/>
      <c r="K118" s="785" t="s">
        <v>112</v>
      </c>
      <c r="L118" s="786"/>
      <c r="M118" s="307" t="s">
        <v>112</v>
      </c>
      <c r="N118" s="330" t="s">
        <v>112</v>
      </c>
    </row>
    <row r="119" spans="1:14" ht="35.25" customHeight="1" thickBot="1" x14ac:dyDescent="0.4">
      <c r="A119" s="809"/>
      <c r="B119" s="812" t="s">
        <v>114</v>
      </c>
      <c r="C119" s="813"/>
      <c r="D119" s="813"/>
      <c r="E119" s="813"/>
      <c r="F119" s="813"/>
      <c r="G119" s="813"/>
      <c r="H119" s="813"/>
      <c r="I119" s="813"/>
      <c r="J119" s="813"/>
      <c r="K119" s="813"/>
      <c r="L119" s="813"/>
      <c r="M119" s="813"/>
      <c r="N119" s="814"/>
    </row>
    <row r="120" spans="1:14" ht="21.75" customHeight="1" thickBot="1" x14ac:dyDescent="0.4">
      <c r="A120" s="787" t="s">
        <v>85</v>
      </c>
      <c r="B120" s="779"/>
      <c r="C120" s="779"/>
      <c r="D120" s="779"/>
      <c r="E120" s="779"/>
      <c r="F120" s="779"/>
      <c r="G120" s="779"/>
      <c r="H120" s="779"/>
      <c r="I120" s="779"/>
      <c r="J120" s="779"/>
      <c r="K120" s="779"/>
      <c r="L120" s="779"/>
      <c r="M120" s="779"/>
      <c r="N120" s="780"/>
    </row>
    <row r="121" spans="1:14" ht="22.5" customHeight="1" thickBot="1" x14ac:dyDescent="0.4">
      <c r="A121" s="847" t="s">
        <v>92</v>
      </c>
      <c r="B121" s="752"/>
      <c r="C121" s="752"/>
      <c r="D121" s="752"/>
      <c r="E121" s="752"/>
      <c r="F121" s="752"/>
      <c r="G121" s="752"/>
      <c r="H121" s="752"/>
      <c r="I121" s="752"/>
      <c r="J121" s="752"/>
      <c r="K121" s="752"/>
      <c r="L121" s="752"/>
      <c r="M121" s="752"/>
      <c r="N121" s="753"/>
    </row>
    <row r="122" spans="1:14" ht="25.5" customHeight="1" x14ac:dyDescent="0.35">
      <c r="A122" s="848" t="s">
        <v>97</v>
      </c>
      <c r="B122" s="819">
        <v>1</v>
      </c>
      <c r="C122" s="788" t="s">
        <v>87</v>
      </c>
      <c r="D122" s="788"/>
      <c r="E122" s="788"/>
      <c r="F122" s="788"/>
      <c r="G122" s="788"/>
      <c r="H122" s="788"/>
      <c r="I122" s="788"/>
      <c r="J122" s="788"/>
      <c r="K122" s="788"/>
      <c r="L122" s="789"/>
      <c r="M122" s="810"/>
      <c r="N122" s="811"/>
    </row>
    <row r="123" spans="1:14" ht="21.75" customHeight="1" x14ac:dyDescent="0.35">
      <c r="A123" s="849"/>
      <c r="B123" s="693"/>
      <c r="C123" s="301" t="s">
        <v>13</v>
      </c>
      <c r="D123" s="708" t="s">
        <v>88</v>
      </c>
      <c r="E123" s="708"/>
      <c r="F123" s="708"/>
      <c r="G123" s="708"/>
      <c r="H123" s="708"/>
      <c r="I123" s="708"/>
      <c r="J123" s="708"/>
      <c r="K123" s="806" t="s">
        <v>90</v>
      </c>
      <c r="L123" s="807"/>
      <c r="M123" s="311" t="s">
        <v>90</v>
      </c>
      <c r="N123" s="320" t="s">
        <v>90</v>
      </c>
    </row>
    <row r="124" spans="1:14" ht="27.75" customHeight="1" x14ac:dyDescent="0.35">
      <c r="A124" s="849"/>
      <c r="B124" s="693"/>
      <c r="C124" s="301" t="s">
        <v>14</v>
      </c>
      <c r="D124" s="708" t="s">
        <v>89</v>
      </c>
      <c r="E124" s="708"/>
      <c r="F124" s="708"/>
      <c r="G124" s="708"/>
      <c r="H124" s="708"/>
      <c r="I124" s="708"/>
      <c r="J124" s="708"/>
      <c r="K124" s="806" t="s">
        <v>91</v>
      </c>
      <c r="L124" s="807"/>
      <c r="M124" s="311" t="s">
        <v>91</v>
      </c>
      <c r="N124" s="320" t="s">
        <v>91</v>
      </c>
    </row>
    <row r="125" spans="1:14" ht="31.5" customHeight="1" x14ac:dyDescent="0.35">
      <c r="A125" s="849"/>
      <c r="B125" s="299">
        <v>2</v>
      </c>
      <c r="C125" s="154" t="s">
        <v>15</v>
      </c>
      <c r="D125" s="708" t="s">
        <v>93</v>
      </c>
      <c r="E125" s="708"/>
      <c r="F125" s="708"/>
      <c r="G125" s="708"/>
      <c r="H125" s="708"/>
      <c r="I125" s="708"/>
      <c r="J125" s="708"/>
      <c r="K125" s="790">
        <v>0.06</v>
      </c>
      <c r="L125" s="791"/>
      <c r="M125" s="313">
        <v>0.06</v>
      </c>
      <c r="N125" s="321">
        <v>0.06</v>
      </c>
    </row>
    <row r="126" spans="1:14" ht="28.5" customHeight="1" x14ac:dyDescent="0.35">
      <c r="A126" s="849"/>
      <c r="B126" s="263">
        <v>3</v>
      </c>
      <c r="C126" s="155" t="s">
        <v>16</v>
      </c>
      <c r="D126" s="792" t="s">
        <v>94</v>
      </c>
      <c r="E126" s="792"/>
      <c r="F126" s="792"/>
      <c r="G126" s="792"/>
      <c r="H126" s="792"/>
      <c r="I126" s="792"/>
      <c r="J126" s="792"/>
      <c r="K126" s="793">
        <v>0.02</v>
      </c>
      <c r="L126" s="794"/>
      <c r="M126" s="313">
        <v>0.02</v>
      </c>
      <c r="N126" s="321">
        <v>0.02</v>
      </c>
    </row>
    <row r="127" spans="1:14" ht="26.25" customHeight="1" thickBot="1" x14ac:dyDescent="0.4">
      <c r="A127" s="850"/>
      <c r="B127" s="733" t="s">
        <v>115</v>
      </c>
      <c r="C127" s="734"/>
      <c r="D127" s="734"/>
      <c r="E127" s="734"/>
      <c r="F127" s="734"/>
      <c r="G127" s="734"/>
      <c r="H127" s="734"/>
      <c r="I127" s="734"/>
      <c r="J127" s="734"/>
      <c r="K127" s="734"/>
      <c r="L127" s="734"/>
      <c r="M127" s="734"/>
      <c r="N127" s="735"/>
    </row>
    <row r="128" spans="1:14" s="8" customFormat="1" ht="64.5" customHeight="1" thickBot="1" x14ac:dyDescent="0.3">
      <c r="A128" s="243" t="s">
        <v>0</v>
      </c>
      <c r="B128" s="243" t="s">
        <v>1</v>
      </c>
      <c r="C128" s="243"/>
      <c r="D128" s="679" t="s">
        <v>2</v>
      </c>
      <c r="E128" s="680"/>
      <c r="F128" s="680"/>
      <c r="G128" s="680"/>
      <c r="H128" s="680"/>
      <c r="I128" s="680"/>
      <c r="J128" s="681"/>
      <c r="K128" s="682" t="s">
        <v>142</v>
      </c>
      <c r="L128" s="683"/>
      <c r="M128" s="37" t="s">
        <v>233</v>
      </c>
      <c r="N128" s="37" t="s">
        <v>236</v>
      </c>
    </row>
    <row r="129" spans="1:14" ht="20.25" customHeight="1" thickBot="1" x14ac:dyDescent="0.4">
      <c r="A129" s="847" t="s">
        <v>96</v>
      </c>
      <c r="B129" s="752"/>
      <c r="C129" s="752"/>
      <c r="D129" s="752"/>
      <c r="E129" s="752"/>
      <c r="F129" s="752"/>
      <c r="G129" s="752"/>
      <c r="H129" s="752"/>
      <c r="I129" s="752"/>
      <c r="J129" s="752"/>
      <c r="K129" s="752"/>
      <c r="L129" s="752"/>
      <c r="M129" s="752"/>
      <c r="N129" s="753"/>
    </row>
    <row r="130" spans="1:14" ht="34.5" customHeight="1" thickBot="1" x14ac:dyDescent="0.4">
      <c r="A130" s="815" t="s">
        <v>95</v>
      </c>
      <c r="B130" s="773"/>
      <c r="C130" s="773"/>
      <c r="D130" s="773"/>
      <c r="E130" s="773"/>
      <c r="F130" s="773"/>
      <c r="G130" s="773"/>
      <c r="H130" s="773"/>
      <c r="I130" s="773"/>
      <c r="J130" s="773"/>
      <c r="K130" s="773"/>
      <c r="L130" s="773"/>
      <c r="M130" s="773"/>
      <c r="N130" s="774"/>
    </row>
    <row r="131" spans="1:14" ht="49.5" customHeight="1" x14ac:dyDescent="0.35">
      <c r="A131" s="740" t="s">
        <v>113</v>
      </c>
      <c r="B131" s="692">
        <v>1</v>
      </c>
      <c r="C131" s="744" t="s">
        <v>231</v>
      </c>
      <c r="D131" s="745"/>
      <c r="E131" s="745"/>
      <c r="F131" s="745"/>
      <c r="G131" s="745"/>
      <c r="H131" s="745"/>
      <c r="I131" s="745"/>
      <c r="J131" s="745"/>
      <c r="K131" s="745"/>
      <c r="L131" s="745"/>
      <c r="M131" s="148"/>
      <c r="N131" s="128"/>
    </row>
    <row r="132" spans="1:14" ht="32.25" customHeight="1" x14ac:dyDescent="0.35">
      <c r="A132" s="714"/>
      <c r="B132" s="693"/>
      <c r="C132" s="154" t="s">
        <v>13</v>
      </c>
      <c r="D132" s="708" t="s">
        <v>98</v>
      </c>
      <c r="E132" s="708"/>
      <c r="F132" s="708"/>
      <c r="G132" s="708"/>
      <c r="H132" s="708"/>
      <c r="I132" s="708"/>
      <c r="J132" s="708"/>
      <c r="K132" s="709">
        <v>2.2000000000000002</v>
      </c>
      <c r="L132" s="710"/>
      <c r="M132" s="302">
        <v>2.5</v>
      </c>
      <c r="N132" s="249">
        <v>2.5</v>
      </c>
    </row>
    <row r="133" spans="1:14" ht="27.75" customHeight="1" x14ac:dyDescent="0.35">
      <c r="A133" s="714"/>
      <c r="B133" s="693"/>
      <c r="C133" s="154" t="s">
        <v>14</v>
      </c>
      <c r="D133" s="708" t="s">
        <v>99</v>
      </c>
      <c r="E133" s="708"/>
      <c r="F133" s="708"/>
      <c r="G133" s="708"/>
      <c r="H133" s="708"/>
      <c r="I133" s="708"/>
      <c r="J133" s="708"/>
      <c r="K133" s="709">
        <v>2.5</v>
      </c>
      <c r="L133" s="710"/>
      <c r="M133" s="302">
        <v>2.5</v>
      </c>
      <c r="N133" s="249">
        <v>2.5</v>
      </c>
    </row>
    <row r="134" spans="1:14" ht="45" customHeight="1" x14ac:dyDescent="0.35">
      <c r="A134" s="714"/>
      <c r="B134" s="693"/>
      <c r="C134" s="154" t="s">
        <v>15</v>
      </c>
      <c r="D134" s="728" t="s">
        <v>100</v>
      </c>
      <c r="E134" s="729"/>
      <c r="F134" s="729"/>
      <c r="G134" s="729"/>
      <c r="H134" s="729"/>
      <c r="I134" s="729"/>
      <c r="J134" s="730"/>
      <c r="K134" s="709">
        <v>1.1000000000000001</v>
      </c>
      <c r="L134" s="710"/>
      <c r="M134" s="302">
        <v>1.5</v>
      </c>
      <c r="N134" s="249">
        <v>1.5</v>
      </c>
    </row>
    <row r="135" spans="1:14" ht="38.25" customHeight="1" x14ac:dyDescent="0.35">
      <c r="A135" s="714"/>
      <c r="B135" s="693"/>
      <c r="C135" s="154" t="s">
        <v>17</v>
      </c>
      <c r="D135" s="708" t="s">
        <v>101</v>
      </c>
      <c r="E135" s="708"/>
      <c r="F135" s="708"/>
      <c r="G135" s="708"/>
      <c r="H135" s="708"/>
      <c r="I135" s="708"/>
      <c r="J135" s="708"/>
      <c r="K135" s="709">
        <v>2.5</v>
      </c>
      <c r="L135" s="710"/>
      <c r="M135" s="302">
        <v>2.5</v>
      </c>
      <c r="N135" s="249">
        <v>2.5</v>
      </c>
    </row>
    <row r="136" spans="1:14" ht="35.25" customHeight="1" x14ac:dyDescent="0.35">
      <c r="A136" s="714"/>
      <c r="B136" s="693"/>
      <c r="C136" s="154" t="s">
        <v>16</v>
      </c>
      <c r="D136" s="708" t="s">
        <v>103</v>
      </c>
      <c r="E136" s="708"/>
      <c r="F136" s="708"/>
      <c r="G136" s="708"/>
      <c r="H136" s="708"/>
      <c r="I136" s="708"/>
      <c r="J136" s="708"/>
      <c r="K136" s="709">
        <v>1.1000000000000001</v>
      </c>
      <c r="L136" s="710"/>
      <c r="M136" s="302">
        <v>1.5</v>
      </c>
      <c r="N136" s="249">
        <v>1.5</v>
      </c>
    </row>
    <row r="137" spans="1:14" ht="36" customHeight="1" x14ac:dyDescent="0.35">
      <c r="A137" s="714"/>
      <c r="B137" s="693"/>
      <c r="C137" s="154" t="s">
        <v>50</v>
      </c>
      <c r="D137" s="708" t="s">
        <v>104</v>
      </c>
      <c r="E137" s="708"/>
      <c r="F137" s="708"/>
      <c r="G137" s="708"/>
      <c r="H137" s="708"/>
      <c r="I137" s="708"/>
      <c r="J137" s="708"/>
      <c r="K137" s="709">
        <v>2.2000000000000002</v>
      </c>
      <c r="L137" s="710"/>
      <c r="M137" s="302">
        <v>2.5</v>
      </c>
      <c r="N137" s="249">
        <v>2.5</v>
      </c>
    </row>
    <row r="138" spans="1:14" ht="33.75" customHeight="1" x14ac:dyDescent="0.35">
      <c r="A138" s="714"/>
      <c r="B138" s="693"/>
      <c r="C138" s="154" t="s">
        <v>51</v>
      </c>
      <c r="D138" s="846" t="s">
        <v>105</v>
      </c>
      <c r="E138" s="846"/>
      <c r="F138" s="846"/>
      <c r="G138" s="846"/>
      <c r="H138" s="846"/>
      <c r="I138" s="846"/>
      <c r="J138" s="846"/>
      <c r="K138" s="709">
        <v>1</v>
      </c>
      <c r="L138" s="710"/>
      <c r="M138" s="302">
        <v>1.5</v>
      </c>
      <c r="N138" s="249">
        <v>1.5</v>
      </c>
    </row>
    <row r="139" spans="1:14" ht="34.5" customHeight="1" thickBot="1" x14ac:dyDescent="0.4">
      <c r="A139" s="714"/>
      <c r="B139" s="693"/>
      <c r="C139" s="154" t="s">
        <v>102</v>
      </c>
      <c r="D139" s="708" t="s">
        <v>106</v>
      </c>
      <c r="E139" s="708"/>
      <c r="F139" s="708"/>
      <c r="G139" s="708"/>
      <c r="H139" s="708"/>
      <c r="I139" s="708"/>
      <c r="J139" s="708"/>
      <c r="K139" s="709">
        <v>1</v>
      </c>
      <c r="L139" s="710"/>
      <c r="M139" s="302">
        <v>1.5</v>
      </c>
      <c r="N139" s="249">
        <v>1.5</v>
      </c>
    </row>
    <row r="140" spans="1:14" ht="34.5" customHeight="1" x14ac:dyDescent="0.35">
      <c r="A140" s="714"/>
      <c r="B140" s="886" t="s">
        <v>163</v>
      </c>
      <c r="C140" s="886"/>
      <c r="D140" s="886"/>
      <c r="E140" s="886"/>
      <c r="F140" s="886"/>
      <c r="G140" s="886"/>
      <c r="H140" s="886"/>
      <c r="I140" s="886"/>
      <c r="J140" s="886"/>
      <c r="K140" s="886"/>
      <c r="L140" s="886"/>
      <c r="M140" s="886"/>
      <c r="N140" s="887"/>
    </row>
    <row r="141" spans="1:14" ht="48.75" customHeight="1" x14ac:dyDescent="0.35">
      <c r="A141" s="714"/>
      <c r="B141" s="707">
        <v>2</v>
      </c>
      <c r="C141" s="721" t="s">
        <v>235</v>
      </c>
      <c r="D141" s="722"/>
      <c r="E141" s="722"/>
      <c r="F141" s="722"/>
      <c r="G141" s="722"/>
      <c r="H141" s="722"/>
      <c r="I141" s="722"/>
      <c r="J141" s="722"/>
      <c r="K141" s="722"/>
      <c r="L141" s="722"/>
      <c r="M141" s="722"/>
      <c r="N141" s="870"/>
    </row>
    <row r="142" spans="1:14" ht="23.25" customHeight="1" x14ac:dyDescent="0.35">
      <c r="A142" s="714"/>
      <c r="B142" s="707"/>
      <c r="C142" s="301" t="s">
        <v>13</v>
      </c>
      <c r="D142" s="708" t="s">
        <v>107</v>
      </c>
      <c r="E142" s="708"/>
      <c r="F142" s="708"/>
      <c r="G142" s="708"/>
      <c r="H142" s="708"/>
      <c r="I142" s="708"/>
      <c r="J142" s="708"/>
      <c r="K142" s="709">
        <v>2</v>
      </c>
      <c r="L142" s="710"/>
      <c r="M142" s="302">
        <v>2.5</v>
      </c>
      <c r="N142" s="249">
        <v>2.5</v>
      </c>
    </row>
    <row r="143" spans="1:14" ht="29.25" customHeight="1" x14ac:dyDescent="0.35">
      <c r="A143" s="714"/>
      <c r="B143" s="707"/>
      <c r="C143" s="301" t="s">
        <v>14</v>
      </c>
      <c r="D143" s="708" t="s">
        <v>108</v>
      </c>
      <c r="E143" s="708"/>
      <c r="F143" s="708"/>
      <c r="G143" s="708"/>
      <c r="H143" s="708"/>
      <c r="I143" s="708"/>
      <c r="J143" s="708"/>
      <c r="K143" s="709">
        <v>5</v>
      </c>
      <c r="L143" s="710"/>
      <c r="M143" s="302">
        <v>5</v>
      </c>
      <c r="N143" s="249">
        <v>5</v>
      </c>
    </row>
    <row r="144" spans="1:14" ht="47.25" customHeight="1" x14ac:dyDescent="0.35">
      <c r="A144" s="714"/>
      <c r="B144" s="264">
        <v>3</v>
      </c>
      <c r="C144" s="900" t="s">
        <v>158</v>
      </c>
      <c r="D144" s="901"/>
      <c r="E144" s="901"/>
      <c r="F144" s="901"/>
      <c r="G144" s="901"/>
      <c r="H144" s="901"/>
      <c r="I144" s="901"/>
      <c r="J144" s="902"/>
      <c r="K144" s="746">
        <v>1</v>
      </c>
      <c r="L144" s="747"/>
      <c r="M144" s="302">
        <v>1.5</v>
      </c>
      <c r="N144" s="242">
        <v>1</v>
      </c>
    </row>
    <row r="145" spans="1:14" ht="69" hidden="1" customHeight="1" x14ac:dyDescent="0.35">
      <c r="A145" s="714"/>
      <c r="B145" s="884" t="s">
        <v>172</v>
      </c>
      <c r="C145" s="884"/>
      <c r="D145" s="884"/>
      <c r="E145" s="884"/>
      <c r="F145" s="884"/>
      <c r="G145" s="884"/>
      <c r="H145" s="884"/>
      <c r="I145" s="884"/>
      <c r="J145" s="884"/>
      <c r="K145" s="884"/>
      <c r="L145" s="884"/>
      <c r="M145" s="884"/>
      <c r="N145" s="885"/>
    </row>
    <row r="146" spans="1:14" ht="29.25" customHeight="1" x14ac:dyDescent="0.35">
      <c r="A146" s="714"/>
      <c r="B146" s="314">
        <v>4</v>
      </c>
      <c r="C146" s="893" t="s">
        <v>251</v>
      </c>
      <c r="D146" s="894"/>
      <c r="E146" s="894"/>
      <c r="F146" s="894"/>
      <c r="G146" s="894"/>
      <c r="H146" s="894"/>
      <c r="I146" s="894"/>
      <c r="J146" s="895"/>
      <c r="K146" s="709">
        <v>200</v>
      </c>
      <c r="L146" s="710"/>
      <c r="M146" s="302">
        <v>220</v>
      </c>
      <c r="N146" s="249">
        <v>220</v>
      </c>
    </row>
    <row r="147" spans="1:14" ht="36" customHeight="1" x14ac:dyDescent="0.35">
      <c r="A147" s="714"/>
      <c r="B147" s="156">
        <v>5</v>
      </c>
      <c r="C147" s="903" t="s">
        <v>252</v>
      </c>
      <c r="D147" s="904"/>
      <c r="E147" s="904"/>
      <c r="F147" s="904"/>
      <c r="G147" s="904"/>
      <c r="H147" s="904"/>
      <c r="I147" s="904"/>
      <c r="J147" s="905"/>
      <c r="K147" s="747">
        <v>30</v>
      </c>
      <c r="L147" s="899"/>
      <c r="M147" s="302">
        <v>33</v>
      </c>
      <c r="N147" s="249">
        <v>33</v>
      </c>
    </row>
    <row r="148" spans="1:14" ht="48.75" customHeight="1" thickBot="1" x14ac:dyDescent="0.4">
      <c r="A148" s="715"/>
      <c r="B148" s="157">
        <v>6</v>
      </c>
      <c r="C148" s="906" t="s">
        <v>141</v>
      </c>
      <c r="D148" s="907"/>
      <c r="E148" s="907"/>
      <c r="F148" s="907"/>
      <c r="G148" s="907"/>
      <c r="H148" s="907"/>
      <c r="I148" s="907"/>
      <c r="J148" s="908"/>
      <c r="K148" s="705">
        <v>300</v>
      </c>
      <c r="L148" s="706"/>
      <c r="M148" s="303">
        <v>330</v>
      </c>
      <c r="N148" s="322">
        <v>330</v>
      </c>
    </row>
    <row r="149" spans="1:14" ht="25.5" customHeight="1" thickBot="1" x14ac:dyDescent="0.4">
      <c r="A149" s="751" t="s">
        <v>122</v>
      </c>
      <c r="B149" s="752"/>
      <c r="C149" s="752"/>
      <c r="D149" s="752"/>
      <c r="E149" s="752"/>
      <c r="F149" s="752"/>
      <c r="G149" s="752"/>
      <c r="H149" s="752"/>
      <c r="I149" s="752"/>
      <c r="J149" s="752"/>
      <c r="K149" s="752"/>
      <c r="L149" s="752"/>
      <c r="M149" s="752"/>
      <c r="N149" s="753"/>
    </row>
    <row r="150" spans="1:14" ht="25.5" customHeight="1" thickBot="1" x14ac:dyDescent="0.4">
      <c r="A150" s="847" t="s">
        <v>177</v>
      </c>
      <c r="B150" s="752"/>
      <c r="C150" s="752"/>
      <c r="D150" s="752"/>
      <c r="E150" s="752"/>
      <c r="F150" s="752"/>
      <c r="G150" s="752"/>
      <c r="H150" s="752"/>
      <c r="I150" s="752"/>
      <c r="J150" s="752"/>
      <c r="K150" s="752"/>
      <c r="L150" s="752"/>
      <c r="M150" s="752"/>
      <c r="N150" s="753"/>
    </row>
    <row r="151" spans="1:14" x14ac:dyDescent="0.35">
      <c r="A151" s="883" t="s">
        <v>123</v>
      </c>
      <c r="B151" s="874"/>
      <c r="C151" s="890"/>
      <c r="D151" s="891"/>
      <c r="E151" s="891"/>
      <c r="F151" s="891"/>
      <c r="G151" s="891"/>
      <c r="H151" s="891"/>
      <c r="I151" s="892"/>
      <c r="J151" s="195" t="s">
        <v>52</v>
      </c>
      <c r="K151" s="876"/>
      <c r="L151" s="876"/>
      <c r="M151" s="196"/>
      <c r="N151" s="128"/>
    </row>
    <row r="152" spans="1:14" ht="26.25" customHeight="1" x14ac:dyDescent="0.35">
      <c r="A152" s="808"/>
      <c r="B152" s="875"/>
      <c r="C152" s="721" t="s">
        <v>116</v>
      </c>
      <c r="D152" s="722"/>
      <c r="E152" s="722"/>
      <c r="F152" s="722"/>
      <c r="G152" s="722"/>
      <c r="H152" s="722"/>
      <c r="I152" s="722"/>
      <c r="J152" s="722"/>
      <c r="K152" s="722"/>
      <c r="L152" s="722"/>
      <c r="M152" s="301"/>
      <c r="N152" s="118"/>
    </row>
    <row r="153" spans="1:14" ht="22.5" customHeight="1" x14ac:dyDescent="0.35">
      <c r="A153" s="808"/>
      <c r="B153" s="299">
        <v>1</v>
      </c>
      <c r="C153" s="893" t="s">
        <v>117</v>
      </c>
      <c r="D153" s="894"/>
      <c r="E153" s="894"/>
      <c r="F153" s="894"/>
      <c r="G153" s="894"/>
      <c r="H153" s="894"/>
      <c r="I153" s="895"/>
      <c r="J153" s="313">
        <v>0.1</v>
      </c>
      <c r="K153" s="873">
        <v>110</v>
      </c>
      <c r="L153" s="877"/>
      <c r="M153" s="302">
        <v>110</v>
      </c>
      <c r="N153" s="249">
        <v>110</v>
      </c>
    </row>
    <row r="154" spans="1:14" ht="26.25" customHeight="1" x14ac:dyDescent="0.35">
      <c r="A154" s="808"/>
      <c r="B154" s="299">
        <v>2</v>
      </c>
      <c r="C154" s="893" t="s">
        <v>118</v>
      </c>
      <c r="D154" s="894"/>
      <c r="E154" s="894"/>
      <c r="F154" s="894"/>
      <c r="G154" s="894"/>
      <c r="H154" s="894"/>
      <c r="I154" s="895"/>
      <c r="J154" s="313">
        <v>0.1</v>
      </c>
      <c r="K154" s="873">
        <v>220</v>
      </c>
      <c r="L154" s="877"/>
      <c r="M154" s="302">
        <v>220</v>
      </c>
      <c r="N154" s="249">
        <v>220</v>
      </c>
    </row>
    <row r="155" spans="1:14" ht="27.75" customHeight="1" x14ac:dyDescent="0.35">
      <c r="A155" s="808"/>
      <c r="B155" s="299">
        <v>3</v>
      </c>
      <c r="C155" s="893" t="s">
        <v>119</v>
      </c>
      <c r="D155" s="894"/>
      <c r="E155" s="894"/>
      <c r="F155" s="894"/>
      <c r="G155" s="894"/>
      <c r="H155" s="894"/>
      <c r="I155" s="895"/>
      <c r="J155" s="313">
        <v>0.1</v>
      </c>
      <c r="K155" s="873">
        <v>330</v>
      </c>
      <c r="L155" s="877"/>
      <c r="M155" s="302">
        <v>330</v>
      </c>
      <c r="N155" s="249">
        <v>330</v>
      </c>
    </row>
    <row r="156" spans="1:14" ht="28.5" customHeight="1" x14ac:dyDescent="0.35">
      <c r="A156" s="808"/>
      <c r="B156" s="299">
        <v>4</v>
      </c>
      <c r="C156" s="893" t="s">
        <v>120</v>
      </c>
      <c r="D156" s="894"/>
      <c r="E156" s="894"/>
      <c r="F156" s="894"/>
      <c r="G156" s="894"/>
      <c r="H156" s="894"/>
      <c r="I156" s="895"/>
      <c r="J156" s="313">
        <v>0.1</v>
      </c>
      <c r="K156" s="873">
        <v>660</v>
      </c>
      <c r="L156" s="877"/>
      <c r="M156" s="302">
        <v>660</v>
      </c>
      <c r="N156" s="249">
        <v>660</v>
      </c>
    </row>
    <row r="157" spans="1:14" ht="29.25" customHeight="1" thickBot="1" x14ac:dyDescent="0.4">
      <c r="A157" s="808"/>
      <c r="B157" s="265">
        <v>5</v>
      </c>
      <c r="C157" s="896" t="s">
        <v>121</v>
      </c>
      <c r="D157" s="897"/>
      <c r="E157" s="897"/>
      <c r="F157" s="897"/>
      <c r="G157" s="897"/>
      <c r="H157" s="897"/>
      <c r="I157" s="898"/>
      <c r="J157" s="158">
        <v>0.1</v>
      </c>
      <c r="K157" s="878">
        <v>800</v>
      </c>
      <c r="L157" s="879"/>
      <c r="M157" s="266">
        <v>800</v>
      </c>
      <c r="N157" s="323">
        <v>800</v>
      </c>
    </row>
    <row r="158" spans="1:14" ht="36" customHeight="1" thickBot="1" x14ac:dyDescent="0.4">
      <c r="A158" s="808"/>
      <c r="B158" s="847" t="s">
        <v>130</v>
      </c>
      <c r="C158" s="752"/>
      <c r="D158" s="752"/>
      <c r="E158" s="752"/>
      <c r="F158" s="752"/>
      <c r="G158" s="752"/>
      <c r="H158" s="752"/>
      <c r="I158" s="752"/>
      <c r="J158" s="752"/>
      <c r="K158" s="752"/>
      <c r="L158" s="752"/>
      <c r="M158" s="752"/>
      <c r="N158" s="753"/>
    </row>
    <row r="159" spans="1:14" ht="27.75" customHeight="1" x14ac:dyDescent="0.35">
      <c r="A159" s="808"/>
      <c r="B159" s="888" t="s">
        <v>178</v>
      </c>
      <c r="C159" s="888"/>
      <c r="D159" s="888"/>
      <c r="E159" s="888"/>
      <c r="F159" s="888"/>
      <c r="G159" s="888"/>
      <c r="H159" s="888"/>
      <c r="I159" s="888"/>
      <c r="J159" s="888"/>
      <c r="K159" s="888"/>
      <c r="L159" s="888"/>
      <c r="M159" s="888"/>
      <c r="N159" s="889"/>
    </row>
    <row r="160" spans="1:14" ht="25.5" customHeight="1" x14ac:dyDescent="0.35">
      <c r="A160" s="808"/>
      <c r="B160" s="819">
        <v>1</v>
      </c>
      <c r="C160" s="716" t="s">
        <v>212</v>
      </c>
      <c r="D160" s="717"/>
      <c r="E160" s="717"/>
      <c r="F160" s="717"/>
      <c r="G160" s="717"/>
      <c r="H160" s="717"/>
      <c r="I160" s="717"/>
      <c r="J160" s="717"/>
      <c r="K160" s="717"/>
      <c r="L160" s="717"/>
      <c r="M160" s="301"/>
      <c r="N160" s="118"/>
    </row>
    <row r="161" spans="1:14" ht="28.5" customHeight="1" x14ac:dyDescent="0.35">
      <c r="A161" s="808"/>
      <c r="B161" s="693"/>
      <c r="C161" s="872" t="s">
        <v>129</v>
      </c>
      <c r="D161" s="872"/>
      <c r="E161" s="872"/>
      <c r="F161" s="872"/>
      <c r="G161" s="872"/>
      <c r="H161" s="872"/>
      <c r="I161" s="872"/>
      <c r="J161" s="872"/>
      <c r="K161" s="695">
        <v>1</v>
      </c>
      <c r="L161" s="873"/>
      <c r="M161" s="302">
        <v>1</v>
      </c>
      <c r="N161" s="249">
        <v>1</v>
      </c>
    </row>
    <row r="162" spans="1:14" ht="26.25" customHeight="1" x14ac:dyDescent="0.35">
      <c r="A162" s="808"/>
      <c r="B162" s="299">
        <v>2</v>
      </c>
      <c r="C162" s="872" t="s">
        <v>118</v>
      </c>
      <c r="D162" s="872"/>
      <c r="E162" s="872"/>
      <c r="F162" s="872"/>
      <c r="G162" s="872"/>
      <c r="H162" s="872"/>
      <c r="I162" s="872"/>
      <c r="J162" s="872"/>
      <c r="K162" s="695">
        <v>1</v>
      </c>
      <c r="L162" s="873"/>
      <c r="M162" s="302">
        <v>1</v>
      </c>
      <c r="N162" s="249">
        <v>1</v>
      </c>
    </row>
    <row r="163" spans="1:14" ht="24.75" customHeight="1" x14ac:dyDescent="0.35">
      <c r="A163" s="808"/>
      <c r="B163" s="299">
        <v>3</v>
      </c>
      <c r="C163" s="872" t="s">
        <v>119</v>
      </c>
      <c r="D163" s="872"/>
      <c r="E163" s="872"/>
      <c r="F163" s="872"/>
      <c r="G163" s="872"/>
      <c r="H163" s="872"/>
      <c r="I163" s="872"/>
      <c r="J163" s="872"/>
      <c r="K163" s="695">
        <v>1</v>
      </c>
      <c r="L163" s="873"/>
      <c r="M163" s="302">
        <v>1</v>
      </c>
      <c r="N163" s="249">
        <v>1</v>
      </c>
    </row>
    <row r="164" spans="1:14" ht="26.25" customHeight="1" x14ac:dyDescent="0.35">
      <c r="A164" s="808"/>
      <c r="B164" s="299">
        <v>4</v>
      </c>
      <c r="C164" s="872" t="s">
        <v>120</v>
      </c>
      <c r="D164" s="872"/>
      <c r="E164" s="872"/>
      <c r="F164" s="872"/>
      <c r="G164" s="872"/>
      <c r="H164" s="872"/>
      <c r="I164" s="872"/>
      <c r="J164" s="872"/>
      <c r="K164" s="695">
        <v>1</v>
      </c>
      <c r="L164" s="873"/>
      <c r="M164" s="302">
        <v>1</v>
      </c>
      <c r="N164" s="249">
        <v>1</v>
      </c>
    </row>
    <row r="165" spans="1:14" ht="26.25" customHeight="1" thickBot="1" x14ac:dyDescent="0.4">
      <c r="A165" s="809"/>
      <c r="B165" s="267">
        <v>5</v>
      </c>
      <c r="C165" s="703" t="s">
        <v>121</v>
      </c>
      <c r="D165" s="703"/>
      <c r="E165" s="703"/>
      <c r="F165" s="703"/>
      <c r="G165" s="703"/>
      <c r="H165" s="703"/>
      <c r="I165" s="703"/>
      <c r="J165" s="703"/>
      <c r="K165" s="704">
        <v>1</v>
      </c>
      <c r="L165" s="871"/>
      <c r="M165" s="303">
        <v>1</v>
      </c>
      <c r="N165" s="322">
        <v>1</v>
      </c>
    </row>
    <row r="166" spans="1:14" ht="69" hidden="1" customHeight="1" thickBot="1" x14ac:dyDescent="0.4">
      <c r="A166" s="268"/>
      <c r="B166" s="880" t="s">
        <v>161</v>
      </c>
      <c r="C166" s="881"/>
      <c r="D166" s="881"/>
      <c r="E166" s="881"/>
      <c r="F166" s="881"/>
      <c r="G166" s="881"/>
      <c r="H166" s="881"/>
      <c r="I166" s="881"/>
      <c r="J166" s="881"/>
      <c r="K166" s="881"/>
      <c r="L166" s="881"/>
      <c r="M166" s="881"/>
      <c r="N166" s="882"/>
    </row>
    <row r="167" spans="1:14" ht="46.5" customHeight="1" thickBot="1" x14ac:dyDescent="0.4">
      <c r="A167" s="741" t="s">
        <v>160</v>
      </c>
      <c r="B167" s="742"/>
      <c r="C167" s="742"/>
      <c r="D167" s="742"/>
      <c r="E167" s="742"/>
      <c r="F167" s="742"/>
      <c r="G167" s="742"/>
      <c r="H167" s="742"/>
      <c r="I167" s="742"/>
      <c r="J167" s="742"/>
      <c r="K167" s="742"/>
      <c r="L167" s="742"/>
      <c r="M167" s="742"/>
      <c r="N167" s="743"/>
    </row>
    <row r="168" spans="1:14" s="8" customFormat="1" ht="81" customHeight="1" thickBot="1" x14ac:dyDescent="0.3">
      <c r="A168" s="269"/>
      <c r="B168" s="304" t="s">
        <v>1</v>
      </c>
      <c r="C168" s="243"/>
      <c r="D168" s="679" t="s">
        <v>2</v>
      </c>
      <c r="E168" s="680"/>
      <c r="F168" s="680"/>
      <c r="G168" s="680"/>
      <c r="H168" s="680"/>
      <c r="I168" s="680"/>
      <c r="J168" s="681"/>
      <c r="K168" s="682" t="s">
        <v>142</v>
      </c>
      <c r="L168" s="683"/>
      <c r="M168" s="37" t="s">
        <v>232</v>
      </c>
      <c r="N168" s="37" t="s">
        <v>236</v>
      </c>
    </row>
    <row r="169" spans="1:14" s="117" customFormat="1" ht="27.75" customHeight="1" thickBot="1" x14ac:dyDescent="0.4">
      <c r="A169" s="847" t="s">
        <v>139</v>
      </c>
      <c r="B169" s="752"/>
      <c r="C169" s="752"/>
      <c r="D169" s="752"/>
      <c r="E169" s="752"/>
      <c r="F169" s="752"/>
      <c r="G169" s="752"/>
      <c r="H169" s="752"/>
      <c r="I169" s="752"/>
      <c r="J169" s="752"/>
      <c r="K169" s="752"/>
      <c r="L169" s="752"/>
      <c r="M169" s="752"/>
      <c r="N169" s="753"/>
    </row>
    <row r="170" spans="1:14" ht="27" customHeight="1" thickBot="1" x14ac:dyDescent="0.4">
      <c r="A170" s="847" t="s">
        <v>131</v>
      </c>
      <c r="B170" s="752"/>
      <c r="C170" s="752"/>
      <c r="D170" s="752"/>
      <c r="E170" s="752"/>
      <c r="F170" s="752"/>
      <c r="G170" s="752"/>
      <c r="H170" s="752"/>
      <c r="I170" s="752"/>
      <c r="J170" s="752"/>
      <c r="K170" s="752"/>
      <c r="L170" s="752"/>
      <c r="M170" s="752"/>
      <c r="N170" s="753"/>
    </row>
    <row r="171" spans="1:14" ht="288.75" customHeight="1" x14ac:dyDescent="0.35">
      <c r="A171" s="689" t="s">
        <v>124</v>
      </c>
      <c r="B171" s="692">
        <v>1</v>
      </c>
      <c r="C171" s="159"/>
      <c r="D171" s="724" t="s">
        <v>244</v>
      </c>
      <c r="E171" s="724"/>
      <c r="F171" s="724"/>
      <c r="G171" s="724"/>
      <c r="H171" s="724"/>
      <c r="I171" s="724"/>
      <c r="J171" s="724"/>
      <c r="K171" s="694">
        <v>0.75</v>
      </c>
      <c r="L171" s="694"/>
      <c r="M171" s="696">
        <v>1.5</v>
      </c>
      <c r="N171" s="698">
        <v>1.5</v>
      </c>
    </row>
    <row r="172" spans="1:14" ht="27.75" customHeight="1" x14ac:dyDescent="0.35">
      <c r="A172" s="690"/>
      <c r="B172" s="693"/>
      <c r="C172" s="711" t="s">
        <v>125</v>
      </c>
      <c r="D172" s="711"/>
      <c r="E172" s="711"/>
      <c r="F172" s="711"/>
      <c r="G172" s="711"/>
      <c r="H172" s="711"/>
      <c r="I172" s="711"/>
      <c r="J172" s="711"/>
      <c r="K172" s="695"/>
      <c r="L172" s="695"/>
      <c r="M172" s="697"/>
      <c r="N172" s="699"/>
    </row>
    <row r="173" spans="1:14" ht="29.25" customHeight="1" x14ac:dyDescent="0.35">
      <c r="A173" s="690"/>
      <c r="B173" s="693"/>
      <c r="C173" s="301" t="s">
        <v>13</v>
      </c>
      <c r="D173" s="684" t="s">
        <v>126</v>
      </c>
      <c r="E173" s="684"/>
      <c r="F173" s="684"/>
      <c r="G173" s="684"/>
      <c r="H173" s="684"/>
      <c r="I173" s="684"/>
      <c r="J173" s="684"/>
      <c r="K173" s="695"/>
      <c r="L173" s="695"/>
      <c r="M173" s="697"/>
      <c r="N173" s="699"/>
    </row>
    <row r="174" spans="1:14" ht="30" customHeight="1" x14ac:dyDescent="0.35">
      <c r="A174" s="690"/>
      <c r="B174" s="693"/>
      <c r="C174" s="301" t="s">
        <v>14</v>
      </c>
      <c r="D174" s="684" t="s">
        <v>127</v>
      </c>
      <c r="E174" s="684"/>
      <c r="F174" s="684"/>
      <c r="G174" s="684"/>
      <c r="H174" s="684"/>
      <c r="I174" s="684"/>
      <c r="J174" s="684"/>
      <c r="K174" s="695"/>
      <c r="L174" s="695"/>
      <c r="M174" s="697"/>
      <c r="N174" s="699"/>
    </row>
    <row r="175" spans="1:14" ht="51" customHeight="1" x14ac:dyDescent="0.35">
      <c r="A175" s="690"/>
      <c r="B175" s="693"/>
      <c r="C175" s="301" t="s">
        <v>15</v>
      </c>
      <c r="D175" s="685" t="s">
        <v>213</v>
      </c>
      <c r="E175" s="685"/>
      <c r="F175" s="685"/>
      <c r="G175" s="685"/>
      <c r="H175" s="685"/>
      <c r="I175" s="685"/>
      <c r="J175" s="685"/>
      <c r="K175" s="695"/>
      <c r="L175" s="695"/>
      <c r="M175" s="697"/>
      <c r="N175" s="699"/>
    </row>
    <row r="176" spans="1:14" ht="78" customHeight="1" x14ac:dyDescent="0.35">
      <c r="A176" s="690"/>
      <c r="B176" s="700" t="s">
        <v>189</v>
      </c>
      <c r="C176" s="701"/>
      <c r="D176" s="701"/>
      <c r="E176" s="701"/>
      <c r="F176" s="701"/>
      <c r="G176" s="701"/>
      <c r="H176" s="701"/>
      <c r="I176" s="701"/>
      <c r="J176" s="701"/>
      <c r="K176" s="701"/>
      <c r="L176" s="701"/>
      <c r="M176" s="701"/>
      <c r="N176" s="702"/>
    </row>
    <row r="177" spans="1:14" ht="70.5" customHeight="1" x14ac:dyDescent="0.35">
      <c r="A177" s="690"/>
      <c r="B177" s="686" t="s">
        <v>187</v>
      </c>
      <c r="C177" s="687"/>
      <c r="D177" s="687"/>
      <c r="E177" s="687"/>
      <c r="F177" s="687"/>
      <c r="G177" s="687"/>
      <c r="H177" s="687"/>
      <c r="I177" s="687"/>
      <c r="J177" s="687"/>
      <c r="K177" s="687"/>
      <c r="L177" s="687"/>
      <c r="M177" s="687"/>
      <c r="N177" s="688"/>
    </row>
    <row r="178" spans="1:14" ht="58.5" customHeight="1" x14ac:dyDescent="0.35">
      <c r="A178" s="690"/>
      <c r="B178" s="686" t="s">
        <v>188</v>
      </c>
      <c r="C178" s="687"/>
      <c r="D178" s="687"/>
      <c r="E178" s="687"/>
      <c r="F178" s="687"/>
      <c r="G178" s="687"/>
      <c r="H178" s="687"/>
      <c r="I178" s="687"/>
      <c r="J178" s="687"/>
      <c r="K178" s="687"/>
      <c r="L178" s="687"/>
      <c r="M178" s="687"/>
      <c r="N178" s="688"/>
    </row>
    <row r="179" spans="1:14" ht="70.5" customHeight="1" thickBot="1" x14ac:dyDescent="0.4">
      <c r="A179" s="691"/>
      <c r="B179" s="309">
        <v>2</v>
      </c>
      <c r="C179" s="703" t="s">
        <v>128</v>
      </c>
      <c r="D179" s="703"/>
      <c r="E179" s="703"/>
      <c r="F179" s="703"/>
      <c r="G179" s="703"/>
      <c r="H179" s="703"/>
      <c r="I179" s="703"/>
      <c r="J179" s="703"/>
      <c r="K179" s="704">
        <v>550</v>
      </c>
      <c r="L179" s="704"/>
      <c r="M179" s="160">
        <v>575</v>
      </c>
      <c r="N179" s="324">
        <v>700</v>
      </c>
    </row>
    <row r="180" spans="1:14" x14ac:dyDescent="0.35">
      <c r="A180" s="129"/>
      <c r="B180" s="127"/>
      <c r="C180" s="127"/>
      <c r="D180" s="127"/>
      <c r="E180" s="127"/>
      <c r="F180" s="127"/>
      <c r="G180" s="127"/>
      <c r="H180" s="127"/>
      <c r="I180" s="127"/>
      <c r="J180" s="127"/>
      <c r="K180" s="127"/>
      <c r="L180" s="127"/>
      <c r="M180" s="130"/>
      <c r="N180" s="131"/>
    </row>
    <row r="181" spans="1:14" x14ac:dyDescent="0.35">
      <c r="A181" s="129"/>
      <c r="B181" s="127"/>
      <c r="C181" s="127"/>
      <c r="D181" s="127"/>
      <c r="E181" s="127"/>
      <c r="F181" s="127"/>
      <c r="G181" s="127"/>
      <c r="H181" s="127"/>
      <c r="I181" s="127"/>
      <c r="J181" s="127"/>
      <c r="K181" s="127"/>
      <c r="L181" s="127"/>
      <c r="M181" s="130"/>
      <c r="N181" s="131"/>
    </row>
    <row r="182" spans="1:14" x14ac:dyDescent="0.35">
      <c r="A182" s="129"/>
      <c r="B182" s="127"/>
      <c r="C182" s="127"/>
      <c r="D182" s="127"/>
      <c r="E182" s="127"/>
      <c r="F182" s="127"/>
      <c r="G182" s="127"/>
      <c r="H182" s="127"/>
      <c r="I182" s="127"/>
      <c r="J182" s="127"/>
      <c r="K182" s="127"/>
      <c r="L182" s="127"/>
      <c r="M182" s="130"/>
      <c r="N182" s="131"/>
    </row>
    <row r="183" spans="1:14" x14ac:dyDescent="0.35">
      <c r="A183" s="129"/>
      <c r="B183" s="127"/>
      <c r="C183" s="127"/>
      <c r="D183" s="127"/>
      <c r="E183" s="127"/>
      <c r="F183" s="127"/>
      <c r="G183" s="127"/>
      <c r="H183" s="127"/>
      <c r="I183" s="127"/>
      <c r="J183" s="127"/>
      <c r="K183" s="127"/>
      <c r="L183" s="127"/>
      <c r="M183" s="130"/>
      <c r="N183" s="131"/>
    </row>
    <row r="184" spans="1:14" x14ac:dyDescent="0.35">
      <c r="A184" s="129"/>
      <c r="B184" s="127"/>
      <c r="C184" s="127"/>
      <c r="D184" s="127"/>
      <c r="E184" s="127"/>
      <c r="F184" s="127"/>
      <c r="G184" s="127"/>
      <c r="H184" s="127"/>
      <c r="I184" s="127"/>
      <c r="J184" s="127"/>
      <c r="K184" s="127"/>
      <c r="L184" s="127"/>
      <c r="M184" s="130"/>
      <c r="N184" s="131"/>
    </row>
    <row r="185" spans="1:14" x14ac:dyDescent="0.35">
      <c r="A185" s="129"/>
      <c r="B185" s="127"/>
      <c r="C185" s="127"/>
      <c r="D185" s="127"/>
      <c r="E185" s="127"/>
      <c r="F185" s="127"/>
      <c r="G185" s="127"/>
      <c r="H185" s="127"/>
      <c r="I185" s="127"/>
      <c r="J185" s="127"/>
      <c r="K185" s="127"/>
      <c r="L185" s="127"/>
      <c r="M185" s="130"/>
      <c r="N185" s="131"/>
    </row>
    <row r="186" spans="1:14" x14ac:dyDescent="0.35">
      <c r="A186" s="132" t="s">
        <v>182</v>
      </c>
      <c r="B186" s="127"/>
      <c r="C186" s="127"/>
      <c r="D186" s="127"/>
      <c r="E186" s="127"/>
      <c r="F186" s="127"/>
      <c r="G186" s="127"/>
      <c r="H186" s="127"/>
      <c r="I186" s="127"/>
      <c r="J186" s="133" t="s">
        <v>184</v>
      </c>
      <c r="K186" s="127"/>
      <c r="L186" s="127"/>
      <c r="M186" s="134" t="s">
        <v>133</v>
      </c>
      <c r="N186" s="131"/>
    </row>
    <row r="187" spans="1:14" x14ac:dyDescent="0.35">
      <c r="A187" s="132" t="s">
        <v>183</v>
      </c>
      <c r="B187" s="127"/>
      <c r="C187" s="127"/>
      <c r="D187" s="127"/>
      <c r="E187" s="127"/>
      <c r="F187" s="127"/>
      <c r="G187" s="127"/>
      <c r="H187" s="127"/>
      <c r="I187" s="127"/>
      <c r="J187" s="133" t="s">
        <v>185</v>
      </c>
      <c r="K187" s="127"/>
      <c r="L187" s="127"/>
      <c r="M187" s="134" t="s">
        <v>132</v>
      </c>
      <c r="N187" s="131"/>
    </row>
    <row r="188" spans="1:14" x14ac:dyDescent="0.35">
      <c r="A188" s="129"/>
      <c r="B188" s="127"/>
      <c r="C188" s="127"/>
      <c r="D188" s="127"/>
      <c r="E188" s="127"/>
      <c r="F188" s="127"/>
      <c r="G188" s="127"/>
      <c r="H188" s="127"/>
      <c r="I188" s="127"/>
      <c r="J188" s="127"/>
      <c r="K188" s="127"/>
      <c r="L188" s="127"/>
      <c r="M188" s="130"/>
      <c r="N188" s="131"/>
    </row>
    <row r="189" spans="1:14" x14ac:dyDescent="0.35">
      <c r="A189" s="129"/>
      <c r="B189" s="127"/>
      <c r="C189" s="127"/>
      <c r="D189" s="127"/>
      <c r="E189" s="127"/>
      <c r="F189" s="127"/>
      <c r="G189" s="127"/>
      <c r="H189" s="127"/>
      <c r="I189" s="127"/>
      <c r="J189" s="127"/>
      <c r="K189" s="127"/>
      <c r="L189" s="127"/>
      <c r="M189" s="130"/>
      <c r="N189" s="131"/>
    </row>
    <row r="190" spans="1:14" ht="21.75" thickBot="1" x14ac:dyDescent="0.4">
      <c r="A190" s="135"/>
      <c r="B190" s="136"/>
      <c r="C190" s="136"/>
      <c r="D190" s="136"/>
      <c r="E190" s="136"/>
      <c r="F190" s="136"/>
      <c r="G190" s="136"/>
      <c r="H190" s="136"/>
      <c r="I190" s="136"/>
      <c r="J190" s="136"/>
      <c r="K190" s="136"/>
      <c r="L190" s="136"/>
      <c r="M190" s="137"/>
      <c r="N190" s="138"/>
    </row>
    <row r="191" spans="1:14" ht="15.75" hidden="1" customHeight="1" x14ac:dyDescent="0.35"/>
  </sheetData>
  <mergeCells count="311">
    <mergeCell ref="A47:N47"/>
    <mergeCell ref="K49:L49"/>
    <mergeCell ref="B50:B51"/>
    <mergeCell ref="D78:G78"/>
    <mergeCell ref="D71:G71"/>
    <mergeCell ref="K71:L71"/>
    <mergeCell ref="D76:G76"/>
    <mergeCell ref="K76:L76"/>
    <mergeCell ref="D77:G77"/>
    <mergeCell ref="B67:B73"/>
    <mergeCell ref="D68:G68"/>
    <mergeCell ref="D63:G63"/>
    <mergeCell ref="K78:L78"/>
    <mergeCell ref="K63:L63"/>
    <mergeCell ref="D64:G64"/>
    <mergeCell ref="K64:L64"/>
    <mergeCell ref="D65:G65"/>
    <mergeCell ref="K65:L65"/>
    <mergeCell ref="D72:G72"/>
    <mergeCell ref="B60:B66"/>
    <mergeCell ref="D61:G61"/>
    <mergeCell ref="K61:L61"/>
    <mergeCell ref="D62:G62"/>
    <mergeCell ref="K62:L62"/>
    <mergeCell ref="D66:G66"/>
    <mergeCell ref="K66:L66"/>
    <mergeCell ref="K77:L77"/>
    <mergeCell ref="B16:B21"/>
    <mergeCell ref="D17:J17"/>
    <mergeCell ref="K17:L17"/>
    <mergeCell ref="D18:J18"/>
    <mergeCell ref="K18:L18"/>
    <mergeCell ref="D19:J19"/>
    <mergeCell ref="K19:L19"/>
    <mergeCell ref="B24:B35"/>
    <mergeCell ref="C25:C30"/>
    <mergeCell ref="D25:J30"/>
    <mergeCell ref="C31:C35"/>
    <mergeCell ref="D31:J35"/>
    <mergeCell ref="D20:J20"/>
    <mergeCell ref="K20:L20"/>
    <mergeCell ref="D21:J21"/>
    <mergeCell ref="K21:L21"/>
    <mergeCell ref="B52:B59"/>
    <mergeCell ref="D56:G56"/>
    <mergeCell ref="K56:L56"/>
    <mergeCell ref="D57:G57"/>
    <mergeCell ref="K57:L57"/>
    <mergeCell ref="D59:G59"/>
    <mergeCell ref="K59:L59"/>
    <mergeCell ref="K58:L58"/>
    <mergeCell ref="D53:G53"/>
    <mergeCell ref="K53:L53"/>
    <mergeCell ref="D54:G54"/>
    <mergeCell ref="K54:L54"/>
    <mergeCell ref="D55:G55"/>
    <mergeCell ref="K55:L55"/>
    <mergeCell ref="B140:N140"/>
    <mergeCell ref="C160:L160"/>
    <mergeCell ref="C163:J163"/>
    <mergeCell ref="K163:L163"/>
    <mergeCell ref="C164:J164"/>
    <mergeCell ref="B159:N159"/>
    <mergeCell ref="A150:N150"/>
    <mergeCell ref="C151:I151"/>
    <mergeCell ref="C155:I155"/>
    <mergeCell ref="C156:I156"/>
    <mergeCell ref="C157:I157"/>
    <mergeCell ref="K147:L147"/>
    <mergeCell ref="C144:J144"/>
    <mergeCell ref="C153:I153"/>
    <mergeCell ref="C154:I154"/>
    <mergeCell ref="B160:B161"/>
    <mergeCell ref="C161:J161"/>
    <mergeCell ref="K161:L161"/>
    <mergeCell ref="C146:J146"/>
    <mergeCell ref="C147:J147"/>
    <mergeCell ref="C148:J148"/>
    <mergeCell ref="C165:J165"/>
    <mergeCell ref="C141:N141"/>
    <mergeCell ref="A170:N170"/>
    <mergeCell ref="A169:N169"/>
    <mergeCell ref="K165:L165"/>
    <mergeCell ref="C162:J162"/>
    <mergeCell ref="K162:L162"/>
    <mergeCell ref="K168:L168"/>
    <mergeCell ref="K164:L164"/>
    <mergeCell ref="D168:J168"/>
    <mergeCell ref="B151:B152"/>
    <mergeCell ref="K151:L151"/>
    <mergeCell ref="C152:L152"/>
    <mergeCell ref="K156:L156"/>
    <mergeCell ref="K157:L157"/>
    <mergeCell ref="K153:L153"/>
    <mergeCell ref="K154:L154"/>
    <mergeCell ref="K155:L155"/>
    <mergeCell ref="B166:N166"/>
    <mergeCell ref="B158:N158"/>
    <mergeCell ref="A151:A165"/>
    <mergeCell ref="A149:N149"/>
    <mergeCell ref="B145:N145"/>
    <mergeCell ref="D132:J132"/>
    <mergeCell ref="D103:G103"/>
    <mergeCell ref="K103:L103"/>
    <mergeCell ref="D104:G104"/>
    <mergeCell ref="K104:L104"/>
    <mergeCell ref="D105:G105"/>
    <mergeCell ref="K105:L105"/>
    <mergeCell ref="C67:N67"/>
    <mergeCell ref="C74:N74"/>
    <mergeCell ref="C82:N82"/>
    <mergeCell ref="C90:N90"/>
    <mergeCell ref="A114:N114"/>
    <mergeCell ref="A115:N115"/>
    <mergeCell ref="K100:L100"/>
    <mergeCell ref="D101:G101"/>
    <mergeCell ref="B98:B105"/>
    <mergeCell ref="B90:B97"/>
    <mergeCell ref="K93:L93"/>
    <mergeCell ref="C98:N98"/>
    <mergeCell ref="D89:G89"/>
    <mergeCell ref="D99:G99"/>
    <mergeCell ref="D95:G95"/>
    <mergeCell ref="K97:L97"/>
    <mergeCell ref="A129:N129"/>
    <mergeCell ref="K99:L99"/>
    <mergeCell ref="D81:G81"/>
    <mergeCell ref="K81:L81"/>
    <mergeCell ref="K80:L80"/>
    <mergeCell ref="D79:G79"/>
    <mergeCell ref="D8:J8"/>
    <mergeCell ref="K8:L8"/>
    <mergeCell ref="D9:J9"/>
    <mergeCell ref="K9:L9"/>
    <mergeCell ref="D10:J10"/>
    <mergeCell ref="K10:L10"/>
    <mergeCell ref="K23:L23"/>
    <mergeCell ref="B36:N36"/>
    <mergeCell ref="A42:N42"/>
    <mergeCell ref="A41:N41"/>
    <mergeCell ref="A40:N40"/>
    <mergeCell ref="A38:N38"/>
    <mergeCell ref="A37:N37"/>
    <mergeCell ref="A43:A45"/>
    <mergeCell ref="B43:B45"/>
    <mergeCell ref="D43:J43"/>
    <mergeCell ref="K43:L43"/>
    <mergeCell ref="D44:J44"/>
    <mergeCell ref="K44:L44"/>
    <mergeCell ref="D138:J138"/>
    <mergeCell ref="K123:L123"/>
    <mergeCell ref="B106:B108"/>
    <mergeCell ref="B131:B139"/>
    <mergeCell ref="A121:N121"/>
    <mergeCell ref="A122:A127"/>
    <mergeCell ref="B74:B81"/>
    <mergeCell ref="D75:G75"/>
    <mergeCell ref="K75:L75"/>
    <mergeCell ref="D85:G85"/>
    <mergeCell ref="K85:L85"/>
    <mergeCell ref="D86:G86"/>
    <mergeCell ref="D87:G87"/>
    <mergeCell ref="K87:L87"/>
    <mergeCell ref="D88:G88"/>
    <mergeCell ref="K79:L79"/>
    <mergeCell ref="D80:G80"/>
    <mergeCell ref="K95:L95"/>
    <mergeCell ref="K94:L94"/>
    <mergeCell ref="D91:G91"/>
    <mergeCell ref="K91:L91"/>
    <mergeCell ref="D92:G92"/>
    <mergeCell ref="K92:L92"/>
    <mergeCell ref="D93:G93"/>
    <mergeCell ref="D96:G96"/>
    <mergeCell ref="D11:J11"/>
    <mergeCell ref="K11:L11"/>
    <mergeCell ref="K68:L68"/>
    <mergeCell ref="D69:G69"/>
    <mergeCell ref="K69:L69"/>
    <mergeCell ref="D70:G70"/>
    <mergeCell ref="K70:L70"/>
    <mergeCell ref="K72:L72"/>
    <mergeCell ref="D73:G73"/>
    <mergeCell ref="K73:L73"/>
    <mergeCell ref="K86:L86"/>
    <mergeCell ref="D83:G83"/>
    <mergeCell ref="K83:L83"/>
    <mergeCell ref="D39:J39"/>
    <mergeCell ref="K39:L39"/>
    <mergeCell ref="D51:G51"/>
    <mergeCell ref="K51:L51"/>
    <mergeCell ref="D46:J46"/>
    <mergeCell ref="K46:L46"/>
    <mergeCell ref="D23:J23"/>
    <mergeCell ref="D45:J45"/>
    <mergeCell ref="K45:L45"/>
    <mergeCell ref="D58:G58"/>
    <mergeCell ref="A130:N130"/>
    <mergeCell ref="D125:J125"/>
    <mergeCell ref="A131:A148"/>
    <mergeCell ref="D135:J135"/>
    <mergeCell ref="A49:A113"/>
    <mergeCell ref="K138:L138"/>
    <mergeCell ref="B122:B124"/>
    <mergeCell ref="D108:G108"/>
    <mergeCell ref="C106:N106"/>
    <mergeCell ref="B82:B89"/>
    <mergeCell ref="D84:G84"/>
    <mergeCell ref="K84:L84"/>
    <mergeCell ref="D107:G107"/>
    <mergeCell ref="K107:L107"/>
    <mergeCell ref="K88:L88"/>
    <mergeCell ref="K96:L96"/>
    <mergeCell ref="D97:G97"/>
    <mergeCell ref="K89:L89"/>
    <mergeCell ref="K101:L101"/>
    <mergeCell ref="D102:G102"/>
    <mergeCell ref="K102:L102"/>
    <mergeCell ref="D100:G100"/>
    <mergeCell ref="D94:G94"/>
    <mergeCell ref="D113:G113"/>
    <mergeCell ref="D126:J126"/>
    <mergeCell ref="K126:L126"/>
    <mergeCell ref="D117:H117"/>
    <mergeCell ref="B109:B113"/>
    <mergeCell ref="D110:G110"/>
    <mergeCell ref="K110:L110"/>
    <mergeCell ref="D111:G111"/>
    <mergeCell ref="K111:L111"/>
    <mergeCell ref="D112:G112"/>
    <mergeCell ref="C109:N109"/>
    <mergeCell ref="K124:L124"/>
    <mergeCell ref="A116:N116"/>
    <mergeCell ref="A117:A119"/>
    <mergeCell ref="M122:N122"/>
    <mergeCell ref="D124:J124"/>
    <mergeCell ref="D123:J123"/>
    <mergeCell ref="K112:L112"/>
    <mergeCell ref="B119:N119"/>
    <mergeCell ref="C131:L131"/>
    <mergeCell ref="K144:L144"/>
    <mergeCell ref="A1:N1"/>
    <mergeCell ref="A14:N14"/>
    <mergeCell ref="A15:N15"/>
    <mergeCell ref="C16:N16"/>
    <mergeCell ref="A48:N48"/>
    <mergeCell ref="C50:N50"/>
    <mergeCell ref="C52:N52"/>
    <mergeCell ref="C60:N60"/>
    <mergeCell ref="C24:N24"/>
    <mergeCell ref="B22:N22"/>
    <mergeCell ref="B13:N13"/>
    <mergeCell ref="B12:N12"/>
    <mergeCell ref="A3:N3"/>
    <mergeCell ref="A4:N4"/>
    <mergeCell ref="A5:N5"/>
    <mergeCell ref="K143:L143"/>
    <mergeCell ref="D118:H118"/>
    <mergeCell ref="K118:L118"/>
    <mergeCell ref="A120:N120"/>
    <mergeCell ref="C122:L122"/>
    <mergeCell ref="K113:L113"/>
    <mergeCell ref="K125:L125"/>
    <mergeCell ref="K2:L2"/>
    <mergeCell ref="A6:A13"/>
    <mergeCell ref="D6:J6"/>
    <mergeCell ref="K6:L6"/>
    <mergeCell ref="D7:J7"/>
    <mergeCell ref="K7:L7"/>
    <mergeCell ref="D171:J171"/>
    <mergeCell ref="D2:J2"/>
    <mergeCell ref="D136:J136"/>
    <mergeCell ref="K136:L136"/>
    <mergeCell ref="D137:J137"/>
    <mergeCell ref="K137:L137"/>
    <mergeCell ref="K135:L135"/>
    <mergeCell ref="D133:J133"/>
    <mergeCell ref="K133:L133"/>
    <mergeCell ref="D134:J134"/>
    <mergeCell ref="K134:L134"/>
    <mergeCell ref="K132:L132"/>
    <mergeCell ref="K108:L108"/>
    <mergeCell ref="B127:N127"/>
    <mergeCell ref="I117:J118"/>
    <mergeCell ref="K117:L117"/>
    <mergeCell ref="A16:A35"/>
    <mergeCell ref="A167:N167"/>
    <mergeCell ref="D128:J128"/>
    <mergeCell ref="K128:L128"/>
    <mergeCell ref="D174:J174"/>
    <mergeCell ref="D175:J175"/>
    <mergeCell ref="B178:N178"/>
    <mergeCell ref="A171:A179"/>
    <mergeCell ref="B171:B175"/>
    <mergeCell ref="K171:L175"/>
    <mergeCell ref="M171:M175"/>
    <mergeCell ref="N171:N175"/>
    <mergeCell ref="B176:N176"/>
    <mergeCell ref="B177:N177"/>
    <mergeCell ref="C179:J179"/>
    <mergeCell ref="K179:L179"/>
    <mergeCell ref="K148:L148"/>
    <mergeCell ref="B141:B143"/>
    <mergeCell ref="D142:J142"/>
    <mergeCell ref="K142:L142"/>
    <mergeCell ref="D143:J143"/>
    <mergeCell ref="C172:J172"/>
    <mergeCell ref="D173:J173"/>
    <mergeCell ref="K146:L146"/>
    <mergeCell ref="D139:J139"/>
    <mergeCell ref="K139:L139"/>
  </mergeCells>
  <printOptions horizontalCentered="1"/>
  <pageMargins left="0.35433070866141736" right="7.874015748031496E-2" top="0.27559055118110237" bottom="0.23622047244094491" header="0.15748031496062992" footer="0.19685039370078741"/>
  <pageSetup paperSize="9" scale="45" fitToHeight="5" orientation="portrait" r:id="rId1"/>
  <headerFooter>
    <oddFooter>Sayfa &amp;P</oddFooter>
  </headerFooter>
  <rowBreaks count="3" manualBreakCount="3">
    <brk id="39" max="13" man="1"/>
    <brk id="113" max="13" man="1"/>
    <brk id="16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545"/>
  <sheetViews>
    <sheetView view="pageBreakPreview" topLeftCell="A43" zoomScale="60" zoomScaleNormal="80" zoomScalePageLayoutView="80" workbookViewId="0">
      <selection activeCell="J206" sqref="J206"/>
    </sheetView>
  </sheetViews>
  <sheetFormatPr defaultColWidth="9.140625" defaultRowHeight="21" x14ac:dyDescent="0.35"/>
  <cols>
    <col min="1" max="2" width="7.140625" style="116" customWidth="1"/>
    <col min="3" max="3" width="6.7109375" style="116" customWidth="1"/>
    <col min="4" max="7" width="9.140625" style="116"/>
    <col min="8" max="8" width="10.5703125" style="116" customWidth="1"/>
    <col min="9" max="9" width="12.42578125" style="116" customWidth="1"/>
    <col min="10" max="10" width="60.85546875" style="116" customWidth="1"/>
    <col min="11" max="11" width="20.140625" style="116" customWidth="1"/>
    <col min="12" max="12" width="13.140625" style="116" customWidth="1"/>
    <col min="13" max="13" width="19.7109375" style="140" customWidth="1"/>
    <col min="14" max="14" width="16.85546875" style="468" customWidth="1"/>
    <col min="15" max="16384" width="9.140625" style="116"/>
  </cols>
  <sheetData>
    <row r="1" spans="1:14" s="8" customFormat="1" ht="48" customHeight="1" thickBot="1" x14ac:dyDescent="0.3">
      <c r="A1" s="918" t="s">
        <v>264</v>
      </c>
      <c r="B1" s="919"/>
      <c r="C1" s="919"/>
      <c r="D1" s="919"/>
      <c r="E1" s="919"/>
      <c r="F1" s="919"/>
      <c r="G1" s="919"/>
      <c r="H1" s="919"/>
      <c r="I1" s="919"/>
      <c r="J1" s="919"/>
      <c r="K1" s="919"/>
      <c r="L1" s="919"/>
      <c r="M1" s="919"/>
      <c r="N1" s="920"/>
    </row>
    <row r="2" spans="1:14" s="161" customFormat="1" ht="72.75" customHeight="1" thickBot="1" x14ac:dyDescent="0.35">
      <c r="A2" s="469" t="s">
        <v>0</v>
      </c>
      <c r="B2" s="469" t="s">
        <v>1</v>
      </c>
      <c r="C2" s="469"/>
      <c r="D2" s="971" t="s">
        <v>2</v>
      </c>
      <c r="E2" s="972"/>
      <c r="F2" s="972"/>
      <c r="G2" s="972"/>
      <c r="H2" s="972"/>
      <c r="I2" s="972"/>
      <c r="J2" s="973"/>
      <c r="K2" s="983" t="s">
        <v>142</v>
      </c>
      <c r="L2" s="984"/>
      <c r="M2" s="470" t="s">
        <v>291</v>
      </c>
      <c r="N2" s="473" t="s">
        <v>214</v>
      </c>
    </row>
    <row r="3" spans="1:14" s="117" customFormat="1" ht="36" customHeight="1" thickBot="1" x14ac:dyDescent="0.4">
      <c r="A3" s="847" t="s">
        <v>138</v>
      </c>
      <c r="B3" s="752"/>
      <c r="C3" s="752"/>
      <c r="D3" s="752"/>
      <c r="E3" s="752"/>
      <c r="F3" s="752"/>
      <c r="G3" s="752"/>
      <c r="H3" s="752"/>
      <c r="I3" s="752"/>
      <c r="J3" s="752"/>
      <c r="K3" s="752"/>
      <c r="L3" s="752"/>
      <c r="M3" s="752"/>
      <c r="N3" s="753"/>
    </row>
    <row r="4" spans="1:14" ht="26.25" customHeight="1" thickBot="1" x14ac:dyDescent="0.4">
      <c r="A4" s="986" t="s">
        <v>4</v>
      </c>
      <c r="B4" s="987"/>
      <c r="C4" s="987"/>
      <c r="D4" s="987"/>
      <c r="E4" s="987"/>
      <c r="F4" s="987"/>
      <c r="G4" s="987"/>
      <c r="H4" s="987"/>
      <c r="I4" s="987"/>
      <c r="J4" s="987"/>
      <c r="K4" s="987"/>
      <c r="L4" s="987"/>
      <c r="M4" s="987"/>
      <c r="N4" s="988"/>
    </row>
    <row r="5" spans="1:14" ht="49.5" customHeight="1" thickBot="1" x14ac:dyDescent="0.4">
      <c r="A5" s="989" t="s">
        <v>298</v>
      </c>
      <c r="B5" s="990"/>
      <c r="C5" s="990"/>
      <c r="D5" s="990"/>
      <c r="E5" s="990"/>
      <c r="F5" s="990"/>
      <c r="G5" s="990"/>
      <c r="H5" s="990"/>
      <c r="I5" s="990"/>
      <c r="J5" s="990"/>
      <c r="K5" s="990"/>
      <c r="L5" s="990"/>
      <c r="M5" s="990"/>
      <c r="N5" s="991"/>
    </row>
    <row r="6" spans="1:14" ht="65.25" customHeight="1" x14ac:dyDescent="0.35">
      <c r="A6" s="714" t="s">
        <v>3</v>
      </c>
      <c r="B6" s="244">
        <v>1</v>
      </c>
      <c r="C6" s="142"/>
      <c r="D6" s="716" t="s">
        <v>246</v>
      </c>
      <c r="E6" s="717"/>
      <c r="F6" s="717"/>
      <c r="G6" s="717"/>
      <c r="H6" s="717"/>
      <c r="I6" s="717"/>
      <c r="J6" s="718"/>
      <c r="K6" s="719">
        <v>60</v>
      </c>
      <c r="L6" s="720"/>
      <c r="M6" s="519">
        <v>65</v>
      </c>
      <c r="N6" s="523"/>
    </row>
    <row r="7" spans="1:14" ht="45" customHeight="1" x14ac:dyDescent="0.35">
      <c r="A7" s="714"/>
      <c r="B7" s="445">
        <v>2</v>
      </c>
      <c r="C7" s="446"/>
      <c r="D7" s="721" t="s">
        <v>245</v>
      </c>
      <c r="E7" s="722"/>
      <c r="F7" s="722"/>
      <c r="G7" s="722"/>
      <c r="H7" s="722"/>
      <c r="I7" s="722"/>
      <c r="J7" s="723"/>
      <c r="K7" s="709">
        <v>40</v>
      </c>
      <c r="L7" s="710"/>
      <c r="M7" s="520">
        <v>40</v>
      </c>
      <c r="N7" s="524"/>
    </row>
    <row r="8" spans="1:14" ht="70.5" customHeight="1" x14ac:dyDescent="0.35">
      <c r="A8" s="714"/>
      <c r="B8" s="445">
        <v>3</v>
      </c>
      <c r="C8" s="446"/>
      <c r="D8" s="721" t="s">
        <v>247</v>
      </c>
      <c r="E8" s="722"/>
      <c r="F8" s="722"/>
      <c r="G8" s="722"/>
      <c r="H8" s="722"/>
      <c r="I8" s="722"/>
      <c r="J8" s="723"/>
      <c r="K8" s="709">
        <v>10</v>
      </c>
      <c r="L8" s="710"/>
      <c r="M8" s="521">
        <v>10</v>
      </c>
      <c r="N8" s="524"/>
    </row>
    <row r="9" spans="1:14" ht="42" customHeight="1" x14ac:dyDescent="0.35">
      <c r="A9" s="714"/>
      <c r="B9" s="445">
        <v>4</v>
      </c>
      <c r="C9" s="446"/>
      <c r="D9" s="721" t="s">
        <v>250</v>
      </c>
      <c r="E9" s="722"/>
      <c r="F9" s="722"/>
      <c r="G9" s="722"/>
      <c r="H9" s="722"/>
      <c r="I9" s="722"/>
      <c r="J9" s="723"/>
      <c r="K9" s="709">
        <v>35</v>
      </c>
      <c r="L9" s="710"/>
      <c r="M9" s="521">
        <v>40</v>
      </c>
      <c r="N9" s="524"/>
    </row>
    <row r="10" spans="1:14" ht="45" customHeight="1" x14ac:dyDescent="0.35">
      <c r="A10" s="714"/>
      <c r="B10" s="445">
        <v>5</v>
      </c>
      <c r="C10" s="446"/>
      <c r="D10" s="721" t="s">
        <v>248</v>
      </c>
      <c r="E10" s="722"/>
      <c r="F10" s="722"/>
      <c r="G10" s="722"/>
      <c r="H10" s="722"/>
      <c r="I10" s="722"/>
      <c r="J10" s="723"/>
      <c r="K10" s="709">
        <v>0.2</v>
      </c>
      <c r="L10" s="710"/>
      <c r="M10" s="521">
        <v>0.2</v>
      </c>
      <c r="N10" s="524"/>
    </row>
    <row r="11" spans="1:14" ht="37.5" customHeight="1" thickBot="1" x14ac:dyDescent="0.4">
      <c r="A11" s="714"/>
      <c r="B11" s="245">
        <v>6</v>
      </c>
      <c r="C11" s="449"/>
      <c r="D11" s="829" t="s">
        <v>249</v>
      </c>
      <c r="E11" s="830"/>
      <c r="F11" s="830"/>
      <c r="G11" s="830"/>
      <c r="H11" s="830"/>
      <c r="I11" s="830"/>
      <c r="J11" s="831"/>
      <c r="K11" s="832">
        <v>0.4</v>
      </c>
      <c r="L11" s="833"/>
      <c r="M11" s="522">
        <v>0.4</v>
      </c>
      <c r="N11" s="525"/>
    </row>
    <row r="12" spans="1:14" ht="45.75" customHeight="1" thickBot="1" x14ac:dyDescent="0.4">
      <c r="A12" s="714"/>
      <c r="B12" s="775" t="s">
        <v>6</v>
      </c>
      <c r="C12" s="776"/>
      <c r="D12" s="776"/>
      <c r="E12" s="776"/>
      <c r="F12" s="776"/>
      <c r="G12" s="776"/>
      <c r="H12" s="776"/>
      <c r="I12" s="776"/>
      <c r="J12" s="776"/>
      <c r="K12" s="776"/>
      <c r="L12" s="776"/>
      <c r="M12" s="776"/>
      <c r="N12" s="777"/>
    </row>
    <row r="13" spans="1:14" ht="114.75" customHeight="1" thickBot="1" x14ac:dyDescent="0.4">
      <c r="A13" s="714"/>
      <c r="B13" s="992" t="s">
        <v>19</v>
      </c>
      <c r="C13" s="993"/>
      <c r="D13" s="993"/>
      <c r="E13" s="993"/>
      <c r="F13" s="993"/>
      <c r="G13" s="993"/>
      <c r="H13" s="993"/>
      <c r="I13" s="993"/>
      <c r="J13" s="993"/>
      <c r="K13" s="993"/>
      <c r="L13" s="993"/>
      <c r="M13" s="993"/>
      <c r="N13" s="994"/>
    </row>
    <row r="14" spans="1:14" ht="29.25" customHeight="1" thickBot="1" x14ac:dyDescent="0.4">
      <c r="A14" s="847" t="s">
        <v>8</v>
      </c>
      <c r="B14" s="752"/>
      <c r="C14" s="752"/>
      <c r="D14" s="752"/>
      <c r="E14" s="752"/>
      <c r="F14" s="752"/>
      <c r="G14" s="752"/>
      <c r="H14" s="752"/>
      <c r="I14" s="752"/>
      <c r="J14" s="752"/>
      <c r="K14" s="752"/>
      <c r="L14" s="752"/>
      <c r="M14" s="752"/>
      <c r="N14" s="753"/>
    </row>
    <row r="15" spans="1:14" ht="34.5" customHeight="1" thickBot="1" x14ac:dyDescent="0.4">
      <c r="A15" s="847" t="s">
        <v>9</v>
      </c>
      <c r="B15" s="752"/>
      <c r="C15" s="752"/>
      <c r="D15" s="752"/>
      <c r="E15" s="752"/>
      <c r="F15" s="752"/>
      <c r="G15" s="752"/>
      <c r="H15" s="752"/>
      <c r="I15" s="752"/>
      <c r="J15" s="752"/>
      <c r="K15" s="752"/>
      <c r="L15" s="752"/>
      <c r="M15" s="752"/>
      <c r="N15" s="753"/>
    </row>
    <row r="16" spans="1:14" ht="25.5" customHeight="1" thickBot="1" x14ac:dyDescent="0.4">
      <c r="A16" s="714" t="s">
        <v>7</v>
      </c>
      <c r="B16" s="961">
        <v>1</v>
      </c>
      <c r="C16" s="855" t="s">
        <v>10</v>
      </c>
      <c r="D16" s="856"/>
      <c r="E16" s="856"/>
      <c r="F16" s="856"/>
      <c r="G16" s="856"/>
      <c r="H16" s="856"/>
      <c r="I16" s="856"/>
      <c r="J16" s="856"/>
      <c r="K16" s="856"/>
      <c r="L16" s="856"/>
      <c r="M16" s="856"/>
      <c r="N16" s="857"/>
    </row>
    <row r="17" spans="1:14" ht="24.75" customHeight="1" x14ac:dyDescent="0.35">
      <c r="A17" s="714"/>
      <c r="B17" s="693"/>
      <c r="C17" s="475" t="s">
        <v>13</v>
      </c>
      <c r="D17" s="976" t="s">
        <v>12</v>
      </c>
      <c r="E17" s="976"/>
      <c r="F17" s="976"/>
      <c r="G17" s="976"/>
      <c r="H17" s="976"/>
      <c r="I17" s="976"/>
      <c r="J17" s="976"/>
      <c r="K17" s="956">
        <v>0.1</v>
      </c>
      <c r="L17" s="957"/>
      <c r="M17" s="500">
        <v>0.1</v>
      </c>
      <c r="N17" s="487"/>
    </row>
    <row r="18" spans="1:14" ht="27.75" customHeight="1" x14ac:dyDescent="0.35">
      <c r="A18" s="714"/>
      <c r="B18" s="693"/>
      <c r="C18" s="454" t="s">
        <v>14</v>
      </c>
      <c r="D18" s="685" t="s">
        <v>134</v>
      </c>
      <c r="E18" s="685"/>
      <c r="F18" s="685"/>
      <c r="G18" s="685"/>
      <c r="H18" s="685"/>
      <c r="I18" s="685"/>
      <c r="J18" s="685"/>
      <c r="K18" s="864">
        <v>0.1</v>
      </c>
      <c r="L18" s="865"/>
      <c r="M18" s="453">
        <v>0.1</v>
      </c>
      <c r="N18" s="488"/>
    </row>
    <row r="19" spans="1:14" ht="26.25" customHeight="1" x14ac:dyDescent="0.35">
      <c r="A19" s="714"/>
      <c r="B19" s="693"/>
      <c r="C19" s="454" t="s">
        <v>15</v>
      </c>
      <c r="D19" s="685" t="s">
        <v>135</v>
      </c>
      <c r="E19" s="685"/>
      <c r="F19" s="685"/>
      <c r="G19" s="685"/>
      <c r="H19" s="685"/>
      <c r="I19" s="685"/>
      <c r="J19" s="685"/>
      <c r="K19" s="864">
        <v>0</v>
      </c>
      <c r="L19" s="865"/>
      <c r="M19" s="453">
        <v>0</v>
      </c>
      <c r="N19" s="488"/>
    </row>
    <row r="20" spans="1:14" ht="29.25" customHeight="1" x14ac:dyDescent="0.35">
      <c r="A20" s="714"/>
      <c r="B20" s="693"/>
      <c r="C20" s="454" t="s">
        <v>17</v>
      </c>
      <c r="D20" s="685" t="s">
        <v>136</v>
      </c>
      <c r="E20" s="685"/>
      <c r="F20" s="685"/>
      <c r="G20" s="685"/>
      <c r="H20" s="685"/>
      <c r="I20" s="685"/>
      <c r="J20" s="685"/>
      <c r="K20" s="864">
        <v>0.1</v>
      </c>
      <c r="L20" s="865"/>
      <c r="M20" s="453">
        <v>0.1</v>
      </c>
      <c r="N20" s="488"/>
    </row>
    <row r="21" spans="1:14" ht="32.25" customHeight="1" x14ac:dyDescent="0.35">
      <c r="A21" s="714"/>
      <c r="B21" s="693"/>
      <c r="C21" s="454" t="s">
        <v>16</v>
      </c>
      <c r="D21" s="685" t="s">
        <v>137</v>
      </c>
      <c r="E21" s="685"/>
      <c r="F21" s="685"/>
      <c r="G21" s="685"/>
      <c r="H21" s="685"/>
      <c r="I21" s="685"/>
      <c r="J21" s="685"/>
      <c r="K21" s="864">
        <v>0.2</v>
      </c>
      <c r="L21" s="865"/>
      <c r="M21" s="453">
        <v>0.2</v>
      </c>
      <c r="N21" s="488"/>
    </row>
    <row r="22" spans="1:14" ht="51" customHeight="1" x14ac:dyDescent="0.35">
      <c r="A22" s="714"/>
      <c r="B22" s="938" t="s">
        <v>18</v>
      </c>
      <c r="C22" s="771"/>
      <c r="D22" s="771"/>
      <c r="E22" s="771"/>
      <c r="F22" s="771"/>
      <c r="G22" s="771"/>
      <c r="H22" s="771"/>
      <c r="I22" s="771"/>
      <c r="J22" s="771"/>
      <c r="K22" s="771"/>
      <c r="L22" s="771"/>
      <c r="M22" s="771"/>
      <c r="N22" s="772"/>
    </row>
    <row r="23" spans="1:14" ht="28.5" customHeight="1" thickBot="1" x14ac:dyDescent="0.4">
      <c r="A23" s="714"/>
      <c r="B23" s="452">
        <v>2</v>
      </c>
      <c r="C23" s="484"/>
      <c r="D23" s="985" t="s">
        <v>11</v>
      </c>
      <c r="E23" s="985"/>
      <c r="F23" s="985"/>
      <c r="G23" s="985"/>
      <c r="H23" s="985"/>
      <c r="I23" s="985"/>
      <c r="J23" s="985"/>
      <c r="K23" s="785">
        <v>0.05</v>
      </c>
      <c r="L23" s="785"/>
      <c r="M23" s="530">
        <v>0.05</v>
      </c>
      <c r="N23" s="529"/>
    </row>
    <row r="24" spans="1:14" ht="33" customHeight="1" thickBot="1" x14ac:dyDescent="0.4">
      <c r="A24" s="714"/>
      <c r="B24" s="974">
        <v>3</v>
      </c>
      <c r="C24" s="855" t="s">
        <v>20</v>
      </c>
      <c r="D24" s="856"/>
      <c r="E24" s="856"/>
      <c r="F24" s="856"/>
      <c r="G24" s="856"/>
      <c r="H24" s="856"/>
      <c r="I24" s="856"/>
      <c r="J24" s="856"/>
      <c r="K24" s="856"/>
      <c r="L24" s="856"/>
      <c r="M24" s="856"/>
      <c r="N24" s="857"/>
    </row>
    <row r="25" spans="1:14" ht="44.25" customHeight="1" x14ac:dyDescent="0.35">
      <c r="A25" s="714"/>
      <c r="B25" s="909"/>
      <c r="C25" s="975" t="s">
        <v>13</v>
      </c>
      <c r="D25" s="976" t="s">
        <v>21</v>
      </c>
      <c r="E25" s="976"/>
      <c r="F25" s="976"/>
      <c r="G25" s="976"/>
      <c r="H25" s="976"/>
      <c r="I25" s="976"/>
      <c r="J25" s="976"/>
      <c r="K25" s="485" t="s">
        <v>28</v>
      </c>
      <c r="L25" s="508">
        <v>5</v>
      </c>
      <c r="M25" s="486">
        <v>5</v>
      </c>
      <c r="N25" s="523"/>
    </row>
    <row r="26" spans="1:14" ht="45.75" customHeight="1" x14ac:dyDescent="0.35">
      <c r="A26" s="714"/>
      <c r="B26" s="909"/>
      <c r="C26" s="910"/>
      <c r="D26" s="685"/>
      <c r="E26" s="685"/>
      <c r="F26" s="685"/>
      <c r="G26" s="685"/>
      <c r="H26" s="685"/>
      <c r="I26" s="685"/>
      <c r="J26" s="685"/>
      <c r="K26" s="248" t="s">
        <v>29</v>
      </c>
      <c r="L26" s="501">
        <v>5</v>
      </c>
      <c r="M26" s="506">
        <v>5</v>
      </c>
      <c r="N26" s="524"/>
    </row>
    <row r="27" spans="1:14" ht="45.75" customHeight="1" x14ac:dyDescent="0.35">
      <c r="A27" s="714"/>
      <c r="B27" s="909"/>
      <c r="C27" s="910"/>
      <c r="D27" s="685"/>
      <c r="E27" s="685"/>
      <c r="F27" s="685"/>
      <c r="G27" s="685"/>
      <c r="H27" s="685"/>
      <c r="I27" s="685"/>
      <c r="J27" s="685"/>
      <c r="K27" s="248" t="s">
        <v>30</v>
      </c>
      <c r="L27" s="501">
        <v>10</v>
      </c>
      <c r="M27" s="506">
        <v>10</v>
      </c>
      <c r="N27" s="524"/>
    </row>
    <row r="28" spans="1:14" ht="48" customHeight="1" x14ac:dyDescent="0.35">
      <c r="A28" s="714"/>
      <c r="B28" s="909"/>
      <c r="C28" s="910"/>
      <c r="D28" s="685"/>
      <c r="E28" s="685"/>
      <c r="F28" s="685"/>
      <c r="G28" s="685"/>
      <c r="H28" s="685"/>
      <c r="I28" s="685"/>
      <c r="J28" s="685"/>
      <c r="K28" s="248" t="s">
        <v>22</v>
      </c>
      <c r="L28" s="501">
        <v>10</v>
      </c>
      <c r="M28" s="506">
        <v>10</v>
      </c>
      <c r="N28" s="524"/>
    </row>
    <row r="29" spans="1:14" ht="26.25" customHeight="1" x14ac:dyDescent="0.35">
      <c r="A29" s="714"/>
      <c r="B29" s="909"/>
      <c r="C29" s="910"/>
      <c r="D29" s="685"/>
      <c r="E29" s="685"/>
      <c r="F29" s="685"/>
      <c r="G29" s="685"/>
      <c r="H29" s="685"/>
      <c r="I29" s="685"/>
      <c r="J29" s="685"/>
      <c r="K29" s="250" t="s">
        <v>23</v>
      </c>
      <c r="L29" s="501">
        <v>10</v>
      </c>
      <c r="M29" s="506">
        <v>10</v>
      </c>
      <c r="N29" s="524"/>
    </row>
    <row r="30" spans="1:14" ht="29.25" customHeight="1" x14ac:dyDescent="0.35">
      <c r="A30" s="714"/>
      <c r="B30" s="909"/>
      <c r="C30" s="910"/>
      <c r="D30" s="685"/>
      <c r="E30" s="685"/>
      <c r="F30" s="685"/>
      <c r="G30" s="685"/>
      <c r="H30" s="685"/>
      <c r="I30" s="685"/>
      <c r="J30" s="685"/>
      <c r="K30" s="250" t="s">
        <v>24</v>
      </c>
      <c r="L30" s="501">
        <v>10</v>
      </c>
      <c r="M30" s="506">
        <v>10</v>
      </c>
      <c r="N30" s="524"/>
    </row>
    <row r="31" spans="1:14" ht="42.75" customHeight="1" x14ac:dyDescent="0.35">
      <c r="A31" s="714"/>
      <c r="B31" s="909"/>
      <c r="C31" s="910" t="s">
        <v>14</v>
      </c>
      <c r="D31" s="685" t="s">
        <v>25</v>
      </c>
      <c r="E31" s="685"/>
      <c r="F31" s="685"/>
      <c r="G31" s="685"/>
      <c r="H31" s="685"/>
      <c r="I31" s="685"/>
      <c r="J31" s="685"/>
      <c r="K31" s="248" t="s">
        <v>26</v>
      </c>
      <c r="L31" s="502">
        <v>5</v>
      </c>
      <c r="M31" s="503">
        <v>5</v>
      </c>
      <c r="N31" s="524"/>
    </row>
    <row r="32" spans="1:14" ht="40.5" customHeight="1" x14ac:dyDescent="0.35">
      <c r="A32" s="714"/>
      <c r="B32" s="909"/>
      <c r="C32" s="910"/>
      <c r="D32" s="685"/>
      <c r="E32" s="685"/>
      <c r="F32" s="685"/>
      <c r="G32" s="685"/>
      <c r="H32" s="685"/>
      <c r="I32" s="685"/>
      <c r="J32" s="685"/>
      <c r="K32" s="248" t="s">
        <v>31</v>
      </c>
      <c r="L32" s="502">
        <v>5</v>
      </c>
      <c r="M32" s="503">
        <v>5</v>
      </c>
      <c r="N32" s="524"/>
    </row>
    <row r="33" spans="1:14" ht="45" customHeight="1" x14ac:dyDescent="0.35">
      <c r="A33" s="714"/>
      <c r="B33" s="909"/>
      <c r="C33" s="910"/>
      <c r="D33" s="685"/>
      <c r="E33" s="685"/>
      <c r="F33" s="685"/>
      <c r="G33" s="685"/>
      <c r="H33" s="685"/>
      <c r="I33" s="685"/>
      <c r="J33" s="685"/>
      <c r="K33" s="248" t="s">
        <v>32</v>
      </c>
      <c r="L33" s="502">
        <v>5</v>
      </c>
      <c r="M33" s="503">
        <v>5</v>
      </c>
      <c r="N33" s="524"/>
    </row>
    <row r="34" spans="1:14" ht="48" customHeight="1" x14ac:dyDescent="0.35">
      <c r="A34" s="714"/>
      <c r="B34" s="909"/>
      <c r="C34" s="910"/>
      <c r="D34" s="685"/>
      <c r="E34" s="685"/>
      <c r="F34" s="685"/>
      <c r="G34" s="685"/>
      <c r="H34" s="685"/>
      <c r="I34" s="685"/>
      <c r="J34" s="685"/>
      <c r="K34" s="248" t="s">
        <v>33</v>
      </c>
      <c r="L34" s="502">
        <v>5</v>
      </c>
      <c r="M34" s="503">
        <v>5</v>
      </c>
      <c r="N34" s="524"/>
    </row>
    <row r="35" spans="1:14" ht="62.25" customHeight="1" thickBot="1" x14ac:dyDescent="0.4">
      <c r="A35" s="715"/>
      <c r="B35" s="819"/>
      <c r="C35" s="910"/>
      <c r="D35" s="685"/>
      <c r="E35" s="685"/>
      <c r="F35" s="685"/>
      <c r="G35" s="685"/>
      <c r="H35" s="685"/>
      <c r="I35" s="685"/>
      <c r="J35" s="685"/>
      <c r="K35" s="248" t="s">
        <v>27</v>
      </c>
      <c r="L35" s="298">
        <v>5</v>
      </c>
      <c r="M35" s="455">
        <v>5</v>
      </c>
      <c r="N35" s="524"/>
    </row>
    <row r="36" spans="1:14" ht="69" hidden="1" customHeight="1" thickBot="1" x14ac:dyDescent="0.4">
      <c r="A36" s="253"/>
      <c r="B36" s="852" t="s">
        <v>166</v>
      </c>
      <c r="C36" s="853"/>
      <c r="D36" s="853"/>
      <c r="E36" s="853"/>
      <c r="F36" s="853"/>
      <c r="G36" s="853"/>
      <c r="H36" s="853"/>
      <c r="I36" s="853"/>
      <c r="J36" s="853"/>
      <c r="K36" s="853"/>
      <c r="L36" s="853"/>
      <c r="M36" s="854"/>
      <c r="N36" s="489"/>
    </row>
    <row r="37" spans="1:14" ht="32.25" customHeight="1" thickBot="1" x14ac:dyDescent="0.4">
      <c r="A37" s="847" t="s">
        <v>35</v>
      </c>
      <c r="B37" s="752"/>
      <c r="C37" s="752"/>
      <c r="D37" s="752"/>
      <c r="E37" s="752"/>
      <c r="F37" s="752"/>
      <c r="G37" s="752"/>
      <c r="H37" s="752"/>
      <c r="I37" s="752"/>
      <c r="J37" s="752"/>
      <c r="K37" s="752"/>
      <c r="L37" s="752"/>
      <c r="M37" s="752"/>
      <c r="N37" s="753"/>
    </row>
    <row r="38" spans="1:14" ht="60.75" customHeight="1" x14ac:dyDescent="0.35">
      <c r="A38" s="977" t="s">
        <v>292</v>
      </c>
      <c r="B38" s="859"/>
      <c r="C38" s="859"/>
      <c r="D38" s="859"/>
      <c r="E38" s="859"/>
      <c r="F38" s="859"/>
      <c r="G38" s="859"/>
      <c r="H38" s="859"/>
      <c r="I38" s="859"/>
      <c r="J38" s="859"/>
      <c r="K38" s="859"/>
      <c r="L38" s="859"/>
      <c r="M38" s="859"/>
      <c r="N38" s="860"/>
    </row>
    <row r="39" spans="1:14" ht="46.5" customHeight="1" thickBot="1" x14ac:dyDescent="0.4">
      <c r="A39" s="267" t="s">
        <v>34</v>
      </c>
      <c r="B39" s="452">
        <v>1</v>
      </c>
      <c r="C39" s="141"/>
      <c r="D39" s="837" t="s">
        <v>39</v>
      </c>
      <c r="E39" s="837"/>
      <c r="F39" s="837"/>
      <c r="G39" s="837"/>
      <c r="H39" s="837"/>
      <c r="I39" s="837"/>
      <c r="J39" s="837"/>
      <c r="K39" s="785">
        <v>0.01</v>
      </c>
      <c r="L39" s="785"/>
      <c r="M39" s="448">
        <v>0.01</v>
      </c>
      <c r="N39" s="492"/>
    </row>
    <row r="40" spans="1:14" s="8" customFormat="1" ht="48" customHeight="1" thickBot="1" x14ac:dyDescent="0.3">
      <c r="A40" s="918" t="s">
        <v>264</v>
      </c>
      <c r="B40" s="919"/>
      <c r="C40" s="919"/>
      <c r="D40" s="919"/>
      <c r="E40" s="919"/>
      <c r="F40" s="919"/>
      <c r="G40" s="919"/>
      <c r="H40" s="919"/>
      <c r="I40" s="919"/>
      <c r="J40" s="919"/>
      <c r="K40" s="919"/>
      <c r="L40" s="919"/>
      <c r="M40" s="919"/>
      <c r="N40" s="920"/>
    </row>
    <row r="41" spans="1:14" s="161" customFormat="1" ht="72.75" customHeight="1" thickBot="1" x14ac:dyDescent="0.35">
      <c r="A41" s="469" t="s">
        <v>0</v>
      </c>
      <c r="B41" s="469" t="s">
        <v>1</v>
      </c>
      <c r="C41" s="469"/>
      <c r="D41" s="971" t="s">
        <v>2</v>
      </c>
      <c r="E41" s="972"/>
      <c r="F41" s="972"/>
      <c r="G41" s="972"/>
      <c r="H41" s="972"/>
      <c r="I41" s="972"/>
      <c r="J41" s="973"/>
      <c r="K41" s="983" t="s">
        <v>142</v>
      </c>
      <c r="L41" s="984"/>
      <c r="M41" s="470" t="s">
        <v>291</v>
      </c>
      <c r="N41" s="473" t="s">
        <v>214</v>
      </c>
    </row>
    <row r="42" spans="1:14" s="117" customFormat="1" ht="21" customHeight="1" thickBot="1" x14ac:dyDescent="0.4">
      <c r="A42" s="847" t="s">
        <v>138</v>
      </c>
      <c r="B42" s="752"/>
      <c r="C42" s="752"/>
      <c r="D42" s="752"/>
      <c r="E42" s="752"/>
      <c r="F42" s="752"/>
      <c r="G42" s="752"/>
      <c r="H42" s="752"/>
      <c r="I42" s="752"/>
      <c r="J42" s="752"/>
      <c r="K42" s="752"/>
      <c r="L42" s="752"/>
      <c r="M42" s="752"/>
      <c r="N42" s="753"/>
    </row>
    <row r="43" spans="1:14" ht="21" customHeight="1" thickBot="1" x14ac:dyDescent="0.4">
      <c r="A43" s="978" t="s">
        <v>37</v>
      </c>
      <c r="B43" s="979"/>
      <c r="C43" s="979"/>
      <c r="D43" s="979"/>
      <c r="E43" s="979"/>
      <c r="F43" s="979"/>
      <c r="G43" s="979"/>
      <c r="H43" s="979"/>
      <c r="I43" s="979"/>
      <c r="J43" s="979"/>
      <c r="K43" s="979"/>
      <c r="L43" s="979"/>
      <c r="M43" s="979"/>
      <c r="N43" s="980"/>
    </row>
    <row r="44" spans="1:14" ht="38.25" customHeight="1" thickBot="1" x14ac:dyDescent="0.4">
      <c r="A44" s="858" t="s">
        <v>38</v>
      </c>
      <c r="B44" s="981"/>
      <c r="C44" s="981"/>
      <c r="D44" s="981"/>
      <c r="E44" s="981"/>
      <c r="F44" s="981"/>
      <c r="G44" s="981"/>
      <c r="H44" s="981"/>
      <c r="I44" s="981"/>
      <c r="J44" s="981"/>
      <c r="K44" s="981"/>
      <c r="L44" s="981"/>
      <c r="M44" s="981"/>
      <c r="N44" s="982"/>
    </row>
    <row r="45" spans="1:14" ht="43.5" customHeight="1" x14ac:dyDescent="0.35">
      <c r="A45" s="848" t="s">
        <v>86</v>
      </c>
      <c r="B45" s="819">
        <v>1</v>
      </c>
      <c r="C45" s="475" t="s">
        <v>13</v>
      </c>
      <c r="D45" s="976" t="s">
        <v>173</v>
      </c>
      <c r="E45" s="976"/>
      <c r="F45" s="976"/>
      <c r="G45" s="976"/>
      <c r="H45" s="976"/>
      <c r="I45" s="976"/>
      <c r="J45" s="976"/>
      <c r="K45" s="956">
        <v>0.01</v>
      </c>
      <c r="L45" s="957"/>
      <c r="M45" s="476">
        <v>0.01</v>
      </c>
      <c r="N45" s="487"/>
    </row>
    <row r="46" spans="1:14" ht="33" customHeight="1" x14ac:dyDescent="0.35">
      <c r="A46" s="849"/>
      <c r="B46" s="693"/>
      <c r="C46" s="454" t="s">
        <v>14</v>
      </c>
      <c r="D46" s="684" t="s">
        <v>174</v>
      </c>
      <c r="E46" s="684"/>
      <c r="F46" s="684"/>
      <c r="G46" s="684"/>
      <c r="H46" s="684"/>
      <c r="I46" s="684"/>
      <c r="J46" s="684"/>
      <c r="K46" s="864">
        <v>0.05</v>
      </c>
      <c r="L46" s="865"/>
      <c r="M46" s="456">
        <v>0.05</v>
      </c>
      <c r="N46" s="488"/>
    </row>
    <row r="47" spans="1:14" ht="21.75" customHeight="1" thickBot="1" x14ac:dyDescent="0.4">
      <c r="A47" s="850"/>
      <c r="B47" s="862"/>
      <c r="C47" s="149" t="s">
        <v>15</v>
      </c>
      <c r="D47" s="843" t="s">
        <v>175</v>
      </c>
      <c r="E47" s="844"/>
      <c r="F47" s="844"/>
      <c r="G47" s="844"/>
      <c r="H47" s="844"/>
      <c r="I47" s="844"/>
      <c r="J47" s="845"/>
      <c r="K47" s="785">
        <v>0.05</v>
      </c>
      <c r="L47" s="786"/>
      <c r="M47" s="246">
        <v>0.05</v>
      </c>
      <c r="N47" s="489"/>
    </row>
    <row r="48" spans="1:14" s="8" customFormat="1" ht="25.5" customHeight="1" thickBot="1" x14ac:dyDescent="0.3">
      <c r="A48" s="847" t="s">
        <v>198</v>
      </c>
      <c r="B48" s="752"/>
      <c r="C48" s="752"/>
      <c r="D48" s="752"/>
      <c r="E48" s="752"/>
      <c r="F48" s="752"/>
      <c r="G48" s="752"/>
      <c r="H48" s="752"/>
      <c r="I48" s="752"/>
      <c r="J48" s="752"/>
      <c r="K48" s="752"/>
      <c r="L48" s="752"/>
      <c r="M48" s="752"/>
      <c r="N48" s="753"/>
    </row>
    <row r="49" spans="1:14" ht="27.75" customHeight="1" thickBot="1" x14ac:dyDescent="0.4">
      <c r="A49" s="741" t="s">
        <v>165</v>
      </c>
      <c r="B49" s="742"/>
      <c r="C49" s="742"/>
      <c r="D49" s="742"/>
      <c r="E49" s="742"/>
      <c r="F49" s="742"/>
      <c r="G49" s="742"/>
      <c r="H49" s="742"/>
      <c r="I49" s="742"/>
      <c r="J49" s="742"/>
      <c r="K49" s="742"/>
      <c r="L49" s="742"/>
      <c r="M49" s="742"/>
      <c r="N49" s="743"/>
    </row>
    <row r="50" spans="1:14" ht="21.75" thickBot="1" x14ac:dyDescent="0.4">
      <c r="A50" s="816" t="s">
        <v>36</v>
      </c>
      <c r="B50" s="120"/>
      <c r="C50" s="121"/>
      <c r="D50" s="122"/>
      <c r="E50" s="123"/>
      <c r="F50" s="123"/>
      <c r="G50" s="124"/>
      <c r="H50" s="125" t="s">
        <v>41</v>
      </c>
      <c r="I50" s="125" t="s">
        <v>42</v>
      </c>
      <c r="J50" s="125" t="s">
        <v>52</v>
      </c>
      <c r="K50" s="914"/>
      <c r="L50" s="915"/>
      <c r="M50" s="457"/>
      <c r="N50" s="496"/>
    </row>
    <row r="51" spans="1:14" ht="24" thickBot="1" x14ac:dyDescent="0.4">
      <c r="A51" s="817"/>
      <c r="B51" s="916">
        <v>1</v>
      </c>
      <c r="C51" s="762" t="s">
        <v>238</v>
      </c>
      <c r="D51" s="763"/>
      <c r="E51" s="763"/>
      <c r="F51" s="763"/>
      <c r="G51" s="763"/>
      <c r="H51" s="763"/>
      <c r="I51" s="763"/>
      <c r="J51" s="763"/>
      <c r="K51" s="763"/>
      <c r="L51" s="763"/>
      <c r="M51" s="763"/>
      <c r="N51" s="764"/>
    </row>
    <row r="52" spans="1:14" ht="24" thickBot="1" x14ac:dyDescent="0.4">
      <c r="A52" s="817"/>
      <c r="B52" s="917"/>
      <c r="C52" s="497" t="s">
        <v>13</v>
      </c>
      <c r="D52" s="995" t="s">
        <v>54</v>
      </c>
      <c r="E52" s="996"/>
      <c r="F52" s="996"/>
      <c r="G52" s="997"/>
      <c r="H52" s="497">
        <v>7</v>
      </c>
      <c r="I52" s="497">
        <v>1</v>
      </c>
      <c r="J52" s="498">
        <v>0.1</v>
      </c>
      <c r="K52" s="998">
        <v>75</v>
      </c>
      <c r="L52" s="999"/>
      <c r="M52" s="518">
        <v>82.5</v>
      </c>
      <c r="N52" s="526"/>
    </row>
    <row r="53" spans="1:14" ht="24" thickBot="1" x14ac:dyDescent="0.4">
      <c r="A53" s="817"/>
      <c r="B53" s="911">
        <v>2</v>
      </c>
      <c r="C53" s="765" t="s">
        <v>43</v>
      </c>
      <c r="D53" s="766"/>
      <c r="E53" s="766"/>
      <c r="F53" s="766"/>
      <c r="G53" s="766"/>
      <c r="H53" s="766"/>
      <c r="I53" s="766"/>
      <c r="J53" s="766"/>
      <c r="K53" s="766"/>
      <c r="L53" s="766"/>
      <c r="M53" s="766"/>
      <c r="N53" s="767"/>
    </row>
    <row r="54" spans="1:14" ht="23.25" x14ac:dyDescent="0.35">
      <c r="A54" s="817"/>
      <c r="B54" s="912"/>
      <c r="C54" s="289" t="s">
        <v>13</v>
      </c>
      <c r="D54" s="824" t="s">
        <v>44</v>
      </c>
      <c r="E54" s="825"/>
      <c r="F54" s="825"/>
      <c r="G54" s="826"/>
      <c r="H54" s="289">
        <v>1</v>
      </c>
      <c r="I54" s="289">
        <v>4</v>
      </c>
      <c r="J54" s="290">
        <v>0.1</v>
      </c>
      <c r="K54" s="827">
        <v>1787.5</v>
      </c>
      <c r="L54" s="828"/>
      <c r="M54" s="458">
        <v>1966.25</v>
      </c>
      <c r="N54" s="523"/>
    </row>
    <row r="55" spans="1:14" ht="24" customHeight="1" x14ac:dyDescent="0.35">
      <c r="A55" s="817"/>
      <c r="B55" s="912"/>
      <c r="C55" s="152" t="s">
        <v>14</v>
      </c>
      <c r="D55" s="798" t="s">
        <v>45</v>
      </c>
      <c r="E55" s="799"/>
      <c r="F55" s="799"/>
      <c r="G55" s="800"/>
      <c r="H55" s="152">
        <v>2</v>
      </c>
      <c r="I55" s="152">
        <v>4</v>
      </c>
      <c r="J55" s="153">
        <v>0.1</v>
      </c>
      <c r="K55" s="801">
        <v>1058</v>
      </c>
      <c r="L55" s="802"/>
      <c r="M55" s="459">
        <v>1163.8</v>
      </c>
      <c r="N55" s="524"/>
    </row>
    <row r="56" spans="1:14" ht="22.5" customHeight="1" x14ac:dyDescent="0.35">
      <c r="A56" s="817"/>
      <c r="B56" s="912"/>
      <c r="C56" s="152" t="s">
        <v>15</v>
      </c>
      <c r="D56" s="798" t="s">
        <v>53</v>
      </c>
      <c r="E56" s="799"/>
      <c r="F56" s="799"/>
      <c r="G56" s="800"/>
      <c r="H56" s="152">
        <v>3</v>
      </c>
      <c r="I56" s="152">
        <v>4</v>
      </c>
      <c r="J56" s="153">
        <v>0.1</v>
      </c>
      <c r="K56" s="801">
        <v>687.5</v>
      </c>
      <c r="L56" s="802"/>
      <c r="M56" s="459">
        <v>756.25</v>
      </c>
      <c r="N56" s="524"/>
    </row>
    <row r="57" spans="1:14" ht="23.25" customHeight="1" x14ac:dyDescent="0.35">
      <c r="A57" s="817"/>
      <c r="B57" s="912"/>
      <c r="C57" s="152" t="s">
        <v>17</v>
      </c>
      <c r="D57" s="798" t="s">
        <v>46</v>
      </c>
      <c r="E57" s="799"/>
      <c r="F57" s="799"/>
      <c r="G57" s="800"/>
      <c r="H57" s="152">
        <v>4</v>
      </c>
      <c r="I57" s="152">
        <v>4</v>
      </c>
      <c r="J57" s="153">
        <v>0.1</v>
      </c>
      <c r="K57" s="801">
        <v>343</v>
      </c>
      <c r="L57" s="802"/>
      <c r="M57" s="459">
        <v>377.3</v>
      </c>
      <c r="N57" s="524"/>
    </row>
    <row r="58" spans="1:14" ht="25.5" customHeight="1" x14ac:dyDescent="0.35">
      <c r="A58" s="817"/>
      <c r="B58" s="912"/>
      <c r="C58" s="152" t="s">
        <v>16</v>
      </c>
      <c r="D58" s="798" t="s">
        <v>47</v>
      </c>
      <c r="E58" s="799"/>
      <c r="F58" s="799"/>
      <c r="G58" s="800"/>
      <c r="H58" s="152">
        <v>5</v>
      </c>
      <c r="I58" s="152">
        <v>4</v>
      </c>
      <c r="J58" s="153">
        <v>0.1</v>
      </c>
      <c r="K58" s="801">
        <v>220</v>
      </c>
      <c r="L58" s="802"/>
      <c r="M58" s="459">
        <v>242</v>
      </c>
      <c r="N58" s="524"/>
    </row>
    <row r="59" spans="1:14" ht="22.5" customHeight="1" x14ac:dyDescent="0.35">
      <c r="A59" s="817"/>
      <c r="B59" s="912"/>
      <c r="C59" s="152" t="s">
        <v>50</v>
      </c>
      <c r="D59" s="798" t="s">
        <v>48</v>
      </c>
      <c r="E59" s="799"/>
      <c r="F59" s="799"/>
      <c r="G59" s="800"/>
      <c r="H59" s="152">
        <v>6</v>
      </c>
      <c r="I59" s="152">
        <v>4</v>
      </c>
      <c r="J59" s="153">
        <v>0.1</v>
      </c>
      <c r="K59" s="801">
        <v>106</v>
      </c>
      <c r="L59" s="802"/>
      <c r="M59" s="459">
        <v>116.6</v>
      </c>
      <c r="N59" s="524"/>
    </row>
    <row r="60" spans="1:14" s="127" customFormat="1" ht="23.25" customHeight="1" thickBot="1" x14ac:dyDescent="0.4">
      <c r="A60" s="817"/>
      <c r="B60" s="913"/>
      <c r="C60" s="477" t="s">
        <v>51</v>
      </c>
      <c r="D60" s="968" t="s">
        <v>49</v>
      </c>
      <c r="E60" s="969"/>
      <c r="F60" s="969"/>
      <c r="G60" s="970"/>
      <c r="H60" s="477">
        <v>7</v>
      </c>
      <c r="I60" s="477">
        <v>4</v>
      </c>
      <c r="J60" s="158">
        <v>0.1</v>
      </c>
      <c r="K60" s="878">
        <v>35</v>
      </c>
      <c r="L60" s="879"/>
      <c r="M60" s="478">
        <v>38.5</v>
      </c>
      <c r="N60" s="525"/>
    </row>
    <row r="61" spans="1:14" ht="24" thickBot="1" x14ac:dyDescent="0.4">
      <c r="A61" s="817"/>
      <c r="B61" s="823">
        <v>3</v>
      </c>
      <c r="C61" s="762" t="s">
        <v>239</v>
      </c>
      <c r="D61" s="763"/>
      <c r="E61" s="763"/>
      <c r="F61" s="763"/>
      <c r="G61" s="763"/>
      <c r="H61" s="763"/>
      <c r="I61" s="763"/>
      <c r="J61" s="763"/>
      <c r="K61" s="763"/>
      <c r="L61" s="763"/>
      <c r="M61" s="763"/>
      <c r="N61" s="764"/>
    </row>
    <row r="62" spans="1:14" ht="22.5" customHeight="1" x14ac:dyDescent="0.35">
      <c r="A62" s="817"/>
      <c r="B62" s="796"/>
      <c r="C62" s="289" t="s">
        <v>13</v>
      </c>
      <c r="D62" s="824" t="s">
        <v>57</v>
      </c>
      <c r="E62" s="825"/>
      <c r="F62" s="825"/>
      <c r="G62" s="826"/>
      <c r="H62" s="289">
        <v>1</v>
      </c>
      <c r="I62" s="289">
        <v>4</v>
      </c>
      <c r="J62" s="290">
        <v>0.1</v>
      </c>
      <c r="K62" s="827">
        <v>1787.5</v>
      </c>
      <c r="L62" s="828"/>
      <c r="M62" s="512">
        <v>1966.25</v>
      </c>
      <c r="N62" s="523"/>
    </row>
    <row r="63" spans="1:14" ht="29.25" customHeight="1" x14ac:dyDescent="0.35">
      <c r="A63" s="817"/>
      <c r="B63" s="796"/>
      <c r="C63" s="152" t="s">
        <v>14</v>
      </c>
      <c r="D63" s="798" t="s">
        <v>58</v>
      </c>
      <c r="E63" s="799"/>
      <c r="F63" s="799"/>
      <c r="G63" s="800"/>
      <c r="H63" s="152">
        <v>2</v>
      </c>
      <c r="I63" s="152">
        <v>4</v>
      </c>
      <c r="J63" s="153">
        <v>0.1</v>
      </c>
      <c r="K63" s="801">
        <v>1058</v>
      </c>
      <c r="L63" s="802"/>
      <c r="M63" s="511">
        <v>1163.8</v>
      </c>
      <c r="N63" s="524"/>
    </row>
    <row r="64" spans="1:14" ht="29.25" customHeight="1" x14ac:dyDescent="0.35">
      <c r="A64" s="817"/>
      <c r="B64" s="796"/>
      <c r="C64" s="152" t="s">
        <v>15</v>
      </c>
      <c r="D64" s="798" t="s">
        <v>59</v>
      </c>
      <c r="E64" s="799"/>
      <c r="F64" s="799"/>
      <c r="G64" s="800"/>
      <c r="H64" s="152">
        <v>3</v>
      </c>
      <c r="I64" s="152">
        <v>4</v>
      </c>
      <c r="J64" s="153">
        <v>0.1</v>
      </c>
      <c r="K64" s="801">
        <v>687.5</v>
      </c>
      <c r="L64" s="802"/>
      <c r="M64" s="511">
        <v>756.25</v>
      </c>
      <c r="N64" s="524"/>
    </row>
    <row r="65" spans="1:14" ht="24" customHeight="1" x14ac:dyDescent="0.35">
      <c r="A65" s="817"/>
      <c r="B65" s="796"/>
      <c r="C65" s="152" t="s">
        <v>17</v>
      </c>
      <c r="D65" s="798" t="s">
        <v>60</v>
      </c>
      <c r="E65" s="799"/>
      <c r="F65" s="799"/>
      <c r="G65" s="800"/>
      <c r="H65" s="152">
        <v>4</v>
      </c>
      <c r="I65" s="152">
        <v>4</v>
      </c>
      <c r="J65" s="153">
        <v>0.1</v>
      </c>
      <c r="K65" s="801">
        <v>343</v>
      </c>
      <c r="L65" s="802"/>
      <c r="M65" s="511">
        <v>377.3</v>
      </c>
      <c r="N65" s="524"/>
    </row>
    <row r="66" spans="1:14" ht="24" customHeight="1" x14ac:dyDescent="0.35">
      <c r="A66" s="817"/>
      <c r="B66" s="796"/>
      <c r="C66" s="152" t="s">
        <v>16</v>
      </c>
      <c r="D66" s="798" t="s">
        <v>61</v>
      </c>
      <c r="E66" s="799"/>
      <c r="F66" s="799"/>
      <c r="G66" s="800"/>
      <c r="H66" s="152">
        <v>5</v>
      </c>
      <c r="I66" s="152">
        <v>4</v>
      </c>
      <c r="J66" s="153">
        <v>0.1</v>
      </c>
      <c r="K66" s="801">
        <v>220</v>
      </c>
      <c r="L66" s="802"/>
      <c r="M66" s="531">
        <v>242</v>
      </c>
      <c r="N66" s="524"/>
    </row>
    <row r="67" spans="1:14" ht="24" customHeight="1" thickBot="1" x14ac:dyDescent="0.4">
      <c r="A67" s="817"/>
      <c r="B67" s="797"/>
      <c r="C67" s="477" t="s">
        <v>50</v>
      </c>
      <c r="D67" s="968" t="s">
        <v>62</v>
      </c>
      <c r="E67" s="969"/>
      <c r="F67" s="969"/>
      <c r="G67" s="970"/>
      <c r="H67" s="477">
        <v>6</v>
      </c>
      <c r="I67" s="477">
        <v>4</v>
      </c>
      <c r="J67" s="158">
        <v>0.1</v>
      </c>
      <c r="K67" s="878">
        <v>106</v>
      </c>
      <c r="L67" s="879"/>
      <c r="M67" s="516">
        <v>116.6</v>
      </c>
      <c r="N67" s="525"/>
    </row>
    <row r="68" spans="1:14" ht="24" thickBot="1" x14ac:dyDescent="0.4">
      <c r="A68" s="817"/>
      <c r="B68" s="823">
        <v>4</v>
      </c>
      <c r="C68" s="493" t="s">
        <v>240</v>
      </c>
      <c r="D68" s="494"/>
      <c r="E68" s="494"/>
      <c r="F68" s="494"/>
      <c r="G68" s="494"/>
      <c r="H68" s="494"/>
      <c r="I68" s="494"/>
      <c r="J68" s="494"/>
      <c r="K68" s="494"/>
      <c r="L68" s="494"/>
      <c r="M68" s="494"/>
      <c r="N68" s="495"/>
    </row>
    <row r="69" spans="1:14" ht="20.25" customHeight="1" x14ac:dyDescent="0.35">
      <c r="A69" s="817"/>
      <c r="B69" s="796"/>
      <c r="C69" s="289" t="s">
        <v>13</v>
      </c>
      <c r="D69" s="824" t="s">
        <v>65</v>
      </c>
      <c r="E69" s="825"/>
      <c r="F69" s="825"/>
      <c r="G69" s="826"/>
      <c r="H69" s="289">
        <v>1</v>
      </c>
      <c r="I69" s="289">
        <v>5</v>
      </c>
      <c r="J69" s="290">
        <v>0.1</v>
      </c>
      <c r="K69" s="827">
        <v>1512.5</v>
      </c>
      <c r="L69" s="828"/>
      <c r="M69" s="512">
        <v>1663.75</v>
      </c>
      <c r="N69" s="532"/>
    </row>
    <row r="70" spans="1:14" ht="24.75" customHeight="1" x14ac:dyDescent="0.35">
      <c r="A70" s="817"/>
      <c r="B70" s="796"/>
      <c r="C70" s="152" t="s">
        <v>14</v>
      </c>
      <c r="D70" s="798" t="s">
        <v>199</v>
      </c>
      <c r="E70" s="799"/>
      <c r="F70" s="799"/>
      <c r="G70" s="800"/>
      <c r="H70" s="152">
        <v>2</v>
      </c>
      <c r="I70" s="152">
        <v>5</v>
      </c>
      <c r="J70" s="153">
        <v>0.1</v>
      </c>
      <c r="K70" s="801">
        <v>907.5</v>
      </c>
      <c r="L70" s="802"/>
      <c r="M70" s="511">
        <v>998.25</v>
      </c>
      <c r="N70" s="533"/>
    </row>
    <row r="71" spans="1:14" ht="28.5" customHeight="1" x14ac:dyDescent="0.35">
      <c r="A71" s="817"/>
      <c r="B71" s="796"/>
      <c r="C71" s="152" t="s">
        <v>15</v>
      </c>
      <c r="D71" s="798" t="s">
        <v>200</v>
      </c>
      <c r="E71" s="799"/>
      <c r="F71" s="799"/>
      <c r="G71" s="800"/>
      <c r="H71" s="152">
        <v>3</v>
      </c>
      <c r="I71" s="152">
        <v>5</v>
      </c>
      <c r="J71" s="153">
        <v>0.1</v>
      </c>
      <c r="K71" s="801">
        <v>550</v>
      </c>
      <c r="L71" s="802"/>
      <c r="M71" s="511">
        <v>605</v>
      </c>
      <c r="N71" s="533"/>
    </row>
    <row r="72" spans="1:14" ht="24" customHeight="1" x14ac:dyDescent="0.35">
      <c r="A72" s="817"/>
      <c r="B72" s="796"/>
      <c r="C72" s="152" t="s">
        <v>17</v>
      </c>
      <c r="D72" s="798" t="s">
        <v>201</v>
      </c>
      <c r="E72" s="799"/>
      <c r="F72" s="799"/>
      <c r="G72" s="800"/>
      <c r="H72" s="152">
        <v>4</v>
      </c>
      <c r="I72" s="152">
        <v>5</v>
      </c>
      <c r="J72" s="153">
        <v>0.1</v>
      </c>
      <c r="K72" s="801">
        <v>261</v>
      </c>
      <c r="L72" s="802"/>
      <c r="M72" s="511">
        <v>287.10000000000002</v>
      </c>
      <c r="N72" s="533"/>
    </row>
    <row r="73" spans="1:14" ht="24" customHeight="1" x14ac:dyDescent="0.35">
      <c r="A73" s="817"/>
      <c r="B73" s="796"/>
      <c r="C73" s="152" t="s">
        <v>16</v>
      </c>
      <c r="D73" s="798" t="s">
        <v>202</v>
      </c>
      <c r="E73" s="799"/>
      <c r="F73" s="799"/>
      <c r="G73" s="800"/>
      <c r="H73" s="152">
        <v>5</v>
      </c>
      <c r="I73" s="152">
        <v>5</v>
      </c>
      <c r="J73" s="153">
        <v>0.1</v>
      </c>
      <c r="K73" s="801">
        <v>178</v>
      </c>
      <c r="L73" s="802"/>
      <c r="M73" s="511">
        <v>195.8</v>
      </c>
      <c r="N73" s="533"/>
    </row>
    <row r="74" spans="1:14" ht="24" customHeight="1" thickBot="1" x14ac:dyDescent="0.4">
      <c r="A74" s="817"/>
      <c r="B74" s="797"/>
      <c r="C74" s="477" t="s">
        <v>50</v>
      </c>
      <c r="D74" s="968" t="s">
        <v>203</v>
      </c>
      <c r="E74" s="969"/>
      <c r="F74" s="969"/>
      <c r="G74" s="970"/>
      <c r="H74" s="477">
        <v>6</v>
      </c>
      <c r="I74" s="477">
        <v>5</v>
      </c>
      <c r="J74" s="158">
        <v>0.1</v>
      </c>
      <c r="K74" s="878">
        <v>75</v>
      </c>
      <c r="L74" s="879"/>
      <c r="M74" s="516">
        <v>82.5</v>
      </c>
      <c r="N74" s="534"/>
    </row>
    <row r="75" spans="1:14" ht="24.75" customHeight="1" thickBot="1" x14ac:dyDescent="0.4">
      <c r="A75" s="817"/>
      <c r="B75" s="823">
        <v>5</v>
      </c>
      <c r="C75" s="762" t="s">
        <v>241</v>
      </c>
      <c r="D75" s="763"/>
      <c r="E75" s="763"/>
      <c r="F75" s="763"/>
      <c r="G75" s="763"/>
      <c r="H75" s="763"/>
      <c r="I75" s="763"/>
      <c r="J75" s="763"/>
      <c r="K75" s="763"/>
      <c r="L75" s="763"/>
      <c r="M75" s="763"/>
      <c r="N75" s="764"/>
    </row>
    <row r="76" spans="1:14" ht="23.25" x14ac:dyDescent="0.35">
      <c r="A76" s="817"/>
      <c r="B76" s="796"/>
      <c r="C76" s="289" t="s">
        <v>13</v>
      </c>
      <c r="D76" s="834" t="s">
        <v>67</v>
      </c>
      <c r="E76" s="835"/>
      <c r="F76" s="835"/>
      <c r="G76" s="836"/>
      <c r="H76" s="289">
        <v>1</v>
      </c>
      <c r="I76" s="289">
        <v>5</v>
      </c>
      <c r="J76" s="290">
        <v>0.1</v>
      </c>
      <c r="K76" s="827">
        <v>1512.5</v>
      </c>
      <c r="L76" s="828"/>
      <c r="M76" s="458">
        <v>1663.75</v>
      </c>
      <c r="N76" s="523"/>
    </row>
    <row r="77" spans="1:14" ht="24.75" customHeight="1" x14ac:dyDescent="0.35">
      <c r="A77" s="817"/>
      <c r="B77" s="796"/>
      <c r="C77" s="152" t="s">
        <v>14</v>
      </c>
      <c r="D77" s="798" t="s">
        <v>204</v>
      </c>
      <c r="E77" s="799"/>
      <c r="F77" s="799"/>
      <c r="G77" s="800"/>
      <c r="H77" s="152">
        <v>2</v>
      </c>
      <c r="I77" s="152">
        <v>5</v>
      </c>
      <c r="J77" s="153">
        <v>0.1</v>
      </c>
      <c r="K77" s="801">
        <v>907.5</v>
      </c>
      <c r="L77" s="802"/>
      <c r="M77" s="459">
        <v>998.25</v>
      </c>
      <c r="N77" s="524"/>
    </row>
    <row r="78" spans="1:14" ht="24.75" customHeight="1" x14ac:dyDescent="0.35">
      <c r="A78" s="817"/>
      <c r="B78" s="796"/>
      <c r="C78" s="152" t="s">
        <v>15</v>
      </c>
      <c r="D78" s="798" t="s">
        <v>205</v>
      </c>
      <c r="E78" s="799"/>
      <c r="F78" s="799"/>
      <c r="G78" s="800"/>
      <c r="H78" s="152">
        <v>3</v>
      </c>
      <c r="I78" s="152">
        <v>5</v>
      </c>
      <c r="J78" s="153">
        <v>0.1</v>
      </c>
      <c r="K78" s="801">
        <v>550</v>
      </c>
      <c r="L78" s="802"/>
      <c r="M78" s="461">
        <v>605</v>
      </c>
      <c r="N78" s="524"/>
    </row>
    <row r="79" spans="1:14" ht="24" customHeight="1" x14ac:dyDescent="0.35">
      <c r="A79" s="817"/>
      <c r="B79" s="796"/>
      <c r="C79" s="152" t="s">
        <v>17</v>
      </c>
      <c r="D79" s="798" t="s">
        <v>206</v>
      </c>
      <c r="E79" s="799"/>
      <c r="F79" s="799"/>
      <c r="G79" s="800"/>
      <c r="H79" s="152">
        <v>4</v>
      </c>
      <c r="I79" s="152">
        <v>5</v>
      </c>
      <c r="J79" s="153">
        <v>0.1</v>
      </c>
      <c r="K79" s="801">
        <v>261</v>
      </c>
      <c r="L79" s="802"/>
      <c r="M79" s="459">
        <v>287.10000000000002</v>
      </c>
      <c r="N79" s="524"/>
    </row>
    <row r="80" spans="1:14" ht="24" customHeight="1" x14ac:dyDescent="0.35">
      <c r="A80" s="817"/>
      <c r="B80" s="796"/>
      <c r="C80" s="152" t="s">
        <v>16</v>
      </c>
      <c r="D80" s="798" t="s">
        <v>207</v>
      </c>
      <c r="E80" s="799"/>
      <c r="F80" s="799"/>
      <c r="G80" s="800"/>
      <c r="H80" s="152">
        <v>5</v>
      </c>
      <c r="I80" s="152">
        <v>5</v>
      </c>
      <c r="J80" s="153">
        <v>0.1</v>
      </c>
      <c r="K80" s="801">
        <v>178</v>
      </c>
      <c r="L80" s="802"/>
      <c r="M80" s="459">
        <v>195.8</v>
      </c>
      <c r="N80" s="524"/>
    </row>
    <row r="81" spans="1:14" ht="24" customHeight="1" x14ac:dyDescent="0.35">
      <c r="A81" s="817"/>
      <c r="B81" s="796"/>
      <c r="C81" s="152" t="s">
        <v>50</v>
      </c>
      <c r="D81" s="798" t="s">
        <v>208</v>
      </c>
      <c r="E81" s="799"/>
      <c r="F81" s="799"/>
      <c r="G81" s="800"/>
      <c r="H81" s="152">
        <v>6</v>
      </c>
      <c r="I81" s="152">
        <v>5</v>
      </c>
      <c r="J81" s="153">
        <v>0.1</v>
      </c>
      <c r="K81" s="801">
        <v>75</v>
      </c>
      <c r="L81" s="802"/>
      <c r="M81" s="459">
        <v>82.5</v>
      </c>
      <c r="N81" s="524"/>
    </row>
    <row r="82" spans="1:14" ht="24" customHeight="1" thickBot="1" x14ac:dyDescent="0.4">
      <c r="A82" s="817"/>
      <c r="B82" s="797"/>
      <c r="C82" s="477" t="s">
        <v>51</v>
      </c>
      <c r="D82" s="968" t="s">
        <v>209</v>
      </c>
      <c r="E82" s="969"/>
      <c r="F82" s="969"/>
      <c r="G82" s="970"/>
      <c r="H82" s="477">
        <v>7</v>
      </c>
      <c r="I82" s="477">
        <v>5</v>
      </c>
      <c r="J82" s="158">
        <v>0.1</v>
      </c>
      <c r="K82" s="878">
        <v>27.5</v>
      </c>
      <c r="L82" s="879"/>
      <c r="M82" s="478">
        <v>30.25</v>
      </c>
      <c r="N82" s="525"/>
    </row>
    <row r="83" spans="1:14" ht="24" thickBot="1" x14ac:dyDescent="0.4">
      <c r="A83" s="817"/>
      <c r="B83" s="823">
        <v>6</v>
      </c>
      <c r="C83" s="762" t="s">
        <v>242</v>
      </c>
      <c r="D83" s="763"/>
      <c r="E83" s="763"/>
      <c r="F83" s="763"/>
      <c r="G83" s="763"/>
      <c r="H83" s="763"/>
      <c r="I83" s="763"/>
      <c r="J83" s="763"/>
      <c r="K83" s="763"/>
      <c r="L83" s="763"/>
      <c r="M83" s="763"/>
      <c r="N83" s="764"/>
    </row>
    <row r="84" spans="1:14" ht="23.25" x14ac:dyDescent="0.35">
      <c r="A84" s="817"/>
      <c r="B84" s="796"/>
      <c r="C84" s="289" t="s">
        <v>13</v>
      </c>
      <c r="D84" s="834" t="s">
        <v>75</v>
      </c>
      <c r="E84" s="835"/>
      <c r="F84" s="835"/>
      <c r="G84" s="836"/>
      <c r="H84" s="289">
        <v>1</v>
      </c>
      <c r="I84" s="289">
        <v>4</v>
      </c>
      <c r="J84" s="290">
        <v>0.1</v>
      </c>
      <c r="K84" s="827">
        <v>1787.5</v>
      </c>
      <c r="L84" s="828"/>
      <c r="M84" s="458">
        <v>1966.25</v>
      </c>
      <c r="N84" s="523"/>
    </row>
    <row r="85" spans="1:14" ht="22.5" customHeight="1" x14ac:dyDescent="0.35">
      <c r="A85" s="817"/>
      <c r="B85" s="796"/>
      <c r="C85" s="152" t="s">
        <v>14</v>
      </c>
      <c r="D85" s="798" t="s">
        <v>74</v>
      </c>
      <c r="E85" s="799"/>
      <c r="F85" s="799"/>
      <c r="G85" s="800"/>
      <c r="H85" s="152">
        <v>2</v>
      </c>
      <c r="I85" s="152">
        <v>4</v>
      </c>
      <c r="J85" s="153">
        <v>0.1</v>
      </c>
      <c r="K85" s="801">
        <v>1058</v>
      </c>
      <c r="L85" s="802"/>
      <c r="M85" s="459">
        <v>1163.8</v>
      </c>
      <c r="N85" s="524"/>
    </row>
    <row r="86" spans="1:14" ht="20.25" customHeight="1" x14ac:dyDescent="0.35">
      <c r="A86" s="817"/>
      <c r="B86" s="796"/>
      <c r="C86" s="152" t="s">
        <v>15</v>
      </c>
      <c r="D86" s="798" t="s">
        <v>73</v>
      </c>
      <c r="E86" s="799"/>
      <c r="F86" s="799"/>
      <c r="G86" s="800"/>
      <c r="H86" s="152">
        <v>3</v>
      </c>
      <c r="I86" s="152">
        <v>4</v>
      </c>
      <c r="J86" s="153">
        <v>0.1</v>
      </c>
      <c r="K86" s="801">
        <v>687.5</v>
      </c>
      <c r="L86" s="802"/>
      <c r="M86" s="459">
        <v>756.25</v>
      </c>
      <c r="N86" s="524"/>
    </row>
    <row r="87" spans="1:14" ht="20.25" customHeight="1" x14ac:dyDescent="0.35">
      <c r="A87" s="817"/>
      <c r="B87" s="796"/>
      <c r="C87" s="152" t="s">
        <v>17</v>
      </c>
      <c r="D87" s="798" t="s">
        <v>72</v>
      </c>
      <c r="E87" s="799"/>
      <c r="F87" s="799"/>
      <c r="G87" s="800"/>
      <c r="H87" s="152">
        <v>4</v>
      </c>
      <c r="I87" s="152">
        <v>4</v>
      </c>
      <c r="J87" s="153">
        <v>0.1</v>
      </c>
      <c r="K87" s="801">
        <v>343</v>
      </c>
      <c r="L87" s="802"/>
      <c r="M87" s="459">
        <v>377.3</v>
      </c>
      <c r="N87" s="524"/>
    </row>
    <row r="88" spans="1:14" ht="20.25" customHeight="1" x14ac:dyDescent="0.35">
      <c r="A88" s="817"/>
      <c r="B88" s="796"/>
      <c r="C88" s="152" t="s">
        <v>16</v>
      </c>
      <c r="D88" s="798" t="s">
        <v>71</v>
      </c>
      <c r="E88" s="799"/>
      <c r="F88" s="799"/>
      <c r="G88" s="800"/>
      <c r="H88" s="152">
        <v>5</v>
      </c>
      <c r="I88" s="152">
        <v>4</v>
      </c>
      <c r="J88" s="153">
        <v>0.1</v>
      </c>
      <c r="K88" s="801">
        <v>220</v>
      </c>
      <c r="L88" s="802"/>
      <c r="M88" s="459">
        <v>242</v>
      </c>
      <c r="N88" s="524"/>
    </row>
    <row r="89" spans="1:14" ht="23.25" customHeight="1" x14ac:dyDescent="0.35">
      <c r="A89" s="817"/>
      <c r="B89" s="796"/>
      <c r="C89" s="152" t="s">
        <v>50</v>
      </c>
      <c r="D89" s="798" t="s">
        <v>70</v>
      </c>
      <c r="E89" s="799"/>
      <c r="F89" s="799"/>
      <c r="G89" s="800"/>
      <c r="H89" s="152">
        <v>6</v>
      </c>
      <c r="I89" s="152">
        <v>4</v>
      </c>
      <c r="J89" s="153">
        <v>0.1</v>
      </c>
      <c r="K89" s="801">
        <v>106</v>
      </c>
      <c r="L89" s="802"/>
      <c r="M89" s="459">
        <v>116.6</v>
      </c>
      <c r="N89" s="524"/>
    </row>
    <row r="90" spans="1:14" ht="19.5" customHeight="1" thickBot="1" x14ac:dyDescent="0.4">
      <c r="A90" s="817"/>
      <c r="B90" s="797"/>
      <c r="C90" s="477" t="s">
        <v>51</v>
      </c>
      <c r="D90" s="968" t="s">
        <v>69</v>
      </c>
      <c r="E90" s="969"/>
      <c r="F90" s="969"/>
      <c r="G90" s="970"/>
      <c r="H90" s="477">
        <v>7</v>
      </c>
      <c r="I90" s="477">
        <v>4</v>
      </c>
      <c r="J90" s="158">
        <v>0.1</v>
      </c>
      <c r="K90" s="878">
        <v>35</v>
      </c>
      <c r="L90" s="879"/>
      <c r="M90" s="478">
        <v>38.5</v>
      </c>
      <c r="N90" s="525"/>
    </row>
    <row r="91" spans="1:14" ht="24" thickBot="1" x14ac:dyDescent="0.4">
      <c r="A91" s="817"/>
      <c r="B91" s="869">
        <v>7</v>
      </c>
      <c r="C91" s="762" t="s">
        <v>76</v>
      </c>
      <c r="D91" s="763"/>
      <c r="E91" s="763"/>
      <c r="F91" s="763"/>
      <c r="G91" s="763"/>
      <c r="H91" s="763"/>
      <c r="I91" s="763"/>
      <c r="J91" s="763"/>
      <c r="K91" s="763"/>
      <c r="L91" s="763"/>
      <c r="M91" s="763"/>
      <c r="N91" s="764"/>
    </row>
    <row r="92" spans="1:14" ht="22.5" customHeight="1" x14ac:dyDescent="0.35">
      <c r="A92" s="817"/>
      <c r="B92" s="796"/>
      <c r="C92" s="289" t="s">
        <v>13</v>
      </c>
      <c r="D92" s="824" t="s">
        <v>44</v>
      </c>
      <c r="E92" s="825"/>
      <c r="F92" s="825"/>
      <c r="G92" s="826"/>
      <c r="H92" s="289">
        <v>1</v>
      </c>
      <c r="I92" s="289">
        <v>4</v>
      </c>
      <c r="J92" s="290">
        <v>0.1</v>
      </c>
      <c r="K92" s="827">
        <v>1787.5</v>
      </c>
      <c r="L92" s="828"/>
      <c r="M92" s="458">
        <v>1966.25</v>
      </c>
      <c r="N92" s="523"/>
    </row>
    <row r="93" spans="1:14" ht="24" customHeight="1" x14ac:dyDescent="0.35">
      <c r="A93" s="817"/>
      <c r="B93" s="796"/>
      <c r="C93" s="152" t="s">
        <v>14</v>
      </c>
      <c r="D93" s="798" t="s">
        <v>45</v>
      </c>
      <c r="E93" s="799"/>
      <c r="F93" s="799"/>
      <c r="G93" s="800"/>
      <c r="H93" s="152">
        <v>2</v>
      </c>
      <c r="I93" s="152">
        <v>4</v>
      </c>
      <c r="J93" s="153">
        <v>0.1</v>
      </c>
      <c r="K93" s="801">
        <v>1058</v>
      </c>
      <c r="L93" s="802"/>
      <c r="M93" s="459">
        <v>1163.8</v>
      </c>
      <c r="N93" s="524"/>
    </row>
    <row r="94" spans="1:14" ht="24" customHeight="1" x14ac:dyDescent="0.35">
      <c r="A94" s="817"/>
      <c r="B94" s="796"/>
      <c r="C94" s="152" t="s">
        <v>15</v>
      </c>
      <c r="D94" s="798" t="s">
        <v>53</v>
      </c>
      <c r="E94" s="799"/>
      <c r="F94" s="799"/>
      <c r="G94" s="800"/>
      <c r="H94" s="152">
        <v>3</v>
      </c>
      <c r="I94" s="152">
        <v>4</v>
      </c>
      <c r="J94" s="153">
        <v>0.1</v>
      </c>
      <c r="K94" s="801">
        <v>687.5</v>
      </c>
      <c r="L94" s="802"/>
      <c r="M94" s="459">
        <v>756.25</v>
      </c>
      <c r="N94" s="524"/>
    </row>
    <row r="95" spans="1:14" ht="23.25" customHeight="1" x14ac:dyDescent="0.35">
      <c r="A95" s="817"/>
      <c r="B95" s="796"/>
      <c r="C95" s="152" t="s">
        <v>17</v>
      </c>
      <c r="D95" s="798" t="s">
        <v>46</v>
      </c>
      <c r="E95" s="799"/>
      <c r="F95" s="799"/>
      <c r="G95" s="800"/>
      <c r="H95" s="152">
        <v>4</v>
      </c>
      <c r="I95" s="152">
        <v>4</v>
      </c>
      <c r="J95" s="153">
        <v>0.1</v>
      </c>
      <c r="K95" s="801">
        <v>343</v>
      </c>
      <c r="L95" s="802"/>
      <c r="M95" s="459">
        <v>377.3</v>
      </c>
      <c r="N95" s="524"/>
    </row>
    <row r="96" spans="1:14" ht="25.5" customHeight="1" x14ac:dyDescent="0.35">
      <c r="A96" s="817"/>
      <c r="B96" s="796"/>
      <c r="C96" s="152" t="s">
        <v>16</v>
      </c>
      <c r="D96" s="798" t="s">
        <v>47</v>
      </c>
      <c r="E96" s="799"/>
      <c r="F96" s="799"/>
      <c r="G96" s="800"/>
      <c r="H96" s="152">
        <v>5</v>
      </c>
      <c r="I96" s="152">
        <v>4</v>
      </c>
      <c r="J96" s="153">
        <v>0.1</v>
      </c>
      <c r="K96" s="801">
        <v>220</v>
      </c>
      <c r="L96" s="802"/>
      <c r="M96" s="459">
        <v>242</v>
      </c>
      <c r="N96" s="524"/>
    </row>
    <row r="97" spans="1:14" ht="22.5" customHeight="1" x14ac:dyDescent="0.35">
      <c r="A97" s="817"/>
      <c r="B97" s="796"/>
      <c r="C97" s="152" t="s">
        <v>50</v>
      </c>
      <c r="D97" s="798" t="s">
        <v>48</v>
      </c>
      <c r="E97" s="799"/>
      <c r="F97" s="799"/>
      <c r="G97" s="800"/>
      <c r="H97" s="152">
        <v>6</v>
      </c>
      <c r="I97" s="152">
        <v>4</v>
      </c>
      <c r="J97" s="153">
        <v>0.1</v>
      </c>
      <c r="K97" s="801">
        <v>106</v>
      </c>
      <c r="L97" s="802"/>
      <c r="M97" s="459">
        <v>116.6</v>
      </c>
      <c r="N97" s="524"/>
    </row>
    <row r="98" spans="1:14" ht="24.75" customHeight="1" thickBot="1" x14ac:dyDescent="0.4">
      <c r="A98" s="817"/>
      <c r="B98" s="797"/>
      <c r="C98" s="477" t="s">
        <v>51</v>
      </c>
      <c r="D98" s="968" t="s">
        <v>49</v>
      </c>
      <c r="E98" s="969"/>
      <c r="F98" s="969"/>
      <c r="G98" s="970"/>
      <c r="H98" s="477">
        <v>7</v>
      </c>
      <c r="I98" s="477">
        <v>4</v>
      </c>
      <c r="J98" s="158">
        <v>0.1</v>
      </c>
      <c r="K98" s="878">
        <v>35</v>
      </c>
      <c r="L98" s="879"/>
      <c r="M98" s="478">
        <v>38.5</v>
      </c>
      <c r="N98" s="525"/>
    </row>
    <row r="99" spans="1:14" ht="25.5" customHeight="1" thickBot="1" x14ac:dyDescent="0.4">
      <c r="A99" s="817"/>
      <c r="B99" s="823">
        <v>8</v>
      </c>
      <c r="C99" s="762" t="s">
        <v>77</v>
      </c>
      <c r="D99" s="763"/>
      <c r="E99" s="763"/>
      <c r="F99" s="763"/>
      <c r="G99" s="763"/>
      <c r="H99" s="763"/>
      <c r="I99" s="763"/>
      <c r="J99" s="763"/>
      <c r="K99" s="763"/>
      <c r="L99" s="763"/>
      <c r="M99" s="763"/>
      <c r="N99" s="764"/>
    </row>
    <row r="100" spans="1:14" ht="24" customHeight="1" x14ac:dyDescent="0.35">
      <c r="A100" s="817"/>
      <c r="B100" s="796"/>
      <c r="C100" s="289" t="s">
        <v>13</v>
      </c>
      <c r="D100" s="834" t="s">
        <v>78</v>
      </c>
      <c r="E100" s="835"/>
      <c r="F100" s="835"/>
      <c r="G100" s="836"/>
      <c r="H100" s="289">
        <v>1</v>
      </c>
      <c r="I100" s="289">
        <v>5</v>
      </c>
      <c r="J100" s="290">
        <v>0.1</v>
      </c>
      <c r="K100" s="827">
        <v>1512.5</v>
      </c>
      <c r="L100" s="828"/>
      <c r="M100" s="458">
        <v>1163.75</v>
      </c>
      <c r="N100" s="523"/>
    </row>
    <row r="101" spans="1:14" ht="20.25" customHeight="1" x14ac:dyDescent="0.35">
      <c r="A101" s="817"/>
      <c r="B101" s="796"/>
      <c r="C101" s="152" t="s">
        <v>14</v>
      </c>
      <c r="D101" s="798" t="s">
        <v>204</v>
      </c>
      <c r="E101" s="799"/>
      <c r="F101" s="799"/>
      <c r="G101" s="800"/>
      <c r="H101" s="152">
        <v>2</v>
      </c>
      <c r="I101" s="152">
        <v>5</v>
      </c>
      <c r="J101" s="153">
        <v>0.1</v>
      </c>
      <c r="K101" s="801">
        <v>907.5</v>
      </c>
      <c r="L101" s="802"/>
      <c r="M101" s="459">
        <v>998.25</v>
      </c>
      <c r="N101" s="524"/>
    </row>
    <row r="102" spans="1:14" ht="21.75" customHeight="1" x14ac:dyDescent="0.35">
      <c r="A102" s="817"/>
      <c r="B102" s="796"/>
      <c r="C102" s="152" t="s">
        <v>15</v>
      </c>
      <c r="D102" s="798" t="s">
        <v>205</v>
      </c>
      <c r="E102" s="799"/>
      <c r="F102" s="799"/>
      <c r="G102" s="800"/>
      <c r="H102" s="152">
        <v>3</v>
      </c>
      <c r="I102" s="152">
        <v>5</v>
      </c>
      <c r="J102" s="153">
        <v>0.1</v>
      </c>
      <c r="K102" s="801">
        <v>550</v>
      </c>
      <c r="L102" s="802"/>
      <c r="M102" s="459">
        <v>605</v>
      </c>
      <c r="N102" s="524"/>
    </row>
    <row r="103" spans="1:14" ht="23.25" customHeight="1" x14ac:dyDescent="0.35">
      <c r="A103" s="817"/>
      <c r="B103" s="796"/>
      <c r="C103" s="152" t="s">
        <v>17</v>
      </c>
      <c r="D103" s="798" t="s">
        <v>206</v>
      </c>
      <c r="E103" s="799"/>
      <c r="F103" s="799"/>
      <c r="G103" s="800"/>
      <c r="H103" s="152">
        <v>4</v>
      </c>
      <c r="I103" s="152">
        <v>5</v>
      </c>
      <c r="J103" s="153">
        <v>0.1</v>
      </c>
      <c r="K103" s="801">
        <v>261</v>
      </c>
      <c r="L103" s="802"/>
      <c r="M103" s="459">
        <v>287.10000000000002</v>
      </c>
      <c r="N103" s="524"/>
    </row>
    <row r="104" spans="1:14" ht="24" customHeight="1" x14ac:dyDescent="0.35">
      <c r="A104" s="817"/>
      <c r="B104" s="796"/>
      <c r="C104" s="152" t="s">
        <v>16</v>
      </c>
      <c r="D104" s="798" t="s">
        <v>207</v>
      </c>
      <c r="E104" s="799"/>
      <c r="F104" s="799"/>
      <c r="G104" s="800"/>
      <c r="H104" s="152">
        <v>5</v>
      </c>
      <c r="I104" s="152">
        <v>5</v>
      </c>
      <c r="J104" s="153">
        <v>0.1</v>
      </c>
      <c r="K104" s="801">
        <v>178</v>
      </c>
      <c r="L104" s="802"/>
      <c r="M104" s="459">
        <v>195.8</v>
      </c>
      <c r="N104" s="524"/>
    </row>
    <row r="105" spans="1:14" ht="24" customHeight="1" x14ac:dyDescent="0.35">
      <c r="A105" s="817"/>
      <c r="B105" s="796"/>
      <c r="C105" s="152" t="s">
        <v>50</v>
      </c>
      <c r="D105" s="798" t="s">
        <v>210</v>
      </c>
      <c r="E105" s="799"/>
      <c r="F105" s="799"/>
      <c r="G105" s="800"/>
      <c r="H105" s="152">
        <v>6</v>
      </c>
      <c r="I105" s="152">
        <v>5</v>
      </c>
      <c r="J105" s="153">
        <v>0.1</v>
      </c>
      <c r="K105" s="801">
        <v>75</v>
      </c>
      <c r="L105" s="802"/>
      <c r="M105" s="461">
        <v>82.5</v>
      </c>
      <c r="N105" s="524"/>
    </row>
    <row r="106" spans="1:14" ht="24" customHeight="1" thickBot="1" x14ac:dyDescent="0.4">
      <c r="A106" s="818"/>
      <c r="B106" s="797"/>
      <c r="C106" s="150" t="s">
        <v>51</v>
      </c>
      <c r="D106" s="820" t="s">
        <v>211</v>
      </c>
      <c r="E106" s="821"/>
      <c r="F106" s="821"/>
      <c r="G106" s="822"/>
      <c r="H106" s="150">
        <v>7</v>
      </c>
      <c r="I106" s="150">
        <v>5</v>
      </c>
      <c r="J106" s="151">
        <v>0.1</v>
      </c>
      <c r="K106" s="731">
        <v>27.5</v>
      </c>
      <c r="L106" s="732"/>
      <c r="M106" s="460">
        <v>30.25</v>
      </c>
      <c r="N106" s="527"/>
    </row>
    <row r="107" spans="1:14" s="8" customFormat="1" ht="49.5" customHeight="1" thickBot="1" x14ac:dyDescent="0.3">
      <c r="A107" s="918" t="s">
        <v>264</v>
      </c>
      <c r="B107" s="919"/>
      <c r="C107" s="919"/>
      <c r="D107" s="919"/>
      <c r="E107" s="919"/>
      <c r="F107" s="919"/>
      <c r="G107" s="919"/>
      <c r="H107" s="919"/>
      <c r="I107" s="919"/>
      <c r="J107" s="919"/>
      <c r="K107" s="919"/>
      <c r="L107" s="919"/>
      <c r="M107" s="919"/>
      <c r="N107" s="920"/>
    </row>
    <row r="108" spans="1:14" s="161" customFormat="1" ht="72.75" customHeight="1" thickBot="1" x14ac:dyDescent="0.35">
      <c r="A108" s="270" t="s">
        <v>0</v>
      </c>
      <c r="B108" s="469" t="s">
        <v>1</v>
      </c>
      <c r="C108" s="469"/>
      <c r="D108" s="971" t="s">
        <v>2</v>
      </c>
      <c r="E108" s="972"/>
      <c r="F108" s="972"/>
      <c r="G108" s="972"/>
      <c r="H108" s="972"/>
      <c r="I108" s="972"/>
      <c r="J108" s="973"/>
      <c r="K108" s="983" t="s">
        <v>142</v>
      </c>
      <c r="L108" s="984"/>
      <c r="M108" s="470" t="s">
        <v>291</v>
      </c>
      <c r="N108" s="473" t="s">
        <v>214</v>
      </c>
    </row>
    <row r="109" spans="1:14" ht="24" customHeight="1" thickBot="1" x14ac:dyDescent="0.4">
      <c r="A109" s="816" t="s">
        <v>36</v>
      </c>
      <c r="B109" s="823">
        <v>9</v>
      </c>
      <c r="C109" s="762" t="s">
        <v>79</v>
      </c>
      <c r="D109" s="763"/>
      <c r="E109" s="763"/>
      <c r="F109" s="763"/>
      <c r="G109" s="763"/>
      <c r="H109" s="763"/>
      <c r="I109" s="763"/>
      <c r="J109" s="763"/>
      <c r="K109" s="763"/>
      <c r="L109" s="763"/>
      <c r="M109" s="763"/>
      <c r="N109" s="764"/>
    </row>
    <row r="110" spans="1:14" ht="24.75" customHeight="1" x14ac:dyDescent="0.35">
      <c r="A110" s="817"/>
      <c r="B110" s="796"/>
      <c r="C110" s="289" t="s">
        <v>13</v>
      </c>
      <c r="D110" s="824" t="s">
        <v>210</v>
      </c>
      <c r="E110" s="825"/>
      <c r="F110" s="825"/>
      <c r="G110" s="826"/>
      <c r="H110" s="289">
        <v>6</v>
      </c>
      <c r="I110" s="289">
        <v>5</v>
      </c>
      <c r="J110" s="290">
        <v>0.1</v>
      </c>
      <c r="K110" s="827">
        <v>75</v>
      </c>
      <c r="L110" s="828"/>
      <c r="M110" s="458">
        <v>82.5</v>
      </c>
      <c r="N110" s="523"/>
    </row>
    <row r="111" spans="1:14" ht="30.75" customHeight="1" thickBot="1" x14ac:dyDescent="0.4">
      <c r="A111" s="817"/>
      <c r="B111" s="797"/>
      <c r="C111" s="477" t="s">
        <v>14</v>
      </c>
      <c r="D111" s="968" t="s">
        <v>211</v>
      </c>
      <c r="E111" s="969"/>
      <c r="F111" s="969"/>
      <c r="G111" s="970"/>
      <c r="H111" s="477">
        <v>7</v>
      </c>
      <c r="I111" s="477">
        <v>5</v>
      </c>
      <c r="J111" s="158">
        <v>0.1</v>
      </c>
      <c r="K111" s="878">
        <v>27.5</v>
      </c>
      <c r="L111" s="879"/>
      <c r="M111" s="478">
        <v>30.25</v>
      </c>
      <c r="N111" s="525"/>
    </row>
    <row r="112" spans="1:14" ht="24" customHeight="1" thickBot="1" x14ac:dyDescent="0.4">
      <c r="A112" s="817"/>
      <c r="B112" s="823">
        <v>10</v>
      </c>
      <c r="C112" s="762" t="s">
        <v>243</v>
      </c>
      <c r="D112" s="763"/>
      <c r="E112" s="763"/>
      <c r="F112" s="763"/>
      <c r="G112" s="763"/>
      <c r="H112" s="763"/>
      <c r="I112" s="763"/>
      <c r="J112" s="763"/>
      <c r="K112" s="763"/>
      <c r="L112" s="763"/>
      <c r="M112" s="763"/>
      <c r="N112" s="764"/>
    </row>
    <row r="113" spans="1:14" ht="21.75" customHeight="1" x14ac:dyDescent="0.35">
      <c r="A113" s="817"/>
      <c r="B113" s="796"/>
      <c r="C113" s="289" t="s">
        <v>13</v>
      </c>
      <c r="D113" s="824" t="s">
        <v>81</v>
      </c>
      <c r="E113" s="825"/>
      <c r="F113" s="825"/>
      <c r="G113" s="826"/>
      <c r="H113" s="289">
        <v>2</v>
      </c>
      <c r="I113" s="289">
        <v>4</v>
      </c>
      <c r="J113" s="290">
        <v>0.1</v>
      </c>
      <c r="K113" s="827">
        <v>1058</v>
      </c>
      <c r="L113" s="828"/>
      <c r="M113" s="458">
        <v>1163.8</v>
      </c>
      <c r="N113" s="523"/>
    </row>
    <row r="114" spans="1:14" ht="26.25" customHeight="1" x14ac:dyDescent="0.35">
      <c r="A114" s="817"/>
      <c r="B114" s="796"/>
      <c r="C114" s="152" t="s">
        <v>14</v>
      </c>
      <c r="D114" s="798" t="s">
        <v>82</v>
      </c>
      <c r="E114" s="799"/>
      <c r="F114" s="799"/>
      <c r="G114" s="800"/>
      <c r="H114" s="152">
        <v>3</v>
      </c>
      <c r="I114" s="152">
        <v>4</v>
      </c>
      <c r="J114" s="153">
        <v>0.1</v>
      </c>
      <c r="K114" s="801">
        <v>687.5</v>
      </c>
      <c r="L114" s="802"/>
      <c r="M114" s="459">
        <v>756.25</v>
      </c>
      <c r="N114" s="524"/>
    </row>
    <row r="115" spans="1:14" ht="24" customHeight="1" x14ac:dyDescent="0.35">
      <c r="A115" s="817"/>
      <c r="B115" s="796"/>
      <c r="C115" s="152" t="s">
        <v>15</v>
      </c>
      <c r="D115" s="798" t="s">
        <v>83</v>
      </c>
      <c r="E115" s="799"/>
      <c r="F115" s="799"/>
      <c r="G115" s="800"/>
      <c r="H115" s="152">
        <v>5</v>
      </c>
      <c r="I115" s="152">
        <v>4</v>
      </c>
      <c r="J115" s="153">
        <v>0.1</v>
      </c>
      <c r="K115" s="801">
        <v>220</v>
      </c>
      <c r="L115" s="802"/>
      <c r="M115" s="459">
        <v>242</v>
      </c>
      <c r="N115" s="524"/>
    </row>
    <row r="116" spans="1:14" ht="27" customHeight="1" thickBot="1" x14ac:dyDescent="0.4">
      <c r="A116" s="818"/>
      <c r="B116" s="797"/>
      <c r="C116" s="150" t="s">
        <v>17</v>
      </c>
      <c r="D116" s="820" t="s">
        <v>84</v>
      </c>
      <c r="E116" s="821"/>
      <c r="F116" s="821"/>
      <c r="G116" s="822"/>
      <c r="H116" s="150">
        <v>6</v>
      </c>
      <c r="I116" s="150">
        <v>4</v>
      </c>
      <c r="J116" s="151">
        <v>0.1</v>
      </c>
      <c r="K116" s="731">
        <v>106</v>
      </c>
      <c r="L116" s="732"/>
      <c r="M116" s="460">
        <v>116.6</v>
      </c>
      <c r="N116" s="527"/>
    </row>
    <row r="117" spans="1:14" s="117" customFormat="1" ht="23.25" customHeight="1" thickBot="1" x14ac:dyDescent="0.4">
      <c r="A117" s="847" t="s">
        <v>138</v>
      </c>
      <c r="B117" s="752"/>
      <c r="C117" s="752"/>
      <c r="D117" s="752"/>
      <c r="E117" s="752"/>
      <c r="F117" s="752"/>
      <c r="G117" s="752"/>
      <c r="H117" s="752"/>
      <c r="I117" s="752"/>
      <c r="J117" s="752"/>
      <c r="K117" s="752"/>
      <c r="L117" s="752"/>
      <c r="M117" s="752"/>
      <c r="N117" s="753"/>
    </row>
    <row r="118" spans="1:14" ht="25.5" customHeight="1" thickBot="1" x14ac:dyDescent="0.4">
      <c r="A118" s="847" t="s">
        <v>111</v>
      </c>
      <c r="B118" s="752"/>
      <c r="C118" s="752"/>
      <c r="D118" s="752"/>
      <c r="E118" s="752"/>
      <c r="F118" s="752"/>
      <c r="G118" s="752"/>
      <c r="H118" s="752"/>
      <c r="I118" s="752"/>
      <c r="J118" s="752"/>
      <c r="K118" s="752"/>
      <c r="L118" s="752"/>
      <c r="M118" s="752"/>
      <c r="N118" s="753"/>
    </row>
    <row r="119" spans="1:14" ht="54.75" customHeight="1" thickBot="1" x14ac:dyDescent="0.4">
      <c r="A119" s="775" t="s">
        <v>295</v>
      </c>
      <c r="B119" s="776"/>
      <c r="C119" s="776"/>
      <c r="D119" s="776"/>
      <c r="E119" s="776"/>
      <c r="F119" s="776"/>
      <c r="G119" s="776"/>
      <c r="H119" s="776"/>
      <c r="I119" s="776"/>
      <c r="J119" s="776"/>
      <c r="K119" s="776"/>
      <c r="L119" s="776"/>
      <c r="M119" s="776"/>
      <c r="N119" s="777"/>
    </row>
    <row r="120" spans="1:14" ht="45" customHeight="1" x14ac:dyDescent="0.35">
      <c r="A120" s="808" t="s">
        <v>63</v>
      </c>
      <c r="B120" s="499">
        <v>1</v>
      </c>
      <c r="C120" s="142"/>
      <c r="D120" s="928" t="s">
        <v>109</v>
      </c>
      <c r="E120" s="928"/>
      <c r="F120" s="928"/>
      <c r="G120" s="928"/>
      <c r="H120" s="928"/>
      <c r="I120" s="954" t="s">
        <v>176</v>
      </c>
      <c r="J120" s="954"/>
      <c r="K120" s="956">
        <v>0.02</v>
      </c>
      <c r="L120" s="957"/>
      <c r="M120" s="500">
        <v>0.02</v>
      </c>
      <c r="N120" s="487"/>
    </row>
    <row r="121" spans="1:14" ht="51.75" customHeight="1" thickBot="1" x14ac:dyDescent="0.4">
      <c r="A121" s="808"/>
      <c r="B121" s="479">
        <v>2</v>
      </c>
      <c r="C121" s="449"/>
      <c r="D121" s="958" t="s">
        <v>110</v>
      </c>
      <c r="E121" s="958"/>
      <c r="F121" s="958"/>
      <c r="G121" s="958"/>
      <c r="H121" s="958"/>
      <c r="I121" s="955"/>
      <c r="J121" s="955"/>
      <c r="K121" s="959" t="s">
        <v>112</v>
      </c>
      <c r="L121" s="960"/>
      <c r="M121" s="480" t="s">
        <v>112</v>
      </c>
      <c r="N121" s="489"/>
    </row>
    <row r="122" spans="1:14" ht="35.25" customHeight="1" thickBot="1" x14ac:dyDescent="0.4">
      <c r="A122" s="809"/>
      <c r="B122" s="812" t="s">
        <v>114</v>
      </c>
      <c r="C122" s="813"/>
      <c r="D122" s="813"/>
      <c r="E122" s="813"/>
      <c r="F122" s="813"/>
      <c r="G122" s="813"/>
      <c r="H122" s="813"/>
      <c r="I122" s="813"/>
      <c r="J122" s="813"/>
      <c r="K122" s="813"/>
      <c r="L122" s="813"/>
      <c r="M122" s="813"/>
      <c r="N122" s="814"/>
    </row>
    <row r="123" spans="1:14" ht="21.75" customHeight="1" thickBot="1" x14ac:dyDescent="0.4">
      <c r="A123" s="847" t="s">
        <v>85</v>
      </c>
      <c r="B123" s="752"/>
      <c r="C123" s="752"/>
      <c r="D123" s="752"/>
      <c r="E123" s="752"/>
      <c r="F123" s="752"/>
      <c r="G123" s="752"/>
      <c r="H123" s="752"/>
      <c r="I123" s="752"/>
      <c r="J123" s="752"/>
      <c r="K123" s="752"/>
      <c r="L123" s="752"/>
      <c r="M123" s="752"/>
      <c r="N123" s="753"/>
    </row>
    <row r="124" spans="1:14" ht="22.5" customHeight="1" thickBot="1" x14ac:dyDescent="0.4">
      <c r="A124" s="847" t="s">
        <v>92</v>
      </c>
      <c r="B124" s="752"/>
      <c r="C124" s="752"/>
      <c r="D124" s="752"/>
      <c r="E124" s="752"/>
      <c r="F124" s="752"/>
      <c r="G124" s="752"/>
      <c r="H124" s="752"/>
      <c r="I124" s="752"/>
      <c r="J124" s="752"/>
      <c r="K124" s="752"/>
      <c r="L124" s="752"/>
      <c r="M124" s="752"/>
      <c r="N124" s="753"/>
    </row>
    <row r="125" spans="1:14" ht="25.5" customHeight="1" x14ac:dyDescent="0.35">
      <c r="A125" s="848" t="s">
        <v>97</v>
      </c>
      <c r="B125" s="819">
        <v>1</v>
      </c>
      <c r="C125" s="788" t="s">
        <v>87</v>
      </c>
      <c r="D125" s="788"/>
      <c r="E125" s="788"/>
      <c r="F125" s="788"/>
      <c r="G125" s="788"/>
      <c r="H125" s="788"/>
      <c r="I125" s="788"/>
      <c r="J125" s="788"/>
      <c r="K125" s="788"/>
      <c r="L125" s="789"/>
      <c r="M125" s="462"/>
      <c r="N125" s="487"/>
    </row>
    <row r="126" spans="1:14" ht="29.25" customHeight="1" x14ac:dyDescent="0.35">
      <c r="A126" s="849"/>
      <c r="B126" s="693"/>
      <c r="C126" s="454" t="s">
        <v>13</v>
      </c>
      <c r="D126" s="963" t="s">
        <v>88</v>
      </c>
      <c r="E126" s="963"/>
      <c r="F126" s="963"/>
      <c r="G126" s="963"/>
      <c r="H126" s="963"/>
      <c r="I126" s="963"/>
      <c r="J126" s="963"/>
      <c r="K126" s="806" t="s">
        <v>90</v>
      </c>
      <c r="L126" s="807"/>
      <c r="M126" s="450" t="s">
        <v>90</v>
      </c>
      <c r="N126" s="488"/>
    </row>
    <row r="127" spans="1:14" ht="27.75" customHeight="1" x14ac:dyDescent="0.35">
      <c r="A127" s="849"/>
      <c r="B127" s="693"/>
      <c r="C127" s="454" t="s">
        <v>14</v>
      </c>
      <c r="D127" s="963" t="s">
        <v>89</v>
      </c>
      <c r="E127" s="963"/>
      <c r="F127" s="963"/>
      <c r="G127" s="963"/>
      <c r="H127" s="963"/>
      <c r="I127" s="963"/>
      <c r="J127" s="963"/>
      <c r="K127" s="806" t="s">
        <v>91</v>
      </c>
      <c r="L127" s="807"/>
      <c r="M127" s="450" t="s">
        <v>91</v>
      </c>
      <c r="N127" s="488"/>
    </row>
    <row r="128" spans="1:14" ht="31.5" customHeight="1" x14ac:dyDescent="0.35">
      <c r="A128" s="849"/>
      <c r="B128" s="444">
        <v>2</v>
      </c>
      <c r="C128" s="154"/>
      <c r="D128" s="963" t="s">
        <v>93</v>
      </c>
      <c r="E128" s="963"/>
      <c r="F128" s="963"/>
      <c r="G128" s="963"/>
      <c r="H128" s="963"/>
      <c r="I128" s="963"/>
      <c r="J128" s="963"/>
      <c r="K128" s="790">
        <v>0.06</v>
      </c>
      <c r="L128" s="791"/>
      <c r="M128" s="463">
        <v>0.06</v>
      </c>
      <c r="N128" s="488"/>
    </row>
    <row r="129" spans="1:14" ht="28.5" customHeight="1" x14ac:dyDescent="0.35">
      <c r="A129" s="849"/>
      <c r="B129" s="263">
        <v>3</v>
      </c>
      <c r="C129" s="155"/>
      <c r="D129" s="964" t="s">
        <v>94</v>
      </c>
      <c r="E129" s="964"/>
      <c r="F129" s="964"/>
      <c r="G129" s="964"/>
      <c r="H129" s="964"/>
      <c r="I129" s="964"/>
      <c r="J129" s="964"/>
      <c r="K129" s="793">
        <v>0.02</v>
      </c>
      <c r="L129" s="794"/>
      <c r="M129" s="463">
        <v>0.02</v>
      </c>
      <c r="N129" s="488"/>
    </row>
    <row r="130" spans="1:14" ht="26.25" customHeight="1" thickBot="1" x14ac:dyDescent="0.4">
      <c r="A130" s="850"/>
      <c r="B130" s="965" t="s">
        <v>115</v>
      </c>
      <c r="C130" s="966"/>
      <c r="D130" s="966"/>
      <c r="E130" s="966"/>
      <c r="F130" s="966"/>
      <c r="G130" s="966"/>
      <c r="H130" s="966"/>
      <c r="I130" s="966"/>
      <c r="J130" s="966"/>
      <c r="K130" s="966"/>
      <c r="L130" s="966"/>
      <c r="M130" s="966"/>
      <c r="N130" s="967"/>
    </row>
    <row r="131" spans="1:14" ht="28.5" customHeight="1" thickBot="1" x14ac:dyDescent="0.4">
      <c r="A131" s="847" t="s">
        <v>96</v>
      </c>
      <c r="B131" s="752"/>
      <c r="C131" s="752"/>
      <c r="D131" s="752"/>
      <c r="E131" s="752"/>
      <c r="F131" s="752"/>
      <c r="G131" s="752"/>
      <c r="H131" s="752"/>
      <c r="I131" s="752"/>
      <c r="J131" s="752"/>
      <c r="K131" s="752"/>
      <c r="L131" s="752"/>
      <c r="M131" s="752"/>
      <c r="N131" s="753"/>
    </row>
    <row r="132" spans="1:14" ht="34.5" customHeight="1" thickBot="1" x14ac:dyDescent="0.4">
      <c r="A132" s="847" t="s">
        <v>95</v>
      </c>
      <c r="B132" s="752"/>
      <c r="C132" s="752"/>
      <c r="D132" s="752"/>
      <c r="E132" s="752"/>
      <c r="F132" s="752"/>
      <c r="G132" s="752"/>
      <c r="H132" s="752"/>
      <c r="I132" s="752"/>
      <c r="J132" s="752"/>
      <c r="K132" s="752"/>
      <c r="L132" s="752"/>
      <c r="M132" s="752"/>
      <c r="N132" s="753"/>
    </row>
    <row r="133" spans="1:14" ht="49.5" customHeight="1" thickBot="1" x14ac:dyDescent="0.4">
      <c r="A133" s="714" t="s">
        <v>113</v>
      </c>
      <c r="B133" s="961">
        <v>1</v>
      </c>
      <c r="C133" s="921" t="s">
        <v>293</v>
      </c>
      <c r="D133" s="922"/>
      <c r="E133" s="922"/>
      <c r="F133" s="922"/>
      <c r="G133" s="922"/>
      <c r="H133" s="922"/>
      <c r="I133" s="922"/>
      <c r="J133" s="922"/>
      <c r="K133" s="922"/>
      <c r="L133" s="922"/>
      <c r="M133" s="922"/>
      <c r="N133" s="923"/>
    </row>
    <row r="134" spans="1:14" ht="32.25" customHeight="1" x14ac:dyDescent="0.35">
      <c r="A134" s="714"/>
      <c r="B134" s="693"/>
      <c r="C134" s="509" t="s">
        <v>13</v>
      </c>
      <c r="D134" s="962" t="s">
        <v>98</v>
      </c>
      <c r="E134" s="962"/>
      <c r="F134" s="962"/>
      <c r="G134" s="962"/>
      <c r="H134" s="962"/>
      <c r="I134" s="962"/>
      <c r="J134" s="962"/>
      <c r="K134" s="719">
        <v>2.2000000000000002</v>
      </c>
      <c r="L134" s="720"/>
      <c r="M134" s="486">
        <v>2.5</v>
      </c>
      <c r="N134" s="523"/>
    </row>
    <row r="135" spans="1:14" ht="27.75" customHeight="1" x14ac:dyDescent="0.35">
      <c r="A135" s="714"/>
      <c r="B135" s="693"/>
      <c r="C135" s="507" t="s">
        <v>14</v>
      </c>
      <c r="D135" s="708" t="s">
        <v>99</v>
      </c>
      <c r="E135" s="708"/>
      <c r="F135" s="708"/>
      <c r="G135" s="708"/>
      <c r="H135" s="708"/>
      <c r="I135" s="708"/>
      <c r="J135" s="708"/>
      <c r="K135" s="709">
        <v>2.5</v>
      </c>
      <c r="L135" s="710"/>
      <c r="M135" s="506">
        <v>2.5</v>
      </c>
      <c r="N135" s="524"/>
    </row>
    <row r="136" spans="1:14" ht="45" customHeight="1" x14ac:dyDescent="0.35">
      <c r="A136" s="714"/>
      <c r="B136" s="693"/>
      <c r="C136" s="507" t="s">
        <v>15</v>
      </c>
      <c r="D136" s="728" t="s">
        <v>100</v>
      </c>
      <c r="E136" s="729"/>
      <c r="F136" s="729"/>
      <c r="G136" s="729"/>
      <c r="H136" s="729"/>
      <c r="I136" s="729"/>
      <c r="J136" s="730"/>
      <c r="K136" s="709">
        <v>1.1000000000000001</v>
      </c>
      <c r="L136" s="710"/>
      <c r="M136" s="506">
        <v>1.5</v>
      </c>
      <c r="N136" s="524"/>
    </row>
    <row r="137" spans="1:14" ht="38.25" customHeight="1" x14ac:dyDescent="0.35">
      <c r="A137" s="714"/>
      <c r="B137" s="693"/>
      <c r="C137" s="507" t="s">
        <v>17</v>
      </c>
      <c r="D137" s="708" t="s">
        <v>101</v>
      </c>
      <c r="E137" s="708"/>
      <c r="F137" s="708"/>
      <c r="G137" s="708"/>
      <c r="H137" s="708"/>
      <c r="I137" s="708"/>
      <c r="J137" s="708"/>
      <c r="K137" s="709">
        <v>2.5</v>
      </c>
      <c r="L137" s="710"/>
      <c r="M137" s="506">
        <v>2.5</v>
      </c>
      <c r="N137" s="524"/>
    </row>
    <row r="138" spans="1:14" ht="35.25" customHeight="1" x14ac:dyDescent="0.35">
      <c r="A138" s="714"/>
      <c r="B138" s="693"/>
      <c r="C138" s="507" t="s">
        <v>16</v>
      </c>
      <c r="D138" s="708" t="s">
        <v>103</v>
      </c>
      <c r="E138" s="708"/>
      <c r="F138" s="708"/>
      <c r="G138" s="708"/>
      <c r="H138" s="708"/>
      <c r="I138" s="708"/>
      <c r="J138" s="708"/>
      <c r="K138" s="709">
        <v>1.1000000000000001</v>
      </c>
      <c r="L138" s="710"/>
      <c r="M138" s="506">
        <v>1.5</v>
      </c>
      <c r="N138" s="524"/>
    </row>
    <row r="139" spans="1:14" ht="36" customHeight="1" x14ac:dyDescent="0.35">
      <c r="A139" s="714"/>
      <c r="B139" s="693"/>
      <c r="C139" s="507" t="s">
        <v>50</v>
      </c>
      <c r="D139" s="708" t="s">
        <v>104</v>
      </c>
      <c r="E139" s="708"/>
      <c r="F139" s="708"/>
      <c r="G139" s="708"/>
      <c r="H139" s="708"/>
      <c r="I139" s="708"/>
      <c r="J139" s="708"/>
      <c r="K139" s="709">
        <v>2.2000000000000002</v>
      </c>
      <c r="L139" s="710"/>
      <c r="M139" s="506">
        <v>2.5</v>
      </c>
      <c r="N139" s="524"/>
    </row>
    <row r="140" spans="1:14" ht="33.75" customHeight="1" x14ac:dyDescent="0.35">
      <c r="A140" s="714"/>
      <c r="B140" s="693"/>
      <c r="C140" s="507" t="s">
        <v>51</v>
      </c>
      <c r="D140" s="846" t="s">
        <v>105</v>
      </c>
      <c r="E140" s="846"/>
      <c r="F140" s="846"/>
      <c r="G140" s="846"/>
      <c r="H140" s="846"/>
      <c r="I140" s="846"/>
      <c r="J140" s="846"/>
      <c r="K140" s="709">
        <v>1</v>
      </c>
      <c r="L140" s="710"/>
      <c r="M140" s="506">
        <v>1.5</v>
      </c>
      <c r="N140" s="524"/>
    </row>
    <row r="141" spans="1:14" ht="34.5" customHeight="1" x14ac:dyDescent="0.35">
      <c r="A141" s="714"/>
      <c r="B141" s="693"/>
      <c r="C141" s="507" t="s">
        <v>102</v>
      </c>
      <c r="D141" s="708" t="s">
        <v>106</v>
      </c>
      <c r="E141" s="708"/>
      <c r="F141" s="708"/>
      <c r="G141" s="708"/>
      <c r="H141" s="708"/>
      <c r="I141" s="708"/>
      <c r="J141" s="708"/>
      <c r="K141" s="709">
        <v>1</v>
      </c>
      <c r="L141" s="710"/>
      <c r="M141" s="506">
        <v>1.5</v>
      </c>
      <c r="N141" s="524"/>
    </row>
    <row r="142" spans="1:14" ht="49.5" customHeight="1" x14ac:dyDescent="0.35">
      <c r="A142" s="714"/>
      <c r="B142" s="951" t="s">
        <v>299</v>
      </c>
      <c r="C142" s="952"/>
      <c r="D142" s="952"/>
      <c r="E142" s="952"/>
      <c r="F142" s="952"/>
      <c r="G142" s="952"/>
      <c r="H142" s="952"/>
      <c r="I142" s="952"/>
      <c r="J142" s="952"/>
      <c r="K142" s="952"/>
      <c r="L142" s="952"/>
      <c r="M142" s="952"/>
      <c r="N142" s="953"/>
    </row>
    <row r="143" spans="1:14" ht="48.75" customHeight="1" x14ac:dyDescent="0.35">
      <c r="A143" s="714"/>
      <c r="B143" s="707">
        <v>2</v>
      </c>
      <c r="C143" s="721" t="s">
        <v>235</v>
      </c>
      <c r="D143" s="722"/>
      <c r="E143" s="722"/>
      <c r="F143" s="722"/>
      <c r="G143" s="722"/>
      <c r="H143" s="722"/>
      <c r="I143" s="722"/>
      <c r="J143" s="722"/>
      <c r="K143" s="722"/>
      <c r="L143" s="722"/>
      <c r="M143" s="722"/>
      <c r="N143" s="870"/>
    </row>
    <row r="144" spans="1:14" ht="23.25" customHeight="1" x14ac:dyDescent="0.35">
      <c r="A144" s="714"/>
      <c r="B144" s="707"/>
      <c r="C144" s="454" t="s">
        <v>13</v>
      </c>
      <c r="D144" s="708" t="s">
        <v>107</v>
      </c>
      <c r="E144" s="708"/>
      <c r="F144" s="708"/>
      <c r="G144" s="708"/>
      <c r="H144" s="708"/>
      <c r="I144" s="708"/>
      <c r="J144" s="708"/>
      <c r="K144" s="709">
        <v>2</v>
      </c>
      <c r="L144" s="710"/>
      <c r="M144" s="506">
        <v>2.5</v>
      </c>
      <c r="N144" s="524"/>
    </row>
    <row r="145" spans="1:14" ht="29.25" customHeight="1" x14ac:dyDescent="0.35">
      <c r="A145" s="714"/>
      <c r="B145" s="707"/>
      <c r="C145" s="454" t="s">
        <v>14</v>
      </c>
      <c r="D145" s="708" t="s">
        <v>108</v>
      </c>
      <c r="E145" s="708"/>
      <c r="F145" s="708"/>
      <c r="G145" s="708"/>
      <c r="H145" s="708"/>
      <c r="I145" s="708"/>
      <c r="J145" s="708"/>
      <c r="K145" s="709">
        <v>5</v>
      </c>
      <c r="L145" s="710"/>
      <c r="M145" s="506">
        <v>5</v>
      </c>
      <c r="N145" s="524"/>
    </row>
    <row r="146" spans="1:14" ht="47.25" customHeight="1" x14ac:dyDescent="0.35">
      <c r="A146" s="714"/>
      <c r="B146" s="264">
        <v>3</v>
      </c>
      <c r="C146" s="900" t="s">
        <v>158</v>
      </c>
      <c r="D146" s="901"/>
      <c r="E146" s="901"/>
      <c r="F146" s="901"/>
      <c r="G146" s="901"/>
      <c r="H146" s="901"/>
      <c r="I146" s="901"/>
      <c r="J146" s="902"/>
      <c r="K146" s="746">
        <v>1</v>
      </c>
      <c r="L146" s="747"/>
      <c r="M146" s="504">
        <v>1</v>
      </c>
      <c r="N146" s="524"/>
    </row>
    <row r="147" spans="1:14" ht="69" hidden="1" customHeight="1" x14ac:dyDescent="0.35">
      <c r="A147" s="714"/>
      <c r="B147" s="884" t="s">
        <v>172</v>
      </c>
      <c r="C147" s="884"/>
      <c r="D147" s="884"/>
      <c r="E147" s="884"/>
      <c r="F147" s="884"/>
      <c r="G147" s="884"/>
      <c r="H147" s="884"/>
      <c r="I147" s="884"/>
      <c r="J147" s="884"/>
      <c r="K147" s="884"/>
      <c r="L147" s="884"/>
      <c r="M147" s="885"/>
      <c r="N147" s="488"/>
    </row>
    <row r="148" spans="1:14" ht="29.25" customHeight="1" x14ac:dyDescent="0.35">
      <c r="A148" s="714"/>
      <c r="B148" s="445">
        <v>4</v>
      </c>
      <c r="C148" s="893" t="s">
        <v>251</v>
      </c>
      <c r="D148" s="894"/>
      <c r="E148" s="894"/>
      <c r="F148" s="894"/>
      <c r="G148" s="894"/>
      <c r="H148" s="894"/>
      <c r="I148" s="894"/>
      <c r="J148" s="895"/>
      <c r="K148" s="709">
        <v>200</v>
      </c>
      <c r="L148" s="710"/>
      <c r="M148" s="506">
        <v>300</v>
      </c>
      <c r="N148" s="524"/>
    </row>
    <row r="149" spans="1:14" ht="36" customHeight="1" x14ac:dyDescent="0.35">
      <c r="A149" s="714"/>
      <c r="B149" s="156">
        <v>5</v>
      </c>
      <c r="C149" s="903" t="s">
        <v>252</v>
      </c>
      <c r="D149" s="904"/>
      <c r="E149" s="904"/>
      <c r="F149" s="904"/>
      <c r="G149" s="904"/>
      <c r="H149" s="904"/>
      <c r="I149" s="904"/>
      <c r="J149" s="905"/>
      <c r="K149" s="747">
        <v>30</v>
      </c>
      <c r="L149" s="899"/>
      <c r="M149" s="506">
        <v>33</v>
      </c>
      <c r="N149" s="524"/>
    </row>
    <row r="150" spans="1:14" ht="48.75" customHeight="1" thickBot="1" x14ac:dyDescent="0.4">
      <c r="A150" s="714"/>
      <c r="B150" s="471">
        <v>6</v>
      </c>
      <c r="C150" s="946" t="s">
        <v>141</v>
      </c>
      <c r="D150" s="947"/>
      <c r="E150" s="947"/>
      <c r="F150" s="947"/>
      <c r="G150" s="947"/>
      <c r="H150" s="947"/>
      <c r="I150" s="947"/>
      <c r="J150" s="948"/>
      <c r="K150" s="949">
        <v>300</v>
      </c>
      <c r="L150" s="950"/>
      <c r="M150" s="465">
        <v>330</v>
      </c>
      <c r="N150" s="525"/>
    </row>
    <row r="151" spans="1:14" ht="25.5" customHeight="1" thickBot="1" x14ac:dyDescent="0.4">
      <c r="A151" s="847" t="s">
        <v>122</v>
      </c>
      <c r="B151" s="752"/>
      <c r="C151" s="752"/>
      <c r="D151" s="752"/>
      <c r="E151" s="752"/>
      <c r="F151" s="752"/>
      <c r="G151" s="752"/>
      <c r="H151" s="752"/>
      <c r="I151" s="752"/>
      <c r="J151" s="752"/>
      <c r="K151" s="752"/>
      <c r="L151" s="752"/>
      <c r="M151" s="752"/>
      <c r="N151" s="753"/>
    </row>
    <row r="152" spans="1:14" ht="25.5" customHeight="1" thickBot="1" x14ac:dyDescent="0.4">
      <c r="A152" s="847" t="s">
        <v>177</v>
      </c>
      <c r="B152" s="752"/>
      <c r="C152" s="752"/>
      <c r="D152" s="752"/>
      <c r="E152" s="752"/>
      <c r="F152" s="752"/>
      <c r="G152" s="752"/>
      <c r="H152" s="752"/>
      <c r="I152" s="752"/>
      <c r="J152" s="752"/>
      <c r="K152" s="752"/>
      <c r="L152" s="752"/>
      <c r="M152" s="752"/>
      <c r="N152" s="753"/>
    </row>
    <row r="153" spans="1:14" x14ac:dyDescent="0.35">
      <c r="A153" s="883" t="s">
        <v>123</v>
      </c>
      <c r="B153" s="874"/>
      <c r="C153" s="890"/>
      <c r="D153" s="891"/>
      <c r="E153" s="891"/>
      <c r="F153" s="891"/>
      <c r="G153" s="891"/>
      <c r="H153" s="891"/>
      <c r="I153" s="892"/>
      <c r="J153" s="195" t="s">
        <v>52</v>
      </c>
      <c r="K153" s="876"/>
      <c r="L153" s="876"/>
      <c r="M153" s="536"/>
      <c r="N153" s="537"/>
    </row>
    <row r="154" spans="1:14" ht="26.25" customHeight="1" x14ac:dyDescent="0.35">
      <c r="A154" s="808"/>
      <c r="B154" s="875"/>
      <c r="C154" s="721" t="s">
        <v>116</v>
      </c>
      <c r="D154" s="722"/>
      <c r="E154" s="722"/>
      <c r="F154" s="722"/>
      <c r="G154" s="722"/>
      <c r="H154" s="722"/>
      <c r="I154" s="722"/>
      <c r="J154" s="722"/>
      <c r="K154" s="722"/>
      <c r="L154" s="722"/>
      <c r="M154" s="464"/>
      <c r="N154" s="488"/>
    </row>
    <row r="155" spans="1:14" ht="22.5" customHeight="1" x14ac:dyDescent="0.35">
      <c r="A155" s="808"/>
      <c r="B155" s="513">
        <v>1</v>
      </c>
      <c r="C155" s="893" t="s">
        <v>117</v>
      </c>
      <c r="D155" s="894"/>
      <c r="E155" s="894"/>
      <c r="F155" s="894"/>
      <c r="G155" s="894"/>
      <c r="H155" s="894"/>
      <c r="I155" s="895"/>
      <c r="J155" s="517">
        <v>0.1</v>
      </c>
      <c r="K155" s="873">
        <v>110</v>
      </c>
      <c r="L155" s="877"/>
      <c r="M155" s="514">
        <v>121</v>
      </c>
      <c r="N155" s="524"/>
    </row>
    <row r="156" spans="1:14" ht="26.25" customHeight="1" x14ac:dyDescent="0.35">
      <c r="A156" s="808"/>
      <c r="B156" s="513">
        <v>2</v>
      </c>
      <c r="C156" s="893" t="s">
        <v>118</v>
      </c>
      <c r="D156" s="894"/>
      <c r="E156" s="894"/>
      <c r="F156" s="894"/>
      <c r="G156" s="894"/>
      <c r="H156" s="894"/>
      <c r="I156" s="895"/>
      <c r="J156" s="517">
        <v>0.1</v>
      </c>
      <c r="K156" s="873">
        <v>220</v>
      </c>
      <c r="L156" s="877"/>
      <c r="M156" s="514">
        <v>242</v>
      </c>
      <c r="N156" s="524"/>
    </row>
    <row r="157" spans="1:14" ht="27.75" customHeight="1" x14ac:dyDescent="0.35">
      <c r="A157" s="808"/>
      <c r="B157" s="513">
        <v>3</v>
      </c>
      <c r="C157" s="893" t="s">
        <v>119</v>
      </c>
      <c r="D157" s="894"/>
      <c r="E157" s="894"/>
      <c r="F157" s="894"/>
      <c r="G157" s="894"/>
      <c r="H157" s="894"/>
      <c r="I157" s="895"/>
      <c r="J157" s="517">
        <v>0.1</v>
      </c>
      <c r="K157" s="873">
        <v>330</v>
      </c>
      <c r="L157" s="877"/>
      <c r="M157" s="514">
        <v>363</v>
      </c>
      <c r="N157" s="524"/>
    </row>
    <row r="158" spans="1:14" ht="28.5" customHeight="1" x14ac:dyDescent="0.35">
      <c r="A158" s="808"/>
      <c r="B158" s="513">
        <v>4</v>
      </c>
      <c r="C158" s="893" t="s">
        <v>120</v>
      </c>
      <c r="D158" s="894"/>
      <c r="E158" s="894"/>
      <c r="F158" s="894"/>
      <c r="G158" s="894"/>
      <c r="H158" s="894"/>
      <c r="I158" s="895"/>
      <c r="J158" s="517">
        <v>0.1</v>
      </c>
      <c r="K158" s="873">
        <v>660</v>
      </c>
      <c r="L158" s="877"/>
      <c r="M158" s="514">
        <v>726</v>
      </c>
      <c r="N158" s="524"/>
    </row>
    <row r="159" spans="1:14" ht="29.25" customHeight="1" thickBot="1" x14ac:dyDescent="0.4">
      <c r="A159" s="809"/>
      <c r="B159" s="510">
        <v>5</v>
      </c>
      <c r="C159" s="943" t="s">
        <v>121</v>
      </c>
      <c r="D159" s="944"/>
      <c r="E159" s="944"/>
      <c r="F159" s="944"/>
      <c r="G159" s="944"/>
      <c r="H159" s="944"/>
      <c r="I159" s="945"/>
      <c r="J159" s="151"/>
      <c r="K159" s="731">
        <v>800</v>
      </c>
      <c r="L159" s="732"/>
      <c r="M159" s="515">
        <v>800</v>
      </c>
      <c r="N159" s="527"/>
    </row>
    <row r="160" spans="1:14" ht="46.5" customHeight="1" thickBot="1" x14ac:dyDescent="0.4">
      <c r="A160" s="918" t="s">
        <v>264</v>
      </c>
      <c r="B160" s="919"/>
      <c r="C160" s="919"/>
      <c r="D160" s="919"/>
      <c r="E160" s="919"/>
      <c r="F160" s="919"/>
      <c r="G160" s="919"/>
      <c r="H160" s="919"/>
      <c r="I160" s="919"/>
      <c r="J160" s="919"/>
      <c r="K160" s="919"/>
      <c r="L160" s="919"/>
      <c r="M160" s="919"/>
      <c r="N160" s="920"/>
    </row>
    <row r="161" spans="1:14" s="8" customFormat="1" ht="81" customHeight="1" thickBot="1" x14ac:dyDescent="0.3">
      <c r="A161" s="481"/>
      <c r="B161" s="447" t="s">
        <v>1</v>
      </c>
      <c r="C161" s="482"/>
      <c r="D161" s="847" t="s">
        <v>2</v>
      </c>
      <c r="E161" s="752"/>
      <c r="F161" s="752"/>
      <c r="G161" s="752"/>
      <c r="H161" s="752"/>
      <c r="I161" s="752"/>
      <c r="J161" s="753"/>
      <c r="K161" s="933" t="s">
        <v>142</v>
      </c>
      <c r="L161" s="934"/>
      <c r="M161" s="451" t="s">
        <v>291</v>
      </c>
      <c r="N161" s="483" t="s">
        <v>214</v>
      </c>
    </row>
    <row r="162" spans="1:14" ht="36" customHeight="1" thickBot="1" x14ac:dyDescent="0.4">
      <c r="A162" s="847" t="s">
        <v>130</v>
      </c>
      <c r="B162" s="752"/>
      <c r="C162" s="752"/>
      <c r="D162" s="752"/>
      <c r="E162" s="752"/>
      <c r="F162" s="752"/>
      <c r="G162" s="752"/>
      <c r="H162" s="752"/>
      <c r="I162" s="752"/>
      <c r="J162" s="752"/>
      <c r="K162" s="752"/>
      <c r="L162" s="752"/>
      <c r="M162" s="752"/>
      <c r="N162" s="753"/>
    </row>
    <row r="163" spans="1:14" ht="27.75" customHeight="1" thickBot="1" x14ac:dyDescent="0.4">
      <c r="A163" s="847" t="s">
        <v>178</v>
      </c>
      <c r="B163" s="752"/>
      <c r="C163" s="752"/>
      <c r="D163" s="752"/>
      <c r="E163" s="752"/>
      <c r="F163" s="752"/>
      <c r="G163" s="752"/>
      <c r="H163" s="752"/>
      <c r="I163" s="752"/>
      <c r="J163" s="752"/>
      <c r="K163" s="752"/>
      <c r="L163" s="752"/>
      <c r="M163" s="752"/>
      <c r="N163" s="753"/>
    </row>
    <row r="164" spans="1:14" ht="25.5" customHeight="1" x14ac:dyDescent="0.35">
      <c r="A164" s="883" t="s">
        <v>124</v>
      </c>
      <c r="B164" s="819">
        <v>1</v>
      </c>
      <c r="C164" s="716" t="s">
        <v>212</v>
      </c>
      <c r="D164" s="717"/>
      <c r="E164" s="717"/>
      <c r="F164" s="717"/>
      <c r="G164" s="717"/>
      <c r="H164" s="717"/>
      <c r="I164" s="717"/>
      <c r="J164" s="717"/>
      <c r="K164" s="717"/>
      <c r="L164" s="717"/>
      <c r="M164" s="472"/>
      <c r="N164" s="487"/>
    </row>
    <row r="165" spans="1:14" ht="28.5" customHeight="1" x14ac:dyDescent="0.35">
      <c r="A165" s="808"/>
      <c r="B165" s="693"/>
      <c r="C165" s="872" t="s">
        <v>129</v>
      </c>
      <c r="D165" s="872"/>
      <c r="E165" s="872"/>
      <c r="F165" s="872"/>
      <c r="G165" s="872"/>
      <c r="H165" s="872"/>
      <c r="I165" s="872"/>
      <c r="J165" s="872"/>
      <c r="K165" s="695">
        <v>1</v>
      </c>
      <c r="L165" s="873"/>
      <c r="M165" s="506">
        <v>1</v>
      </c>
      <c r="N165" s="524"/>
    </row>
    <row r="166" spans="1:14" ht="26.25" customHeight="1" x14ac:dyDescent="0.35">
      <c r="A166" s="808"/>
      <c r="B166" s="444">
        <v>2</v>
      </c>
      <c r="C166" s="872" t="s">
        <v>118</v>
      </c>
      <c r="D166" s="872"/>
      <c r="E166" s="872"/>
      <c r="F166" s="872"/>
      <c r="G166" s="872"/>
      <c r="H166" s="872"/>
      <c r="I166" s="872"/>
      <c r="J166" s="872"/>
      <c r="K166" s="695">
        <v>1</v>
      </c>
      <c r="L166" s="873"/>
      <c r="M166" s="506">
        <v>1</v>
      </c>
      <c r="N166" s="524"/>
    </row>
    <row r="167" spans="1:14" ht="24.75" customHeight="1" x14ac:dyDescent="0.35">
      <c r="A167" s="808"/>
      <c r="B167" s="444">
        <v>3</v>
      </c>
      <c r="C167" s="872" t="s">
        <v>119</v>
      </c>
      <c r="D167" s="872"/>
      <c r="E167" s="872"/>
      <c r="F167" s="872"/>
      <c r="G167" s="872"/>
      <c r="H167" s="872"/>
      <c r="I167" s="872"/>
      <c r="J167" s="872"/>
      <c r="K167" s="695">
        <v>1</v>
      </c>
      <c r="L167" s="873"/>
      <c r="M167" s="506">
        <v>1</v>
      </c>
      <c r="N167" s="524"/>
    </row>
    <row r="168" spans="1:14" ht="26.25" customHeight="1" x14ac:dyDescent="0.35">
      <c r="A168" s="808"/>
      <c r="B168" s="444">
        <v>4</v>
      </c>
      <c r="C168" s="872" t="s">
        <v>120</v>
      </c>
      <c r="D168" s="872"/>
      <c r="E168" s="872"/>
      <c r="F168" s="872"/>
      <c r="G168" s="872"/>
      <c r="H168" s="872"/>
      <c r="I168" s="872"/>
      <c r="J168" s="872"/>
      <c r="K168" s="695">
        <v>1</v>
      </c>
      <c r="L168" s="873"/>
      <c r="M168" s="506">
        <v>1</v>
      </c>
      <c r="N168" s="524"/>
    </row>
    <row r="169" spans="1:14" ht="26.25" customHeight="1" thickBot="1" x14ac:dyDescent="0.4">
      <c r="A169" s="809"/>
      <c r="B169" s="267">
        <v>5</v>
      </c>
      <c r="C169" s="703" t="s">
        <v>121</v>
      </c>
      <c r="D169" s="703"/>
      <c r="E169" s="703"/>
      <c r="F169" s="703"/>
      <c r="G169" s="703"/>
      <c r="H169" s="703"/>
      <c r="I169" s="703"/>
      <c r="J169" s="703"/>
      <c r="K169" s="704">
        <v>1</v>
      </c>
      <c r="L169" s="871"/>
      <c r="M169" s="505">
        <v>1</v>
      </c>
      <c r="N169" s="524"/>
    </row>
    <row r="170" spans="1:14" ht="69" hidden="1" customHeight="1" thickBot="1" x14ac:dyDescent="0.35">
      <c r="A170" s="535"/>
      <c r="B170" s="930" t="s">
        <v>161</v>
      </c>
      <c r="C170" s="931"/>
      <c r="D170" s="931"/>
      <c r="E170" s="931"/>
      <c r="F170" s="931"/>
      <c r="G170" s="931"/>
      <c r="H170" s="931"/>
      <c r="I170" s="931"/>
      <c r="J170" s="931"/>
      <c r="K170" s="931"/>
      <c r="L170" s="931"/>
      <c r="M170" s="932"/>
      <c r="N170" s="489"/>
    </row>
    <row r="171" spans="1:14" s="117" customFormat="1" ht="27.75" customHeight="1" thickBot="1" x14ac:dyDescent="0.4">
      <c r="A171" s="847" t="s">
        <v>139</v>
      </c>
      <c r="B171" s="752"/>
      <c r="C171" s="752"/>
      <c r="D171" s="752"/>
      <c r="E171" s="752"/>
      <c r="F171" s="752"/>
      <c r="G171" s="752"/>
      <c r="H171" s="752"/>
      <c r="I171" s="752"/>
      <c r="J171" s="752"/>
      <c r="K171" s="752"/>
      <c r="L171" s="752"/>
      <c r="M171" s="752"/>
      <c r="N171" s="753"/>
    </row>
    <row r="172" spans="1:14" ht="27" customHeight="1" thickBot="1" x14ac:dyDescent="0.4">
      <c r="A172" s="847" t="s">
        <v>131</v>
      </c>
      <c r="B172" s="752"/>
      <c r="C172" s="752"/>
      <c r="D172" s="752"/>
      <c r="E172" s="752"/>
      <c r="F172" s="752"/>
      <c r="G172" s="752"/>
      <c r="H172" s="752"/>
      <c r="I172" s="752"/>
      <c r="J172" s="752"/>
      <c r="K172" s="752"/>
      <c r="L172" s="752"/>
      <c r="M172" s="752"/>
      <c r="N172" s="753"/>
    </row>
    <row r="173" spans="1:14" ht="288.75" customHeight="1" x14ac:dyDescent="0.35">
      <c r="A173" s="926" t="s">
        <v>261</v>
      </c>
      <c r="B173" s="927">
        <v>1</v>
      </c>
      <c r="C173" s="474"/>
      <c r="D173" s="928" t="s">
        <v>294</v>
      </c>
      <c r="E173" s="928"/>
      <c r="F173" s="928"/>
      <c r="G173" s="928"/>
      <c r="H173" s="928"/>
      <c r="I173" s="928"/>
      <c r="J173" s="928"/>
      <c r="K173" s="929">
        <v>0.75</v>
      </c>
      <c r="L173" s="929"/>
      <c r="M173" s="942">
        <v>1.5</v>
      </c>
      <c r="N173" s="935"/>
    </row>
    <row r="174" spans="1:14" ht="27.75" customHeight="1" x14ac:dyDescent="0.35">
      <c r="A174" s="690"/>
      <c r="B174" s="707"/>
      <c r="C174" s="711" t="s">
        <v>125</v>
      </c>
      <c r="D174" s="711"/>
      <c r="E174" s="711"/>
      <c r="F174" s="711"/>
      <c r="G174" s="711"/>
      <c r="H174" s="711"/>
      <c r="I174" s="711"/>
      <c r="J174" s="711"/>
      <c r="K174" s="695"/>
      <c r="L174" s="695"/>
      <c r="M174" s="942"/>
      <c r="N174" s="936"/>
    </row>
    <row r="175" spans="1:14" ht="29.25" customHeight="1" x14ac:dyDescent="0.35">
      <c r="A175" s="690"/>
      <c r="B175" s="707"/>
      <c r="C175" s="454" t="s">
        <v>13</v>
      </c>
      <c r="D175" s="684" t="s">
        <v>126</v>
      </c>
      <c r="E175" s="684"/>
      <c r="F175" s="684"/>
      <c r="G175" s="684"/>
      <c r="H175" s="684"/>
      <c r="I175" s="684"/>
      <c r="J175" s="684"/>
      <c r="K175" s="695"/>
      <c r="L175" s="695"/>
      <c r="M175" s="942"/>
      <c r="N175" s="936"/>
    </row>
    <row r="176" spans="1:14" ht="30" customHeight="1" x14ac:dyDescent="0.35">
      <c r="A176" s="690"/>
      <c r="B176" s="707"/>
      <c r="C176" s="454" t="s">
        <v>14</v>
      </c>
      <c r="D176" s="684" t="s">
        <v>127</v>
      </c>
      <c r="E176" s="684"/>
      <c r="F176" s="684"/>
      <c r="G176" s="684"/>
      <c r="H176" s="684"/>
      <c r="I176" s="684"/>
      <c r="J176" s="684"/>
      <c r="K176" s="695"/>
      <c r="L176" s="695"/>
      <c r="M176" s="942"/>
      <c r="N176" s="936"/>
    </row>
    <row r="177" spans="1:15" ht="51" customHeight="1" x14ac:dyDescent="0.35">
      <c r="A177" s="690"/>
      <c r="B177" s="707"/>
      <c r="C177" s="454" t="s">
        <v>15</v>
      </c>
      <c r="D177" s="685" t="s">
        <v>213</v>
      </c>
      <c r="E177" s="685"/>
      <c r="F177" s="685"/>
      <c r="G177" s="685"/>
      <c r="H177" s="685"/>
      <c r="I177" s="685"/>
      <c r="J177" s="685"/>
      <c r="K177" s="695"/>
      <c r="L177" s="695"/>
      <c r="M177" s="942"/>
      <c r="N177" s="937"/>
    </row>
    <row r="178" spans="1:15" ht="78" customHeight="1" x14ac:dyDescent="0.35">
      <c r="A178" s="690"/>
      <c r="B178" s="938" t="s">
        <v>189</v>
      </c>
      <c r="C178" s="771"/>
      <c r="D178" s="771"/>
      <c r="E178" s="771"/>
      <c r="F178" s="771"/>
      <c r="G178" s="771"/>
      <c r="H178" s="771"/>
      <c r="I178" s="771"/>
      <c r="J178" s="771"/>
      <c r="K178" s="771"/>
      <c r="L178" s="771"/>
      <c r="M178" s="771"/>
      <c r="N178" s="772"/>
    </row>
    <row r="179" spans="1:15" ht="70.5" customHeight="1" x14ac:dyDescent="0.35">
      <c r="A179" s="690"/>
      <c r="B179" s="939" t="s">
        <v>187</v>
      </c>
      <c r="C179" s="940"/>
      <c r="D179" s="940"/>
      <c r="E179" s="940"/>
      <c r="F179" s="940"/>
      <c r="G179" s="940"/>
      <c r="H179" s="940"/>
      <c r="I179" s="940"/>
      <c r="J179" s="940"/>
      <c r="K179" s="940"/>
      <c r="L179" s="940"/>
      <c r="M179" s="940"/>
      <c r="N179" s="941"/>
    </row>
    <row r="180" spans="1:15" ht="58.5" customHeight="1" x14ac:dyDescent="0.35">
      <c r="A180" s="690"/>
      <c r="B180" s="939" t="s">
        <v>188</v>
      </c>
      <c r="C180" s="940"/>
      <c r="D180" s="940"/>
      <c r="E180" s="940"/>
      <c r="F180" s="940"/>
      <c r="G180" s="940"/>
      <c r="H180" s="940"/>
      <c r="I180" s="940"/>
      <c r="J180" s="940"/>
      <c r="K180" s="940"/>
      <c r="L180" s="940"/>
      <c r="M180" s="940"/>
      <c r="N180" s="941"/>
    </row>
    <row r="181" spans="1:15" ht="70.5" customHeight="1" thickBot="1" x14ac:dyDescent="0.4">
      <c r="A181" s="691"/>
      <c r="B181" s="452">
        <v>2</v>
      </c>
      <c r="C181" s="924" t="s">
        <v>128</v>
      </c>
      <c r="D181" s="924"/>
      <c r="E181" s="924"/>
      <c r="F181" s="924"/>
      <c r="G181" s="924"/>
      <c r="H181" s="924"/>
      <c r="I181" s="924"/>
      <c r="J181" s="924"/>
      <c r="K181" s="925">
        <v>550</v>
      </c>
      <c r="L181" s="925"/>
      <c r="M181" s="528">
        <v>700</v>
      </c>
      <c r="N181" s="527"/>
    </row>
    <row r="182" spans="1:15" x14ac:dyDescent="0.35">
      <c r="A182" s="129"/>
      <c r="B182" s="127"/>
      <c r="C182" s="127"/>
      <c r="D182" s="127"/>
      <c r="E182" s="127"/>
      <c r="F182" s="127"/>
      <c r="G182" s="127"/>
      <c r="H182" s="127"/>
      <c r="I182" s="127"/>
      <c r="J182" s="127"/>
      <c r="K182" s="127"/>
      <c r="L182" s="127"/>
      <c r="M182" s="466"/>
      <c r="N182" s="490"/>
      <c r="O182" s="127"/>
    </row>
    <row r="183" spans="1:15" x14ac:dyDescent="0.35">
      <c r="A183" s="129"/>
      <c r="B183" s="127"/>
      <c r="C183" s="127"/>
      <c r="D183" s="127"/>
      <c r="E183" s="127"/>
      <c r="F183" s="127"/>
      <c r="G183" s="127"/>
      <c r="H183" s="127"/>
      <c r="I183" s="127"/>
      <c r="J183" s="127"/>
      <c r="K183" s="127"/>
      <c r="L183" s="127"/>
      <c r="M183" s="466"/>
      <c r="N183" s="490"/>
      <c r="O183" s="127"/>
    </row>
    <row r="184" spans="1:15" x14ac:dyDescent="0.35">
      <c r="A184" s="129"/>
      <c r="B184" s="127"/>
      <c r="C184" s="127"/>
      <c r="D184" s="127"/>
      <c r="E184" s="127"/>
      <c r="F184" s="127"/>
      <c r="G184" s="127"/>
      <c r="H184" s="127"/>
      <c r="I184" s="127"/>
      <c r="J184" s="127"/>
      <c r="K184" s="127"/>
      <c r="L184" s="127"/>
      <c r="M184" s="466"/>
      <c r="N184" s="490"/>
      <c r="O184" s="127"/>
    </row>
    <row r="185" spans="1:15" x14ac:dyDescent="0.35">
      <c r="A185" s="129"/>
      <c r="B185" s="127"/>
      <c r="C185" s="127"/>
      <c r="D185" s="127"/>
      <c r="E185" s="127"/>
      <c r="F185" s="127"/>
      <c r="G185" s="127"/>
      <c r="H185" s="127"/>
      <c r="I185" s="127"/>
      <c r="J185" s="127"/>
      <c r="K185" s="127"/>
      <c r="L185" s="127"/>
      <c r="M185" s="466"/>
      <c r="N185" s="490"/>
      <c r="O185" s="127"/>
    </row>
    <row r="186" spans="1:15" x14ac:dyDescent="0.35">
      <c r="A186" s="129"/>
      <c r="B186" s="127"/>
      <c r="C186" s="127"/>
      <c r="D186" s="127"/>
      <c r="E186" s="127"/>
      <c r="F186" s="127"/>
      <c r="G186" s="127"/>
      <c r="H186" s="127"/>
      <c r="I186" s="127"/>
      <c r="J186" s="127"/>
      <c r="K186" s="127"/>
      <c r="L186" s="127"/>
      <c r="M186" s="466"/>
      <c r="N186" s="490"/>
      <c r="O186" s="127"/>
    </row>
    <row r="187" spans="1:15" x14ac:dyDescent="0.35">
      <c r="A187" s="129"/>
      <c r="B187" s="127"/>
      <c r="C187" s="127"/>
      <c r="D187" s="127"/>
      <c r="E187" s="127"/>
      <c r="F187" s="127"/>
      <c r="G187" s="127"/>
      <c r="H187" s="127"/>
      <c r="I187" s="127"/>
      <c r="J187" s="127"/>
      <c r="K187" s="127"/>
      <c r="L187" s="127"/>
      <c r="M187" s="466"/>
      <c r="N187" s="490"/>
      <c r="O187" s="127"/>
    </row>
    <row r="188" spans="1:15" x14ac:dyDescent="0.35">
      <c r="A188" s="132" t="s">
        <v>182</v>
      </c>
      <c r="B188" s="127"/>
      <c r="C188" s="127"/>
      <c r="D188" s="127"/>
      <c r="E188" s="127"/>
      <c r="F188" s="127"/>
      <c r="G188" s="127"/>
      <c r="H188" s="127"/>
      <c r="I188" s="127"/>
      <c r="J188" s="133" t="s">
        <v>184</v>
      </c>
      <c r="K188" s="127"/>
      <c r="L188" s="134"/>
      <c r="M188" s="134" t="s">
        <v>300</v>
      </c>
      <c r="N188" s="490"/>
      <c r="O188" s="127"/>
    </row>
    <row r="189" spans="1:15" x14ac:dyDescent="0.35">
      <c r="A189" s="132" t="s">
        <v>183</v>
      </c>
      <c r="B189" s="127"/>
      <c r="C189" s="127"/>
      <c r="D189" s="127"/>
      <c r="E189" s="127"/>
      <c r="F189" s="127"/>
      <c r="G189" s="127"/>
      <c r="H189" s="127"/>
      <c r="I189" s="127"/>
      <c r="J189" s="133" t="s">
        <v>185</v>
      </c>
      <c r="K189" s="127"/>
      <c r="L189" s="134"/>
      <c r="M189" s="134" t="s">
        <v>132</v>
      </c>
      <c r="N189" s="490"/>
      <c r="O189" s="127"/>
    </row>
    <row r="190" spans="1:15" x14ac:dyDescent="0.35">
      <c r="A190" s="129"/>
      <c r="B190" s="127"/>
      <c r="C190" s="127"/>
      <c r="D190" s="127"/>
      <c r="E190" s="127"/>
      <c r="F190" s="127"/>
      <c r="G190" s="127"/>
      <c r="H190" s="127"/>
      <c r="I190" s="127"/>
      <c r="J190" s="127"/>
      <c r="K190" s="127"/>
      <c r="L190" s="127"/>
      <c r="M190" s="466"/>
      <c r="N190" s="490"/>
      <c r="O190" s="127"/>
    </row>
    <row r="191" spans="1:15" x14ac:dyDescent="0.35">
      <c r="A191" s="129"/>
      <c r="B191" s="127"/>
      <c r="C191" s="127"/>
      <c r="D191" s="127"/>
      <c r="E191" s="127"/>
      <c r="F191" s="127"/>
      <c r="G191" s="127"/>
      <c r="H191" s="127"/>
      <c r="I191" s="127"/>
      <c r="J191" s="127"/>
      <c r="K191" s="127"/>
      <c r="L191" s="127"/>
      <c r="M191" s="466"/>
      <c r="N191" s="490"/>
      <c r="O191" s="127"/>
    </row>
    <row r="192" spans="1:15" ht="21.75" thickBot="1" x14ac:dyDescent="0.4">
      <c r="A192" s="135"/>
      <c r="B192" s="136"/>
      <c r="C192" s="136"/>
      <c r="D192" s="136"/>
      <c r="E192" s="136"/>
      <c r="F192" s="136"/>
      <c r="G192" s="136"/>
      <c r="H192" s="136"/>
      <c r="I192" s="136"/>
      <c r="J192" s="136"/>
      <c r="K192" s="136"/>
      <c r="L192" s="136"/>
      <c r="M192" s="467"/>
      <c r="N192" s="491"/>
      <c r="O192" s="127"/>
    </row>
    <row r="193" spans="13:15" ht="15.75" hidden="1" customHeight="1" x14ac:dyDescent="0.35">
      <c r="M193" s="466"/>
      <c r="N193" s="127"/>
      <c r="O193" s="127"/>
    </row>
    <row r="194" spans="13:15" x14ac:dyDescent="0.35">
      <c r="M194" s="466"/>
      <c r="N194" s="127"/>
      <c r="O194" s="127"/>
    </row>
    <row r="195" spans="13:15" x14ac:dyDescent="0.35">
      <c r="M195" s="466"/>
      <c r="N195" s="127"/>
      <c r="O195" s="127"/>
    </row>
    <row r="196" spans="13:15" x14ac:dyDescent="0.35">
      <c r="M196" s="466"/>
      <c r="N196" s="127"/>
      <c r="O196" s="127"/>
    </row>
    <row r="197" spans="13:15" x14ac:dyDescent="0.35">
      <c r="M197" s="466"/>
      <c r="N197" s="127"/>
      <c r="O197" s="127"/>
    </row>
    <row r="198" spans="13:15" x14ac:dyDescent="0.35">
      <c r="M198" s="466"/>
      <c r="N198" s="127"/>
      <c r="O198" s="127"/>
    </row>
    <row r="199" spans="13:15" x14ac:dyDescent="0.35">
      <c r="M199" s="466"/>
      <c r="N199" s="127"/>
      <c r="O199" s="127"/>
    </row>
    <row r="200" spans="13:15" x14ac:dyDescent="0.35">
      <c r="M200" s="466"/>
      <c r="N200" s="127"/>
      <c r="O200" s="127"/>
    </row>
    <row r="201" spans="13:15" x14ac:dyDescent="0.35">
      <c r="M201" s="466"/>
      <c r="N201" s="127"/>
      <c r="O201" s="127"/>
    </row>
    <row r="202" spans="13:15" x14ac:dyDescent="0.35">
      <c r="M202" s="466"/>
      <c r="N202" s="127"/>
      <c r="O202" s="127"/>
    </row>
    <row r="203" spans="13:15" x14ac:dyDescent="0.35">
      <c r="M203" s="466"/>
      <c r="N203" s="127"/>
      <c r="O203" s="127"/>
    </row>
    <row r="204" spans="13:15" x14ac:dyDescent="0.35">
      <c r="M204" s="466"/>
      <c r="N204" s="127"/>
      <c r="O204" s="127"/>
    </row>
    <row r="205" spans="13:15" x14ac:dyDescent="0.35">
      <c r="M205" s="466"/>
      <c r="N205" s="127"/>
      <c r="O205" s="127"/>
    </row>
    <row r="206" spans="13:15" x14ac:dyDescent="0.35">
      <c r="M206" s="466"/>
      <c r="N206" s="127"/>
      <c r="O206" s="127"/>
    </row>
    <row r="207" spans="13:15" x14ac:dyDescent="0.35">
      <c r="M207" s="466"/>
      <c r="N207" s="127"/>
      <c r="O207" s="127"/>
    </row>
    <row r="208" spans="13:15" x14ac:dyDescent="0.35">
      <c r="M208" s="466"/>
      <c r="N208" s="127"/>
      <c r="O208" s="127"/>
    </row>
    <row r="209" spans="13:15" x14ac:dyDescent="0.35">
      <c r="M209" s="466"/>
      <c r="N209" s="127"/>
      <c r="O209" s="127"/>
    </row>
    <row r="210" spans="13:15" x14ac:dyDescent="0.35">
      <c r="M210" s="466"/>
      <c r="N210" s="127"/>
      <c r="O210" s="127"/>
    </row>
    <row r="211" spans="13:15" x14ac:dyDescent="0.35">
      <c r="M211" s="466"/>
      <c r="N211" s="127"/>
      <c r="O211" s="127"/>
    </row>
    <row r="212" spans="13:15" x14ac:dyDescent="0.35">
      <c r="M212" s="466"/>
      <c r="N212" s="127"/>
      <c r="O212" s="127"/>
    </row>
    <row r="213" spans="13:15" x14ac:dyDescent="0.35">
      <c r="M213" s="466"/>
      <c r="N213" s="127"/>
      <c r="O213" s="127"/>
    </row>
    <row r="214" spans="13:15" x14ac:dyDescent="0.35">
      <c r="M214" s="466"/>
      <c r="N214" s="127"/>
      <c r="O214" s="127"/>
    </row>
    <row r="215" spans="13:15" x14ac:dyDescent="0.35">
      <c r="M215" s="466"/>
      <c r="N215" s="127"/>
      <c r="O215" s="127"/>
    </row>
    <row r="216" spans="13:15" x14ac:dyDescent="0.35">
      <c r="M216" s="466"/>
      <c r="N216" s="127"/>
      <c r="O216" s="127"/>
    </row>
    <row r="217" spans="13:15" x14ac:dyDescent="0.35">
      <c r="M217" s="466"/>
      <c r="N217" s="127"/>
      <c r="O217" s="127"/>
    </row>
    <row r="218" spans="13:15" x14ac:dyDescent="0.35">
      <c r="M218" s="466"/>
      <c r="N218" s="127"/>
      <c r="O218" s="127"/>
    </row>
    <row r="219" spans="13:15" x14ac:dyDescent="0.35">
      <c r="M219" s="466"/>
      <c r="N219" s="127"/>
      <c r="O219" s="127"/>
    </row>
    <row r="220" spans="13:15" x14ac:dyDescent="0.35">
      <c r="M220" s="466"/>
      <c r="N220" s="127"/>
      <c r="O220" s="127"/>
    </row>
    <row r="221" spans="13:15" x14ac:dyDescent="0.35">
      <c r="M221" s="466"/>
      <c r="N221" s="127"/>
      <c r="O221" s="127"/>
    </row>
    <row r="222" spans="13:15" x14ac:dyDescent="0.35">
      <c r="M222" s="466"/>
      <c r="N222" s="127"/>
      <c r="O222" s="127"/>
    </row>
    <row r="223" spans="13:15" x14ac:dyDescent="0.35">
      <c r="M223" s="466"/>
      <c r="N223" s="127"/>
      <c r="O223" s="127"/>
    </row>
    <row r="224" spans="13:15" x14ac:dyDescent="0.35">
      <c r="M224" s="466"/>
      <c r="N224" s="127"/>
      <c r="O224" s="127"/>
    </row>
    <row r="225" spans="13:15" x14ac:dyDescent="0.35">
      <c r="M225" s="466"/>
      <c r="N225" s="127"/>
      <c r="O225" s="127"/>
    </row>
    <row r="226" spans="13:15" x14ac:dyDescent="0.35">
      <c r="M226" s="466"/>
      <c r="N226" s="127"/>
      <c r="O226" s="127"/>
    </row>
    <row r="227" spans="13:15" x14ac:dyDescent="0.35">
      <c r="M227" s="466"/>
      <c r="N227" s="127"/>
      <c r="O227" s="127"/>
    </row>
    <row r="228" spans="13:15" x14ac:dyDescent="0.35">
      <c r="M228" s="466"/>
      <c r="N228" s="127"/>
      <c r="O228" s="127"/>
    </row>
    <row r="229" spans="13:15" x14ac:dyDescent="0.35">
      <c r="M229" s="466"/>
      <c r="N229" s="127"/>
      <c r="O229" s="127"/>
    </row>
    <row r="230" spans="13:15" x14ac:dyDescent="0.35">
      <c r="M230" s="466"/>
      <c r="N230" s="127"/>
      <c r="O230" s="127"/>
    </row>
    <row r="231" spans="13:15" x14ac:dyDescent="0.35">
      <c r="M231" s="466"/>
      <c r="N231" s="127"/>
      <c r="O231" s="127"/>
    </row>
    <row r="232" spans="13:15" x14ac:dyDescent="0.35">
      <c r="M232" s="466"/>
      <c r="N232" s="127"/>
      <c r="O232" s="127"/>
    </row>
    <row r="233" spans="13:15" x14ac:dyDescent="0.35">
      <c r="M233" s="466"/>
      <c r="N233" s="127"/>
      <c r="O233" s="127"/>
    </row>
    <row r="234" spans="13:15" x14ac:dyDescent="0.35">
      <c r="M234" s="466"/>
      <c r="N234" s="127"/>
      <c r="O234" s="127"/>
    </row>
    <row r="235" spans="13:15" x14ac:dyDescent="0.35">
      <c r="M235" s="466"/>
      <c r="N235" s="127"/>
      <c r="O235" s="127"/>
    </row>
    <row r="236" spans="13:15" x14ac:dyDescent="0.35">
      <c r="M236" s="466"/>
      <c r="N236" s="127"/>
      <c r="O236" s="127"/>
    </row>
    <row r="237" spans="13:15" x14ac:dyDescent="0.35">
      <c r="M237" s="466"/>
      <c r="N237" s="127"/>
      <c r="O237" s="127"/>
    </row>
    <row r="238" spans="13:15" x14ac:dyDescent="0.35">
      <c r="M238" s="466"/>
      <c r="N238" s="127"/>
      <c r="O238" s="127"/>
    </row>
    <row r="239" spans="13:15" x14ac:dyDescent="0.35">
      <c r="M239" s="466"/>
      <c r="N239" s="127"/>
      <c r="O239" s="127"/>
    </row>
    <row r="240" spans="13:15" x14ac:dyDescent="0.35">
      <c r="M240" s="466"/>
      <c r="N240" s="127"/>
      <c r="O240" s="127"/>
    </row>
    <row r="241" spans="13:15" x14ac:dyDescent="0.35">
      <c r="M241" s="466"/>
      <c r="N241" s="127"/>
      <c r="O241" s="127"/>
    </row>
    <row r="242" spans="13:15" x14ac:dyDescent="0.35">
      <c r="M242" s="466"/>
      <c r="N242" s="127"/>
      <c r="O242" s="127"/>
    </row>
    <row r="243" spans="13:15" x14ac:dyDescent="0.35">
      <c r="M243" s="466"/>
      <c r="N243" s="127"/>
      <c r="O243" s="127"/>
    </row>
    <row r="244" spans="13:15" x14ac:dyDescent="0.35">
      <c r="M244" s="466"/>
      <c r="N244" s="127"/>
      <c r="O244" s="127"/>
    </row>
    <row r="245" spans="13:15" x14ac:dyDescent="0.35">
      <c r="M245" s="466"/>
      <c r="N245" s="127"/>
      <c r="O245" s="127"/>
    </row>
    <row r="246" spans="13:15" x14ac:dyDescent="0.35">
      <c r="M246" s="466"/>
      <c r="N246" s="127"/>
      <c r="O246" s="127"/>
    </row>
    <row r="247" spans="13:15" x14ac:dyDescent="0.35">
      <c r="M247" s="466"/>
      <c r="N247" s="127"/>
      <c r="O247" s="127"/>
    </row>
    <row r="248" spans="13:15" x14ac:dyDescent="0.35">
      <c r="M248" s="466"/>
      <c r="N248" s="127"/>
      <c r="O248" s="127"/>
    </row>
    <row r="249" spans="13:15" x14ac:dyDescent="0.35">
      <c r="M249" s="466"/>
      <c r="N249" s="127"/>
      <c r="O249" s="127"/>
    </row>
    <row r="250" spans="13:15" x14ac:dyDescent="0.35">
      <c r="M250" s="466"/>
      <c r="N250" s="127"/>
      <c r="O250" s="127"/>
    </row>
    <row r="251" spans="13:15" x14ac:dyDescent="0.35">
      <c r="M251" s="466"/>
      <c r="N251" s="127"/>
      <c r="O251" s="127"/>
    </row>
    <row r="252" spans="13:15" x14ac:dyDescent="0.35">
      <c r="M252" s="466"/>
      <c r="N252" s="127"/>
      <c r="O252" s="127"/>
    </row>
    <row r="253" spans="13:15" x14ac:dyDescent="0.35">
      <c r="M253" s="466"/>
      <c r="N253" s="127"/>
      <c r="O253" s="127"/>
    </row>
    <row r="254" spans="13:15" x14ac:dyDescent="0.35">
      <c r="M254" s="466"/>
      <c r="N254" s="127"/>
      <c r="O254" s="127"/>
    </row>
    <row r="255" spans="13:15" x14ac:dyDescent="0.35">
      <c r="M255" s="466"/>
      <c r="N255" s="127"/>
      <c r="O255" s="127"/>
    </row>
    <row r="256" spans="13:15" x14ac:dyDescent="0.35">
      <c r="M256" s="466"/>
      <c r="N256" s="127"/>
      <c r="O256" s="127"/>
    </row>
    <row r="257" spans="13:15" x14ac:dyDescent="0.35">
      <c r="M257" s="466"/>
      <c r="N257" s="127"/>
      <c r="O257" s="127"/>
    </row>
    <row r="258" spans="13:15" x14ac:dyDescent="0.35">
      <c r="M258" s="466"/>
      <c r="N258" s="127"/>
      <c r="O258" s="127"/>
    </row>
    <row r="259" spans="13:15" x14ac:dyDescent="0.35">
      <c r="M259" s="466"/>
      <c r="N259" s="127"/>
      <c r="O259" s="127"/>
    </row>
    <row r="260" spans="13:15" x14ac:dyDescent="0.35">
      <c r="M260" s="466"/>
      <c r="N260" s="127"/>
      <c r="O260" s="127"/>
    </row>
    <row r="261" spans="13:15" x14ac:dyDescent="0.35">
      <c r="M261" s="466"/>
      <c r="N261" s="127"/>
      <c r="O261" s="127"/>
    </row>
    <row r="262" spans="13:15" x14ac:dyDescent="0.35">
      <c r="M262" s="466"/>
      <c r="N262" s="127"/>
      <c r="O262" s="127"/>
    </row>
    <row r="263" spans="13:15" x14ac:dyDescent="0.35">
      <c r="M263" s="466"/>
      <c r="N263" s="127"/>
      <c r="O263" s="127"/>
    </row>
    <row r="264" spans="13:15" x14ac:dyDescent="0.35">
      <c r="M264" s="466"/>
      <c r="N264" s="127"/>
      <c r="O264" s="127"/>
    </row>
    <row r="265" spans="13:15" x14ac:dyDescent="0.35">
      <c r="M265" s="466"/>
      <c r="N265" s="127"/>
      <c r="O265" s="127"/>
    </row>
    <row r="266" spans="13:15" x14ac:dyDescent="0.35">
      <c r="M266" s="466"/>
      <c r="N266" s="127"/>
      <c r="O266" s="127"/>
    </row>
    <row r="267" spans="13:15" x14ac:dyDescent="0.35">
      <c r="M267" s="466"/>
      <c r="N267" s="127"/>
      <c r="O267" s="127"/>
    </row>
    <row r="268" spans="13:15" x14ac:dyDescent="0.35">
      <c r="M268" s="466"/>
      <c r="N268" s="127"/>
      <c r="O268" s="127"/>
    </row>
    <row r="269" spans="13:15" x14ac:dyDescent="0.35">
      <c r="M269" s="466"/>
      <c r="N269" s="127"/>
      <c r="O269" s="127"/>
    </row>
    <row r="270" spans="13:15" x14ac:dyDescent="0.35">
      <c r="M270" s="466"/>
      <c r="N270" s="127"/>
      <c r="O270" s="127"/>
    </row>
    <row r="271" spans="13:15" x14ac:dyDescent="0.35">
      <c r="M271" s="466"/>
      <c r="N271" s="127"/>
      <c r="O271" s="127"/>
    </row>
    <row r="272" spans="13:15" x14ac:dyDescent="0.35">
      <c r="M272" s="466"/>
      <c r="N272" s="127"/>
      <c r="O272" s="127"/>
    </row>
    <row r="273" spans="13:15" x14ac:dyDescent="0.35">
      <c r="M273" s="466"/>
      <c r="N273" s="127"/>
      <c r="O273" s="127"/>
    </row>
    <row r="274" spans="13:15" x14ac:dyDescent="0.35">
      <c r="M274" s="466"/>
      <c r="N274" s="127"/>
      <c r="O274" s="127"/>
    </row>
    <row r="275" spans="13:15" x14ac:dyDescent="0.35">
      <c r="M275" s="466"/>
      <c r="N275" s="127"/>
      <c r="O275" s="127"/>
    </row>
    <row r="276" spans="13:15" x14ac:dyDescent="0.35">
      <c r="M276" s="466"/>
      <c r="N276" s="127"/>
      <c r="O276" s="127"/>
    </row>
    <row r="277" spans="13:15" x14ac:dyDescent="0.35">
      <c r="M277" s="466"/>
      <c r="N277" s="127"/>
      <c r="O277" s="127"/>
    </row>
    <row r="278" spans="13:15" x14ac:dyDescent="0.35">
      <c r="M278" s="466"/>
      <c r="N278" s="127"/>
      <c r="O278" s="127"/>
    </row>
    <row r="279" spans="13:15" x14ac:dyDescent="0.35">
      <c r="M279" s="466"/>
      <c r="N279" s="127"/>
      <c r="O279" s="127"/>
    </row>
    <row r="280" spans="13:15" x14ac:dyDescent="0.35">
      <c r="M280" s="466"/>
      <c r="N280" s="127"/>
      <c r="O280" s="127"/>
    </row>
    <row r="281" spans="13:15" x14ac:dyDescent="0.35">
      <c r="M281" s="466"/>
      <c r="N281" s="127"/>
      <c r="O281" s="127"/>
    </row>
    <row r="282" spans="13:15" x14ac:dyDescent="0.35">
      <c r="M282" s="466"/>
      <c r="N282" s="127"/>
      <c r="O282" s="127"/>
    </row>
    <row r="283" spans="13:15" x14ac:dyDescent="0.35">
      <c r="M283" s="466"/>
      <c r="N283" s="127"/>
      <c r="O283" s="127"/>
    </row>
    <row r="284" spans="13:15" x14ac:dyDescent="0.35">
      <c r="M284" s="466"/>
      <c r="N284" s="127"/>
      <c r="O284" s="127"/>
    </row>
    <row r="285" spans="13:15" x14ac:dyDescent="0.35">
      <c r="M285" s="466"/>
      <c r="N285" s="127"/>
      <c r="O285" s="127"/>
    </row>
    <row r="286" spans="13:15" x14ac:dyDescent="0.35">
      <c r="M286" s="466"/>
      <c r="N286" s="127"/>
      <c r="O286" s="127"/>
    </row>
    <row r="287" spans="13:15" x14ac:dyDescent="0.35">
      <c r="M287" s="466"/>
      <c r="N287" s="127"/>
      <c r="O287" s="127"/>
    </row>
    <row r="288" spans="13:15" x14ac:dyDescent="0.35">
      <c r="M288" s="466"/>
      <c r="N288" s="127"/>
      <c r="O288" s="127"/>
    </row>
    <row r="289" spans="13:15" x14ac:dyDescent="0.35">
      <c r="M289" s="466"/>
      <c r="N289" s="127"/>
      <c r="O289" s="127"/>
    </row>
    <row r="290" spans="13:15" x14ac:dyDescent="0.35">
      <c r="M290" s="466"/>
      <c r="N290" s="127"/>
      <c r="O290" s="127"/>
    </row>
    <row r="291" spans="13:15" x14ac:dyDescent="0.35">
      <c r="M291" s="466"/>
      <c r="N291" s="127"/>
      <c r="O291" s="127"/>
    </row>
    <row r="292" spans="13:15" x14ac:dyDescent="0.35">
      <c r="M292" s="466"/>
      <c r="N292" s="127"/>
      <c r="O292" s="127"/>
    </row>
    <row r="293" spans="13:15" x14ac:dyDescent="0.35">
      <c r="M293" s="466"/>
      <c r="N293" s="127"/>
      <c r="O293" s="127"/>
    </row>
    <row r="294" spans="13:15" x14ac:dyDescent="0.35">
      <c r="M294" s="466"/>
      <c r="N294" s="127"/>
      <c r="O294" s="127"/>
    </row>
    <row r="295" spans="13:15" x14ac:dyDescent="0.35">
      <c r="M295" s="466"/>
      <c r="N295" s="127"/>
      <c r="O295" s="127"/>
    </row>
    <row r="296" spans="13:15" x14ac:dyDescent="0.35">
      <c r="M296" s="466"/>
      <c r="N296" s="127"/>
      <c r="O296" s="127"/>
    </row>
    <row r="297" spans="13:15" x14ac:dyDescent="0.35">
      <c r="M297" s="466"/>
      <c r="N297" s="127"/>
      <c r="O297" s="127"/>
    </row>
    <row r="298" spans="13:15" x14ac:dyDescent="0.35">
      <c r="M298" s="466"/>
      <c r="N298" s="127"/>
      <c r="O298" s="127"/>
    </row>
    <row r="299" spans="13:15" x14ac:dyDescent="0.35">
      <c r="M299" s="466"/>
      <c r="N299" s="127"/>
      <c r="O299" s="127"/>
    </row>
    <row r="300" spans="13:15" x14ac:dyDescent="0.35">
      <c r="M300" s="466"/>
      <c r="N300" s="127"/>
      <c r="O300" s="127"/>
    </row>
    <row r="301" spans="13:15" x14ac:dyDescent="0.35">
      <c r="M301" s="466"/>
      <c r="N301" s="127"/>
      <c r="O301" s="127"/>
    </row>
    <row r="302" spans="13:15" x14ac:dyDescent="0.35">
      <c r="M302" s="466"/>
      <c r="N302" s="127"/>
      <c r="O302" s="127"/>
    </row>
    <row r="303" spans="13:15" x14ac:dyDescent="0.35">
      <c r="M303" s="466"/>
      <c r="N303" s="127"/>
      <c r="O303" s="127"/>
    </row>
    <row r="304" spans="13:15" x14ac:dyDescent="0.35">
      <c r="M304" s="466"/>
      <c r="N304" s="127"/>
      <c r="O304" s="127"/>
    </row>
    <row r="305" spans="13:15" x14ac:dyDescent="0.35">
      <c r="M305" s="466"/>
      <c r="N305" s="127"/>
      <c r="O305" s="127"/>
    </row>
    <row r="306" spans="13:15" x14ac:dyDescent="0.35">
      <c r="M306" s="466"/>
      <c r="N306" s="127"/>
      <c r="O306" s="127"/>
    </row>
    <row r="307" spans="13:15" x14ac:dyDescent="0.35">
      <c r="M307" s="466"/>
      <c r="N307" s="127"/>
      <c r="O307" s="127"/>
    </row>
    <row r="308" spans="13:15" x14ac:dyDescent="0.35">
      <c r="M308" s="466"/>
      <c r="N308" s="127"/>
      <c r="O308" s="127"/>
    </row>
    <row r="309" spans="13:15" x14ac:dyDescent="0.35">
      <c r="M309" s="466"/>
      <c r="N309" s="127"/>
      <c r="O309" s="127"/>
    </row>
    <row r="310" spans="13:15" x14ac:dyDescent="0.35">
      <c r="M310" s="466"/>
      <c r="N310" s="127"/>
      <c r="O310" s="127"/>
    </row>
    <row r="311" spans="13:15" x14ac:dyDescent="0.35">
      <c r="M311" s="466"/>
      <c r="N311" s="127"/>
      <c r="O311" s="127"/>
    </row>
    <row r="312" spans="13:15" x14ac:dyDescent="0.35">
      <c r="M312" s="466"/>
      <c r="N312" s="127"/>
      <c r="O312" s="127"/>
    </row>
    <row r="313" spans="13:15" x14ac:dyDescent="0.35">
      <c r="M313" s="466"/>
      <c r="N313" s="127"/>
      <c r="O313" s="127"/>
    </row>
    <row r="314" spans="13:15" x14ac:dyDescent="0.35">
      <c r="M314" s="466"/>
      <c r="N314" s="127"/>
      <c r="O314" s="127"/>
    </row>
    <row r="315" spans="13:15" x14ac:dyDescent="0.35">
      <c r="M315" s="466"/>
      <c r="N315" s="127"/>
      <c r="O315" s="127"/>
    </row>
    <row r="316" spans="13:15" x14ac:dyDescent="0.35">
      <c r="M316" s="466"/>
      <c r="N316" s="127"/>
      <c r="O316" s="127"/>
    </row>
    <row r="317" spans="13:15" x14ac:dyDescent="0.35">
      <c r="M317" s="466"/>
      <c r="N317" s="127"/>
      <c r="O317" s="127"/>
    </row>
    <row r="318" spans="13:15" x14ac:dyDescent="0.35">
      <c r="M318" s="466"/>
      <c r="N318" s="127"/>
      <c r="O318" s="127"/>
    </row>
    <row r="319" spans="13:15" x14ac:dyDescent="0.35">
      <c r="M319" s="466"/>
      <c r="N319" s="127"/>
      <c r="O319" s="127"/>
    </row>
    <row r="320" spans="13:15" x14ac:dyDescent="0.35">
      <c r="M320" s="466"/>
      <c r="N320" s="127"/>
      <c r="O320" s="127"/>
    </row>
    <row r="321" spans="13:15" x14ac:dyDescent="0.35">
      <c r="M321" s="466"/>
      <c r="N321" s="127"/>
      <c r="O321" s="127"/>
    </row>
    <row r="322" spans="13:15" x14ac:dyDescent="0.35">
      <c r="M322" s="466"/>
      <c r="N322" s="127"/>
      <c r="O322" s="127"/>
    </row>
    <row r="323" spans="13:15" x14ac:dyDescent="0.35">
      <c r="M323" s="466"/>
      <c r="N323" s="127"/>
      <c r="O323" s="127"/>
    </row>
    <row r="324" spans="13:15" x14ac:dyDescent="0.35">
      <c r="M324" s="466"/>
      <c r="N324" s="127"/>
      <c r="O324" s="127"/>
    </row>
    <row r="325" spans="13:15" x14ac:dyDescent="0.35">
      <c r="M325" s="466"/>
      <c r="N325" s="127"/>
      <c r="O325" s="127"/>
    </row>
    <row r="326" spans="13:15" x14ac:dyDescent="0.35">
      <c r="M326" s="466"/>
      <c r="N326" s="127"/>
      <c r="O326" s="127"/>
    </row>
    <row r="327" spans="13:15" x14ac:dyDescent="0.35">
      <c r="M327" s="466"/>
      <c r="N327" s="127"/>
      <c r="O327" s="127"/>
    </row>
    <row r="328" spans="13:15" x14ac:dyDescent="0.35">
      <c r="M328" s="466"/>
      <c r="N328" s="127"/>
      <c r="O328" s="127"/>
    </row>
    <row r="329" spans="13:15" x14ac:dyDescent="0.35">
      <c r="M329" s="466"/>
      <c r="N329" s="127"/>
      <c r="O329" s="127"/>
    </row>
    <row r="330" spans="13:15" x14ac:dyDescent="0.35">
      <c r="M330" s="466"/>
      <c r="N330" s="127"/>
      <c r="O330" s="127"/>
    </row>
    <row r="331" spans="13:15" x14ac:dyDescent="0.35">
      <c r="M331" s="466"/>
      <c r="N331" s="127"/>
      <c r="O331" s="127"/>
    </row>
    <row r="332" spans="13:15" x14ac:dyDescent="0.35">
      <c r="M332" s="466"/>
      <c r="N332" s="127"/>
      <c r="O332" s="127"/>
    </row>
    <row r="333" spans="13:15" x14ac:dyDescent="0.35">
      <c r="M333" s="466"/>
      <c r="N333" s="127"/>
      <c r="O333" s="127"/>
    </row>
    <row r="334" spans="13:15" x14ac:dyDescent="0.35">
      <c r="M334" s="466"/>
      <c r="N334" s="127"/>
      <c r="O334" s="127"/>
    </row>
    <row r="335" spans="13:15" x14ac:dyDescent="0.35">
      <c r="M335" s="466"/>
      <c r="N335" s="127"/>
      <c r="O335" s="127"/>
    </row>
    <row r="336" spans="13:15" x14ac:dyDescent="0.35">
      <c r="M336" s="466"/>
      <c r="N336" s="127"/>
      <c r="O336" s="127"/>
    </row>
    <row r="337" spans="13:15" x14ac:dyDescent="0.35">
      <c r="M337" s="466"/>
      <c r="N337" s="127"/>
      <c r="O337" s="127"/>
    </row>
    <row r="338" spans="13:15" x14ac:dyDescent="0.35">
      <c r="M338" s="466"/>
      <c r="N338" s="127"/>
      <c r="O338" s="127"/>
    </row>
    <row r="339" spans="13:15" x14ac:dyDescent="0.35">
      <c r="M339" s="466"/>
      <c r="N339" s="127"/>
      <c r="O339" s="127"/>
    </row>
    <row r="340" spans="13:15" x14ac:dyDescent="0.35">
      <c r="M340" s="466"/>
      <c r="N340" s="127"/>
      <c r="O340" s="127"/>
    </row>
    <row r="341" spans="13:15" x14ac:dyDescent="0.35">
      <c r="M341" s="466"/>
      <c r="N341" s="127"/>
      <c r="O341" s="127"/>
    </row>
    <row r="342" spans="13:15" x14ac:dyDescent="0.35">
      <c r="M342" s="466"/>
      <c r="N342" s="127"/>
      <c r="O342" s="127"/>
    </row>
    <row r="343" spans="13:15" x14ac:dyDescent="0.35">
      <c r="M343" s="466"/>
      <c r="N343" s="127"/>
      <c r="O343" s="127"/>
    </row>
    <row r="344" spans="13:15" x14ac:dyDescent="0.35">
      <c r="M344" s="466"/>
      <c r="N344" s="127"/>
      <c r="O344" s="127"/>
    </row>
    <row r="345" spans="13:15" x14ac:dyDescent="0.35">
      <c r="M345" s="466"/>
      <c r="N345" s="127"/>
      <c r="O345" s="127"/>
    </row>
    <row r="346" spans="13:15" x14ac:dyDescent="0.35">
      <c r="M346" s="466"/>
      <c r="N346" s="127"/>
      <c r="O346" s="127"/>
    </row>
    <row r="347" spans="13:15" x14ac:dyDescent="0.35">
      <c r="M347" s="466"/>
      <c r="N347" s="127"/>
      <c r="O347" s="127"/>
    </row>
    <row r="348" spans="13:15" x14ac:dyDescent="0.35">
      <c r="M348" s="466"/>
      <c r="N348" s="127"/>
      <c r="O348" s="127"/>
    </row>
    <row r="349" spans="13:15" x14ac:dyDescent="0.35">
      <c r="M349" s="466"/>
      <c r="N349" s="127"/>
      <c r="O349" s="127"/>
    </row>
    <row r="350" spans="13:15" x14ac:dyDescent="0.35">
      <c r="M350" s="466"/>
      <c r="N350" s="127"/>
      <c r="O350" s="127"/>
    </row>
    <row r="351" spans="13:15" x14ac:dyDescent="0.35">
      <c r="M351" s="466"/>
      <c r="N351" s="127"/>
      <c r="O351" s="127"/>
    </row>
    <row r="352" spans="13:15" x14ac:dyDescent="0.35">
      <c r="M352" s="466"/>
      <c r="N352" s="127"/>
      <c r="O352" s="127"/>
    </row>
    <row r="353" spans="13:15" x14ac:dyDescent="0.35">
      <c r="M353" s="466"/>
      <c r="N353" s="127"/>
      <c r="O353" s="127"/>
    </row>
    <row r="354" spans="13:15" x14ac:dyDescent="0.35">
      <c r="M354" s="466"/>
      <c r="N354" s="127"/>
      <c r="O354" s="127"/>
    </row>
    <row r="355" spans="13:15" x14ac:dyDescent="0.35">
      <c r="M355" s="466"/>
      <c r="N355" s="127"/>
      <c r="O355" s="127"/>
    </row>
    <row r="356" spans="13:15" x14ac:dyDescent="0.35">
      <c r="M356" s="466"/>
      <c r="N356" s="127"/>
      <c r="O356" s="127"/>
    </row>
    <row r="357" spans="13:15" x14ac:dyDescent="0.35">
      <c r="M357" s="466"/>
      <c r="N357" s="127"/>
      <c r="O357" s="127"/>
    </row>
    <row r="358" spans="13:15" x14ac:dyDescent="0.35">
      <c r="M358" s="466"/>
      <c r="N358" s="127"/>
      <c r="O358" s="127"/>
    </row>
    <row r="359" spans="13:15" x14ac:dyDescent="0.35">
      <c r="M359" s="466"/>
      <c r="N359" s="127"/>
      <c r="O359" s="127"/>
    </row>
    <row r="360" spans="13:15" x14ac:dyDescent="0.35">
      <c r="M360" s="466"/>
      <c r="N360" s="127"/>
      <c r="O360" s="127"/>
    </row>
    <row r="361" spans="13:15" x14ac:dyDescent="0.35">
      <c r="M361" s="466"/>
      <c r="N361" s="127"/>
      <c r="O361" s="127"/>
    </row>
    <row r="362" spans="13:15" x14ac:dyDescent="0.35">
      <c r="M362" s="466"/>
      <c r="N362" s="127"/>
      <c r="O362" s="127"/>
    </row>
    <row r="363" spans="13:15" x14ac:dyDescent="0.35">
      <c r="M363" s="466"/>
      <c r="N363" s="127"/>
      <c r="O363" s="127"/>
    </row>
    <row r="364" spans="13:15" x14ac:dyDescent="0.35">
      <c r="M364" s="466"/>
      <c r="N364" s="127"/>
      <c r="O364" s="127"/>
    </row>
    <row r="365" spans="13:15" x14ac:dyDescent="0.35">
      <c r="M365" s="466"/>
      <c r="N365" s="127"/>
      <c r="O365" s="127"/>
    </row>
    <row r="366" spans="13:15" x14ac:dyDescent="0.35">
      <c r="M366" s="466"/>
      <c r="N366" s="127"/>
      <c r="O366" s="127"/>
    </row>
    <row r="367" spans="13:15" x14ac:dyDescent="0.35">
      <c r="M367" s="466"/>
      <c r="N367" s="127"/>
      <c r="O367" s="127"/>
    </row>
    <row r="368" spans="13:15" x14ac:dyDescent="0.35">
      <c r="M368" s="466"/>
      <c r="N368" s="127"/>
      <c r="O368" s="127"/>
    </row>
    <row r="369" spans="13:15" x14ac:dyDescent="0.35">
      <c r="M369" s="466"/>
      <c r="N369" s="127"/>
      <c r="O369" s="127"/>
    </row>
    <row r="370" spans="13:15" x14ac:dyDescent="0.35">
      <c r="M370" s="466"/>
      <c r="N370" s="127"/>
      <c r="O370" s="127"/>
    </row>
    <row r="371" spans="13:15" x14ac:dyDescent="0.35">
      <c r="M371" s="466"/>
      <c r="N371" s="127"/>
      <c r="O371" s="127"/>
    </row>
    <row r="372" spans="13:15" x14ac:dyDescent="0.35">
      <c r="M372" s="466"/>
      <c r="N372" s="127"/>
      <c r="O372" s="127"/>
    </row>
    <row r="373" spans="13:15" x14ac:dyDescent="0.35">
      <c r="M373" s="466"/>
      <c r="N373" s="127"/>
      <c r="O373" s="127"/>
    </row>
    <row r="374" spans="13:15" x14ac:dyDescent="0.35">
      <c r="M374" s="466"/>
      <c r="N374" s="127"/>
      <c r="O374" s="127"/>
    </row>
    <row r="375" spans="13:15" x14ac:dyDescent="0.35">
      <c r="M375" s="466"/>
      <c r="N375" s="127"/>
      <c r="O375" s="127"/>
    </row>
    <row r="376" spans="13:15" x14ac:dyDescent="0.35">
      <c r="M376" s="466"/>
      <c r="N376" s="127"/>
      <c r="O376" s="127"/>
    </row>
    <row r="377" spans="13:15" x14ac:dyDescent="0.35">
      <c r="M377" s="466"/>
      <c r="N377" s="127"/>
      <c r="O377" s="127"/>
    </row>
    <row r="378" spans="13:15" x14ac:dyDescent="0.35">
      <c r="M378" s="466"/>
      <c r="N378" s="127"/>
      <c r="O378" s="127"/>
    </row>
    <row r="379" spans="13:15" x14ac:dyDescent="0.35">
      <c r="M379" s="466"/>
      <c r="N379" s="127"/>
      <c r="O379" s="127"/>
    </row>
    <row r="380" spans="13:15" x14ac:dyDescent="0.35">
      <c r="M380" s="466"/>
      <c r="N380" s="127"/>
      <c r="O380" s="127"/>
    </row>
    <row r="381" spans="13:15" x14ac:dyDescent="0.35">
      <c r="M381" s="466"/>
      <c r="N381" s="127"/>
      <c r="O381" s="127"/>
    </row>
    <row r="382" spans="13:15" x14ac:dyDescent="0.35">
      <c r="M382" s="466"/>
      <c r="N382" s="127"/>
      <c r="O382" s="127"/>
    </row>
    <row r="383" spans="13:15" x14ac:dyDescent="0.35">
      <c r="M383" s="466"/>
      <c r="N383" s="127"/>
      <c r="O383" s="127"/>
    </row>
    <row r="384" spans="13:15" x14ac:dyDescent="0.35">
      <c r="M384" s="466"/>
      <c r="N384" s="127"/>
      <c r="O384" s="127"/>
    </row>
    <row r="385" spans="13:15" x14ac:dyDescent="0.35">
      <c r="M385" s="466"/>
      <c r="N385" s="127"/>
      <c r="O385" s="127"/>
    </row>
    <row r="386" spans="13:15" x14ac:dyDescent="0.35">
      <c r="M386" s="466"/>
      <c r="N386" s="127"/>
      <c r="O386" s="127"/>
    </row>
    <row r="387" spans="13:15" x14ac:dyDescent="0.35">
      <c r="M387" s="466"/>
      <c r="N387" s="127"/>
      <c r="O387" s="127"/>
    </row>
    <row r="388" spans="13:15" x14ac:dyDescent="0.35">
      <c r="M388" s="466"/>
      <c r="N388" s="127"/>
      <c r="O388" s="127"/>
    </row>
    <row r="389" spans="13:15" x14ac:dyDescent="0.35">
      <c r="M389" s="466"/>
      <c r="N389" s="127"/>
      <c r="O389" s="127"/>
    </row>
    <row r="390" spans="13:15" x14ac:dyDescent="0.35">
      <c r="M390" s="466"/>
      <c r="N390" s="127"/>
      <c r="O390" s="127"/>
    </row>
    <row r="391" spans="13:15" x14ac:dyDescent="0.35">
      <c r="M391" s="466"/>
      <c r="N391" s="127"/>
      <c r="O391" s="127"/>
    </row>
    <row r="392" spans="13:15" x14ac:dyDescent="0.35">
      <c r="M392" s="466"/>
      <c r="N392" s="127"/>
      <c r="O392" s="127"/>
    </row>
    <row r="393" spans="13:15" x14ac:dyDescent="0.35">
      <c r="M393" s="466"/>
      <c r="N393" s="127"/>
      <c r="O393" s="127"/>
    </row>
    <row r="394" spans="13:15" x14ac:dyDescent="0.35">
      <c r="M394" s="466"/>
      <c r="N394" s="127"/>
      <c r="O394" s="127"/>
    </row>
    <row r="395" spans="13:15" x14ac:dyDescent="0.35">
      <c r="M395" s="466"/>
      <c r="N395" s="127"/>
      <c r="O395" s="127"/>
    </row>
    <row r="396" spans="13:15" x14ac:dyDescent="0.35">
      <c r="M396" s="466"/>
      <c r="N396" s="127"/>
      <c r="O396" s="127"/>
    </row>
    <row r="397" spans="13:15" x14ac:dyDescent="0.35">
      <c r="M397" s="466"/>
      <c r="N397" s="127"/>
      <c r="O397" s="127"/>
    </row>
    <row r="398" spans="13:15" x14ac:dyDescent="0.35">
      <c r="M398" s="466"/>
      <c r="N398" s="127"/>
      <c r="O398" s="127"/>
    </row>
    <row r="399" spans="13:15" x14ac:dyDescent="0.35">
      <c r="M399" s="466"/>
      <c r="N399" s="127"/>
      <c r="O399" s="127"/>
    </row>
    <row r="400" spans="13:15" x14ac:dyDescent="0.35">
      <c r="M400" s="466"/>
      <c r="N400" s="127"/>
      <c r="O400" s="127"/>
    </row>
    <row r="401" spans="13:15" x14ac:dyDescent="0.35">
      <c r="M401" s="466"/>
      <c r="N401" s="127"/>
      <c r="O401" s="127"/>
    </row>
    <row r="402" spans="13:15" x14ac:dyDescent="0.35">
      <c r="M402" s="466"/>
      <c r="N402" s="127"/>
      <c r="O402" s="127"/>
    </row>
    <row r="403" spans="13:15" x14ac:dyDescent="0.35">
      <c r="M403" s="466"/>
      <c r="N403" s="127"/>
      <c r="O403" s="127"/>
    </row>
    <row r="404" spans="13:15" x14ac:dyDescent="0.35">
      <c r="M404" s="466"/>
      <c r="N404" s="127"/>
      <c r="O404" s="127"/>
    </row>
    <row r="405" spans="13:15" x14ac:dyDescent="0.35">
      <c r="M405" s="466"/>
      <c r="N405" s="127"/>
      <c r="O405" s="127"/>
    </row>
    <row r="406" spans="13:15" x14ac:dyDescent="0.35">
      <c r="M406" s="466"/>
      <c r="N406" s="127"/>
      <c r="O406" s="127"/>
    </row>
    <row r="407" spans="13:15" x14ac:dyDescent="0.35">
      <c r="M407" s="466"/>
      <c r="N407" s="127"/>
      <c r="O407" s="127"/>
    </row>
    <row r="408" spans="13:15" x14ac:dyDescent="0.35">
      <c r="M408" s="466"/>
      <c r="N408" s="127"/>
      <c r="O408" s="127"/>
    </row>
    <row r="409" spans="13:15" x14ac:dyDescent="0.35">
      <c r="M409" s="466"/>
      <c r="N409" s="127"/>
      <c r="O409" s="127"/>
    </row>
    <row r="410" spans="13:15" x14ac:dyDescent="0.35">
      <c r="M410" s="466"/>
      <c r="N410" s="127"/>
      <c r="O410" s="127"/>
    </row>
    <row r="411" spans="13:15" x14ac:dyDescent="0.35">
      <c r="M411" s="466"/>
      <c r="N411" s="127"/>
      <c r="O411" s="127"/>
    </row>
    <row r="412" spans="13:15" x14ac:dyDescent="0.35">
      <c r="M412" s="466"/>
      <c r="N412" s="127"/>
      <c r="O412" s="127"/>
    </row>
    <row r="413" spans="13:15" x14ac:dyDescent="0.35">
      <c r="M413" s="466"/>
      <c r="N413" s="127"/>
      <c r="O413" s="127"/>
    </row>
    <row r="414" spans="13:15" x14ac:dyDescent="0.35">
      <c r="M414" s="466"/>
      <c r="N414" s="127"/>
      <c r="O414" s="127"/>
    </row>
    <row r="415" spans="13:15" x14ac:dyDescent="0.35">
      <c r="M415" s="466"/>
      <c r="N415" s="127"/>
      <c r="O415" s="127"/>
    </row>
    <row r="416" spans="13:15" x14ac:dyDescent="0.35">
      <c r="M416" s="466"/>
      <c r="N416" s="127"/>
      <c r="O416" s="127"/>
    </row>
    <row r="417" spans="13:15" x14ac:dyDescent="0.35">
      <c r="M417" s="466"/>
      <c r="N417" s="127"/>
      <c r="O417" s="127"/>
    </row>
    <row r="418" spans="13:15" x14ac:dyDescent="0.35">
      <c r="M418" s="466"/>
      <c r="N418" s="127"/>
      <c r="O418" s="127"/>
    </row>
    <row r="419" spans="13:15" x14ac:dyDescent="0.35">
      <c r="M419" s="466"/>
      <c r="N419" s="127"/>
      <c r="O419" s="127"/>
    </row>
    <row r="420" spans="13:15" x14ac:dyDescent="0.35">
      <c r="M420" s="466"/>
      <c r="N420" s="127"/>
      <c r="O420" s="127"/>
    </row>
    <row r="421" spans="13:15" x14ac:dyDescent="0.35">
      <c r="M421" s="466"/>
      <c r="N421" s="127"/>
      <c r="O421" s="127"/>
    </row>
    <row r="422" spans="13:15" x14ac:dyDescent="0.35">
      <c r="M422" s="466"/>
      <c r="N422" s="127"/>
      <c r="O422" s="127"/>
    </row>
    <row r="423" spans="13:15" x14ac:dyDescent="0.35">
      <c r="M423" s="466"/>
      <c r="N423" s="127"/>
      <c r="O423" s="127"/>
    </row>
    <row r="424" spans="13:15" x14ac:dyDescent="0.35">
      <c r="M424" s="466"/>
      <c r="N424" s="127"/>
      <c r="O424" s="127"/>
    </row>
    <row r="425" spans="13:15" x14ac:dyDescent="0.35">
      <c r="M425" s="466"/>
      <c r="N425" s="127"/>
      <c r="O425" s="127"/>
    </row>
    <row r="426" spans="13:15" x14ac:dyDescent="0.35">
      <c r="M426" s="466"/>
      <c r="N426" s="127"/>
      <c r="O426" s="127"/>
    </row>
    <row r="427" spans="13:15" x14ac:dyDescent="0.35">
      <c r="M427" s="466"/>
      <c r="N427" s="127"/>
      <c r="O427" s="127"/>
    </row>
    <row r="428" spans="13:15" x14ac:dyDescent="0.35">
      <c r="M428" s="466"/>
      <c r="N428" s="127"/>
      <c r="O428" s="127"/>
    </row>
    <row r="429" spans="13:15" x14ac:dyDescent="0.35">
      <c r="M429" s="466"/>
      <c r="N429" s="127"/>
      <c r="O429" s="127"/>
    </row>
    <row r="430" spans="13:15" x14ac:dyDescent="0.35">
      <c r="M430" s="466"/>
      <c r="N430" s="127"/>
      <c r="O430" s="127"/>
    </row>
    <row r="431" spans="13:15" x14ac:dyDescent="0.35">
      <c r="M431" s="466"/>
      <c r="N431" s="127"/>
      <c r="O431" s="127"/>
    </row>
    <row r="432" spans="13:15" x14ac:dyDescent="0.35">
      <c r="M432" s="466"/>
      <c r="N432" s="127"/>
      <c r="O432" s="127"/>
    </row>
    <row r="433" spans="13:15" x14ac:dyDescent="0.35">
      <c r="M433" s="466"/>
      <c r="N433" s="127"/>
      <c r="O433" s="127"/>
    </row>
    <row r="434" spans="13:15" x14ac:dyDescent="0.35">
      <c r="M434" s="466"/>
      <c r="N434" s="127"/>
      <c r="O434" s="127"/>
    </row>
    <row r="435" spans="13:15" x14ac:dyDescent="0.35">
      <c r="M435" s="466"/>
      <c r="N435" s="127"/>
      <c r="O435" s="127"/>
    </row>
    <row r="436" spans="13:15" x14ac:dyDescent="0.35">
      <c r="M436" s="466"/>
      <c r="N436" s="127"/>
      <c r="O436" s="127"/>
    </row>
    <row r="437" spans="13:15" x14ac:dyDescent="0.35">
      <c r="M437" s="466"/>
      <c r="N437" s="127"/>
      <c r="O437" s="127"/>
    </row>
    <row r="438" spans="13:15" x14ac:dyDescent="0.35">
      <c r="M438" s="466"/>
      <c r="N438" s="127"/>
      <c r="O438" s="127"/>
    </row>
    <row r="439" spans="13:15" x14ac:dyDescent="0.35">
      <c r="M439" s="466"/>
      <c r="N439" s="127"/>
      <c r="O439" s="127"/>
    </row>
    <row r="440" spans="13:15" x14ac:dyDescent="0.35">
      <c r="M440" s="466"/>
      <c r="N440" s="127"/>
      <c r="O440" s="127"/>
    </row>
    <row r="441" spans="13:15" x14ac:dyDescent="0.35">
      <c r="M441" s="466"/>
      <c r="N441" s="127"/>
      <c r="O441" s="127"/>
    </row>
    <row r="442" spans="13:15" x14ac:dyDescent="0.35">
      <c r="M442" s="466"/>
      <c r="N442" s="127"/>
      <c r="O442" s="127"/>
    </row>
    <row r="443" spans="13:15" x14ac:dyDescent="0.35">
      <c r="M443" s="466"/>
      <c r="N443" s="127"/>
      <c r="O443" s="127"/>
    </row>
    <row r="444" spans="13:15" x14ac:dyDescent="0.35">
      <c r="M444" s="466"/>
      <c r="N444" s="127"/>
      <c r="O444" s="127"/>
    </row>
    <row r="445" spans="13:15" x14ac:dyDescent="0.35">
      <c r="M445" s="466"/>
      <c r="N445" s="127"/>
      <c r="O445" s="127"/>
    </row>
    <row r="446" spans="13:15" x14ac:dyDescent="0.35">
      <c r="M446" s="466"/>
      <c r="N446" s="127"/>
      <c r="O446" s="127"/>
    </row>
    <row r="447" spans="13:15" x14ac:dyDescent="0.35">
      <c r="M447" s="466"/>
      <c r="N447" s="127"/>
      <c r="O447" s="127"/>
    </row>
    <row r="448" spans="13:15" x14ac:dyDescent="0.35">
      <c r="M448" s="466"/>
      <c r="N448" s="127"/>
      <c r="O448" s="127"/>
    </row>
    <row r="449" spans="13:15" x14ac:dyDescent="0.35">
      <c r="M449" s="466"/>
      <c r="N449" s="127"/>
      <c r="O449" s="127"/>
    </row>
    <row r="450" spans="13:15" x14ac:dyDescent="0.35">
      <c r="M450" s="466"/>
      <c r="N450" s="127"/>
      <c r="O450" s="127"/>
    </row>
    <row r="451" spans="13:15" x14ac:dyDescent="0.35">
      <c r="M451" s="466"/>
      <c r="N451" s="127"/>
      <c r="O451" s="127"/>
    </row>
    <row r="452" spans="13:15" x14ac:dyDescent="0.35">
      <c r="M452" s="466"/>
      <c r="N452" s="127"/>
      <c r="O452" s="127"/>
    </row>
    <row r="453" spans="13:15" x14ac:dyDescent="0.35">
      <c r="M453" s="466"/>
      <c r="N453" s="127"/>
      <c r="O453" s="127"/>
    </row>
    <row r="454" spans="13:15" x14ac:dyDescent="0.35">
      <c r="M454" s="466"/>
      <c r="N454" s="127"/>
      <c r="O454" s="127"/>
    </row>
    <row r="455" spans="13:15" x14ac:dyDescent="0.35">
      <c r="M455" s="466"/>
      <c r="N455" s="127"/>
      <c r="O455" s="127"/>
    </row>
    <row r="456" spans="13:15" x14ac:dyDescent="0.35">
      <c r="M456" s="466"/>
      <c r="N456" s="127"/>
      <c r="O456" s="127"/>
    </row>
    <row r="457" spans="13:15" x14ac:dyDescent="0.35">
      <c r="M457" s="466"/>
      <c r="N457" s="127"/>
      <c r="O457" s="127"/>
    </row>
    <row r="458" spans="13:15" x14ac:dyDescent="0.35">
      <c r="M458" s="466"/>
      <c r="N458" s="127"/>
      <c r="O458" s="127"/>
    </row>
    <row r="459" spans="13:15" x14ac:dyDescent="0.35">
      <c r="M459" s="466"/>
      <c r="N459" s="127"/>
      <c r="O459" s="127"/>
    </row>
    <row r="460" spans="13:15" x14ac:dyDescent="0.35">
      <c r="M460" s="466"/>
      <c r="N460" s="127"/>
      <c r="O460" s="127"/>
    </row>
    <row r="461" spans="13:15" x14ac:dyDescent="0.35">
      <c r="M461" s="466"/>
      <c r="N461" s="127"/>
      <c r="O461" s="127"/>
    </row>
    <row r="462" spans="13:15" x14ac:dyDescent="0.35">
      <c r="M462" s="466"/>
      <c r="N462" s="127"/>
      <c r="O462" s="127"/>
    </row>
    <row r="463" spans="13:15" x14ac:dyDescent="0.35">
      <c r="M463" s="466"/>
      <c r="N463" s="127"/>
      <c r="O463" s="127"/>
    </row>
    <row r="464" spans="13:15" x14ac:dyDescent="0.35">
      <c r="M464" s="466"/>
      <c r="N464" s="127"/>
      <c r="O464" s="127"/>
    </row>
    <row r="465" spans="13:15" x14ac:dyDescent="0.35">
      <c r="M465" s="466"/>
      <c r="N465" s="127"/>
      <c r="O465" s="127"/>
    </row>
    <row r="466" spans="13:15" x14ac:dyDescent="0.35">
      <c r="M466" s="466"/>
      <c r="N466" s="127"/>
      <c r="O466" s="127"/>
    </row>
    <row r="467" spans="13:15" x14ac:dyDescent="0.35">
      <c r="M467" s="466"/>
      <c r="N467" s="127"/>
      <c r="O467" s="127"/>
    </row>
    <row r="468" spans="13:15" x14ac:dyDescent="0.35">
      <c r="M468" s="466"/>
      <c r="N468" s="127"/>
      <c r="O468" s="127"/>
    </row>
    <row r="469" spans="13:15" x14ac:dyDescent="0.35">
      <c r="M469" s="466"/>
      <c r="N469" s="127"/>
      <c r="O469" s="127"/>
    </row>
    <row r="470" spans="13:15" x14ac:dyDescent="0.35">
      <c r="M470" s="466"/>
      <c r="N470" s="127"/>
      <c r="O470" s="127"/>
    </row>
    <row r="471" spans="13:15" x14ac:dyDescent="0.35">
      <c r="M471" s="466"/>
      <c r="N471" s="127"/>
      <c r="O471" s="127"/>
    </row>
    <row r="472" spans="13:15" x14ac:dyDescent="0.35">
      <c r="M472" s="466"/>
      <c r="N472" s="127"/>
      <c r="O472" s="127"/>
    </row>
    <row r="473" spans="13:15" x14ac:dyDescent="0.35">
      <c r="M473" s="466"/>
      <c r="N473" s="127"/>
      <c r="O473" s="127"/>
    </row>
    <row r="474" spans="13:15" x14ac:dyDescent="0.35">
      <c r="M474" s="466"/>
      <c r="N474" s="127"/>
      <c r="O474" s="127"/>
    </row>
    <row r="475" spans="13:15" x14ac:dyDescent="0.35">
      <c r="M475" s="466"/>
      <c r="N475" s="127"/>
      <c r="O475" s="127"/>
    </row>
    <row r="476" spans="13:15" x14ac:dyDescent="0.35">
      <c r="M476" s="466"/>
      <c r="N476" s="127"/>
      <c r="O476" s="127"/>
    </row>
    <row r="477" spans="13:15" x14ac:dyDescent="0.35">
      <c r="M477" s="466"/>
      <c r="N477" s="127"/>
      <c r="O477" s="127"/>
    </row>
    <row r="478" spans="13:15" x14ac:dyDescent="0.35">
      <c r="M478" s="466"/>
      <c r="N478" s="127"/>
      <c r="O478" s="127"/>
    </row>
    <row r="479" spans="13:15" x14ac:dyDescent="0.35">
      <c r="M479" s="466"/>
      <c r="N479" s="127"/>
      <c r="O479" s="127"/>
    </row>
    <row r="480" spans="13:15" x14ac:dyDescent="0.35">
      <c r="M480" s="466"/>
      <c r="N480" s="127"/>
      <c r="O480" s="127"/>
    </row>
    <row r="481" spans="13:15" x14ac:dyDescent="0.35">
      <c r="M481" s="466"/>
      <c r="N481" s="127"/>
      <c r="O481" s="127"/>
    </row>
    <row r="482" spans="13:15" x14ac:dyDescent="0.35">
      <c r="M482" s="466"/>
      <c r="N482" s="127"/>
      <c r="O482" s="127"/>
    </row>
    <row r="483" spans="13:15" x14ac:dyDescent="0.35">
      <c r="M483" s="466"/>
      <c r="N483" s="127"/>
      <c r="O483" s="127"/>
    </row>
    <row r="484" spans="13:15" x14ac:dyDescent="0.35">
      <c r="M484" s="466"/>
      <c r="N484" s="127"/>
      <c r="O484" s="127"/>
    </row>
    <row r="485" spans="13:15" x14ac:dyDescent="0.35">
      <c r="M485" s="466"/>
      <c r="N485" s="127"/>
      <c r="O485" s="127"/>
    </row>
    <row r="486" spans="13:15" x14ac:dyDescent="0.35">
      <c r="M486" s="466"/>
      <c r="N486" s="127"/>
      <c r="O486" s="127"/>
    </row>
    <row r="487" spans="13:15" x14ac:dyDescent="0.35">
      <c r="M487" s="466"/>
      <c r="N487" s="127"/>
      <c r="O487" s="127"/>
    </row>
    <row r="488" spans="13:15" x14ac:dyDescent="0.35">
      <c r="M488" s="466"/>
      <c r="N488" s="127"/>
      <c r="O488" s="127"/>
    </row>
    <row r="489" spans="13:15" x14ac:dyDescent="0.35">
      <c r="M489" s="466"/>
      <c r="N489" s="127"/>
      <c r="O489" s="127"/>
    </row>
    <row r="490" spans="13:15" x14ac:dyDescent="0.35">
      <c r="M490" s="466"/>
      <c r="N490" s="127"/>
      <c r="O490" s="127"/>
    </row>
    <row r="491" spans="13:15" x14ac:dyDescent="0.35">
      <c r="M491" s="466"/>
      <c r="N491" s="127"/>
      <c r="O491" s="127"/>
    </row>
    <row r="492" spans="13:15" x14ac:dyDescent="0.35">
      <c r="M492" s="466"/>
      <c r="N492" s="127"/>
      <c r="O492" s="127"/>
    </row>
    <row r="493" spans="13:15" x14ac:dyDescent="0.35">
      <c r="M493" s="466"/>
      <c r="N493" s="127"/>
      <c r="O493" s="127"/>
    </row>
    <row r="494" spans="13:15" x14ac:dyDescent="0.35">
      <c r="M494" s="466"/>
      <c r="N494" s="127"/>
      <c r="O494" s="127"/>
    </row>
    <row r="495" spans="13:15" x14ac:dyDescent="0.35">
      <c r="M495" s="466"/>
      <c r="N495" s="127"/>
      <c r="O495" s="127"/>
    </row>
    <row r="496" spans="13:15" x14ac:dyDescent="0.35">
      <c r="M496" s="466"/>
      <c r="N496" s="127"/>
      <c r="O496" s="127"/>
    </row>
    <row r="497" spans="13:15" x14ac:dyDescent="0.35">
      <c r="M497" s="466"/>
      <c r="N497" s="127"/>
      <c r="O497" s="127"/>
    </row>
    <row r="498" spans="13:15" x14ac:dyDescent="0.35">
      <c r="M498" s="466"/>
      <c r="N498" s="127"/>
      <c r="O498" s="127"/>
    </row>
    <row r="499" spans="13:15" x14ac:dyDescent="0.35">
      <c r="M499" s="466"/>
      <c r="N499" s="127"/>
      <c r="O499" s="127"/>
    </row>
    <row r="500" spans="13:15" x14ac:dyDescent="0.35">
      <c r="M500" s="466"/>
      <c r="N500" s="127"/>
      <c r="O500" s="127"/>
    </row>
    <row r="501" spans="13:15" x14ac:dyDescent="0.35">
      <c r="M501" s="466"/>
      <c r="N501" s="127"/>
      <c r="O501" s="127"/>
    </row>
    <row r="502" spans="13:15" x14ac:dyDescent="0.35">
      <c r="M502" s="466"/>
      <c r="N502" s="127"/>
      <c r="O502" s="127"/>
    </row>
    <row r="503" spans="13:15" x14ac:dyDescent="0.35">
      <c r="M503" s="466"/>
      <c r="N503" s="127"/>
      <c r="O503" s="127"/>
    </row>
    <row r="504" spans="13:15" x14ac:dyDescent="0.35">
      <c r="M504" s="466"/>
      <c r="N504" s="127"/>
      <c r="O504" s="127"/>
    </row>
    <row r="505" spans="13:15" x14ac:dyDescent="0.35">
      <c r="M505" s="466"/>
      <c r="N505" s="127"/>
      <c r="O505" s="127"/>
    </row>
    <row r="506" spans="13:15" x14ac:dyDescent="0.35">
      <c r="M506" s="466"/>
      <c r="N506" s="127"/>
      <c r="O506" s="127"/>
    </row>
    <row r="507" spans="13:15" x14ac:dyDescent="0.35">
      <c r="M507" s="466"/>
      <c r="N507" s="127"/>
      <c r="O507" s="127"/>
    </row>
    <row r="508" spans="13:15" x14ac:dyDescent="0.35">
      <c r="M508" s="466"/>
      <c r="N508" s="127"/>
      <c r="O508" s="127"/>
    </row>
    <row r="509" spans="13:15" x14ac:dyDescent="0.35">
      <c r="M509" s="466"/>
      <c r="N509" s="127"/>
      <c r="O509" s="127"/>
    </row>
    <row r="510" spans="13:15" x14ac:dyDescent="0.35">
      <c r="M510" s="466"/>
      <c r="N510" s="127"/>
      <c r="O510" s="127"/>
    </row>
    <row r="511" spans="13:15" x14ac:dyDescent="0.35">
      <c r="M511" s="466"/>
      <c r="N511" s="127"/>
      <c r="O511" s="127"/>
    </row>
    <row r="512" spans="13:15" x14ac:dyDescent="0.35">
      <c r="M512" s="466"/>
      <c r="N512" s="127"/>
      <c r="O512" s="127"/>
    </row>
    <row r="513" spans="13:15" x14ac:dyDescent="0.35">
      <c r="M513" s="466"/>
      <c r="N513" s="127"/>
      <c r="O513" s="127"/>
    </row>
    <row r="514" spans="13:15" x14ac:dyDescent="0.35">
      <c r="M514" s="466"/>
      <c r="N514" s="127"/>
      <c r="O514" s="127"/>
    </row>
    <row r="515" spans="13:15" x14ac:dyDescent="0.35">
      <c r="M515" s="466"/>
      <c r="N515" s="127"/>
      <c r="O515" s="127"/>
    </row>
    <row r="516" spans="13:15" x14ac:dyDescent="0.35">
      <c r="M516" s="466"/>
      <c r="N516" s="127"/>
      <c r="O516" s="127"/>
    </row>
    <row r="517" spans="13:15" x14ac:dyDescent="0.35">
      <c r="M517" s="466"/>
      <c r="N517" s="127"/>
      <c r="O517" s="127"/>
    </row>
    <row r="518" spans="13:15" x14ac:dyDescent="0.35">
      <c r="M518" s="466"/>
      <c r="N518" s="127"/>
      <c r="O518" s="127"/>
    </row>
    <row r="519" spans="13:15" x14ac:dyDescent="0.35">
      <c r="M519" s="466"/>
      <c r="N519" s="127"/>
      <c r="O519" s="127"/>
    </row>
    <row r="520" spans="13:15" x14ac:dyDescent="0.35">
      <c r="M520" s="466"/>
      <c r="N520" s="127"/>
      <c r="O520" s="127"/>
    </row>
    <row r="521" spans="13:15" x14ac:dyDescent="0.35">
      <c r="M521" s="466"/>
      <c r="N521" s="127"/>
      <c r="O521" s="127"/>
    </row>
    <row r="522" spans="13:15" x14ac:dyDescent="0.35">
      <c r="M522" s="466"/>
      <c r="N522" s="127"/>
      <c r="O522" s="127"/>
    </row>
    <row r="523" spans="13:15" x14ac:dyDescent="0.35">
      <c r="M523" s="466"/>
      <c r="N523" s="127"/>
      <c r="O523" s="127"/>
    </row>
    <row r="524" spans="13:15" x14ac:dyDescent="0.35">
      <c r="M524" s="466"/>
      <c r="N524" s="127"/>
      <c r="O524" s="127"/>
    </row>
    <row r="525" spans="13:15" x14ac:dyDescent="0.35">
      <c r="M525" s="466"/>
      <c r="N525" s="127"/>
      <c r="O525" s="127"/>
    </row>
    <row r="526" spans="13:15" x14ac:dyDescent="0.35">
      <c r="M526" s="466"/>
      <c r="N526" s="127"/>
      <c r="O526" s="127"/>
    </row>
    <row r="527" spans="13:15" x14ac:dyDescent="0.35">
      <c r="M527" s="466"/>
      <c r="N527" s="127"/>
      <c r="O527" s="127"/>
    </row>
    <row r="528" spans="13:15" x14ac:dyDescent="0.35">
      <c r="M528" s="466"/>
      <c r="N528" s="127"/>
      <c r="O528" s="127"/>
    </row>
    <row r="529" spans="13:15" x14ac:dyDescent="0.35">
      <c r="M529" s="466"/>
      <c r="N529" s="127"/>
      <c r="O529" s="127"/>
    </row>
    <row r="530" spans="13:15" x14ac:dyDescent="0.35">
      <c r="M530" s="466"/>
      <c r="N530" s="127"/>
      <c r="O530" s="127"/>
    </row>
    <row r="531" spans="13:15" x14ac:dyDescent="0.35">
      <c r="M531" s="466"/>
      <c r="N531" s="127"/>
      <c r="O531" s="127"/>
    </row>
    <row r="532" spans="13:15" x14ac:dyDescent="0.35">
      <c r="M532" s="466"/>
      <c r="N532" s="127"/>
      <c r="O532" s="127"/>
    </row>
    <row r="533" spans="13:15" x14ac:dyDescent="0.35">
      <c r="M533" s="466"/>
      <c r="N533" s="127"/>
      <c r="O533" s="127"/>
    </row>
    <row r="534" spans="13:15" x14ac:dyDescent="0.35">
      <c r="M534" s="466"/>
      <c r="N534" s="127"/>
      <c r="O534" s="127"/>
    </row>
    <row r="535" spans="13:15" x14ac:dyDescent="0.35">
      <c r="M535" s="466"/>
      <c r="N535" s="127"/>
      <c r="O535" s="127"/>
    </row>
    <row r="536" spans="13:15" x14ac:dyDescent="0.35">
      <c r="M536" s="466"/>
      <c r="N536" s="127"/>
      <c r="O536" s="127"/>
    </row>
    <row r="537" spans="13:15" x14ac:dyDescent="0.35">
      <c r="M537" s="466"/>
      <c r="N537" s="127"/>
      <c r="O537" s="127"/>
    </row>
    <row r="538" spans="13:15" x14ac:dyDescent="0.35">
      <c r="M538" s="466"/>
      <c r="N538" s="127"/>
      <c r="O538" s="127"/>
    </row>
    <row r="539" spans="13:15" x14ac:dyDescent="0.35">
      <c r="M539" s="466"/>
      <c r="N539" s="127"/>
      <c r="O539" s="127"/>
    </row>
    <row r="540" spans="13:15" x14ac:dyDescent="0.35">
      <c r="M540" s="466"/>
      <c r="N540" s="127"/>
      <c r="O540" s="127"/>
    </row>
    <row r="541" spans="13:15" x14ac:dyDescent="0.35">
      <c r="M541" s="466"/>
      <c r="N541" s="127"/>
      <c r="O541" s="127"/>
    </row>
    <row r="542" spans="13:15" x14ac:dyDescent="0.35">
      <c r="M542" s="466"/>
      <c r="N542" s="127"/>
      <c r="O542" s="127"/>
    </row>
    <row r="543" spans="13:15" x14ac:dyDescent="0.35">
      <c r="M543" s="466"/>
      <c r="N543" s="127"/>
      <c r="O543" s="127"/>
    </row>
    <row r="544" spans="13:15" x14ac:dyDescent="0.35">
      <c r="M544" s="466"/>
      <c r="N544" s="127"/>
      <c r="O544" s="127"/>
    </row>
    <row r="545" spans="13:15" x14ac:dyDescent="0.35">
      <c r="M545" s="466"/>
      <c r="N545" s="127"/>
      <c r="O545" s="127"/>
    </row>
  </sheetData>
  <mergeCells count="313">
    <mergeCell ref="K108:L108"/>
    <mergeCell ref="A153:A159"/>
    <mergeCell ref="A162:N162"/>
    <mergeCell ref="A163:N163"/>
    <mergeCell ref="A164:A169"/>
    <mergeCell ref="A50:A106"/>
    <mergeCell ref="A109:A116"/>
    <mergeCell ref="K50:L50"/>
    <mergeCell ref="B51:B52"/>
    <mergeCell ref="D52:G52"/>
    <mergeCell ref="K52:L52"/>
    <mergeCell ref="D58:G58"/>
    <mergeCell ref="K58:L58"/>
    <mergeCell ref="D59:G59"/>
    <mergeCell ref="K59:L59"/>
    <mergeCell ref="D60:G60"/>
    <mergeCell ref="K60:L60"/>
    <mergeCell ref="B53:B60"/>
    <mergeCell ref="D54:G54"/>
    <mergeCell ref="K54:L54"/>
    <mergeCell ref="D55:G55"/>
    <mergeCell ref="K55:L55"/>
    <mergeCell ref="D79:G79"/>
    <mergeCell ref="K79:L79"/>
    <mergeCell ref="A14:N14"/>
    <mergeCell ref="D2:J2"/>
    <mergeCell ref="K2:L2"/>
    <mergeCell ref="K10:L10"/>
    <mergeCell ref="D11:J11"/>
    <mergeCell ref="K11:L11"/>
    <mergeCell ref="A1:N1"/>
    <mergeCell ref="A3:N3"/>
    <mergeCell ref="A4:N4"/>
    <mergeCell ref="A5:N5"/>
    <mergeCell ref="A6:A13"/>
    <mergeCell ref="D6:J6"/>
    <mergeCell ref="K6:L6"/>
    <mergeCell ref="D7:J7"/>
    <mergeCell ref="K7:L7"/>
    <mergeCell ref="D8:J8"/>
    <mergeCell ref="K8:L8"/>
    <mergeCell ref="D9:J9"/>
    <mergeCell ref="K9:L9"/>
    <mergeCell ref="D10:J10"/>
    <mergeCell ref="B12:N12"/>
    <mergeCell ref="B13:N13"/>
    <mergeCell ref="C31:C35"/>
    <mergeCell ref="D31:J35"/>
    <mergeCell ref="A15:N15"/>
    <mergeCell ref="B22:N22"/>
    <mergeCell ref="C16:N16"/>
    <mergeCell ref="C24:N24"/>
    <mergeCell ref="D20:J20"/>
    <mergeCell ref="K20:L20"/>
    <mergeCell ref="D21:J21"/>
    <mergeCell ref="K21:L21"/>
    <mergeCell ref="D23:J23"/>
    <mergeCell ref="K23:L23"/>
    <mergeCell ref="A16:A35"/>
    <mergeCell ref="B16:B21"/>
    <mergeCell ref="D17:J17"/>
    <mergeCell ref="K17:L17"/>
    <mergeCell ref="D18:J18"/>
    <mergeCell ref="K18:L18"/>
    <mergeCell ref="D19:J19"/>
    <mergeCell ref="K19:L19"/>
    <mergeCell ref="A37:N37"/>
    <mergeCell ref="A38:N38"/>
    <mergeCell ref="A45:A47"/>
    <mergeCell ref="B45:B47"/>
    <mergeCell ref="D45:J45"/>
    <mergeCell ref="K45:L45"/>
    <mergeCell ref="D46:J46"/>
    <mergeCell ref="K46:L46"/>
    <mergeCell ref="D47:J47"/>
    <mergeCell ref="K47:L47"/>
    <mergeCell ref="A43:N43"/>
    <mergeCell ref="A44:N44"/>
    <mergeCell ref="A42:N42"/>
    <mergeCell ref="A40:N40"/>
    <mergeCell ref="D41:J41"/>
    <mergeCell ref="K41:L41"/>
    <mergeCell ref="B36:M36"/>
    <mergeCell ref="D39:J39"/>
    <mergeCell ref="K39:L39"/>
    <mergeCell ref="B24:B35"/>
    <mergeCell ref="C25:C30"/>
    <mergeCell ref="D25:J30"/>
    <mergeCell ref="D56:G56"/>
    <mergeCell ref="K56:L56"/>
    <mergeCell ref="B61:B67"/>
    <mergeCell ref="D62:G62"/>
    <mergeCell ref="K62:L62"/>
    <mergeCell ref="D63:G63"/>
    <mergeCell ref="D57:G57"/>
    <mergeCell ref="K57:L57"/>
    <mergeCell ref="K63:L63"/>
    <mergeCell ref="D64:G64"/>
    <mergeCell ref="K64:L64"/>
    <mergeCell ref="D65:G65"/>
    <mergeCell ref="K65:L65"/>
    <mergeCell ref="D66:G66"/>
    <mergeCell ref="K66:L66"/>
    <mergeCell ref="D67:G67"/>
    <mergeCell ref="K67:L67"/>
    <mergeCell ref="A48:N48"/>
    <mergeCell ref="D81:G81"/>
    <mergeCell ref="K81:L81"/>
    <mergeCell ref="D74:G74"/>
    <mergeCell ref="K74:L74"/>
    <mergeCell ref="B75:B82"/>
    <mergeCell ref="D76:G76"/>
    <mergeCell ref="K76:L76"/>
    <mergeCell ref="D77:G77"/>
    <mergeCell ref="K77:L77"/>
    <mergeCell ref="D78:G78"/>
    <mergeCell ref="K78:L78"/>
    <mergeCell ref="B68:B74"/>
    <mergeCell ref="D71:G71"/>
    <mergeCell ref="K71:L71"/>
    <mergeCell ref="D72:G72"/>
    <mergeCell ref="K72:L72"/>
    <mergeCell ref="D73:G73"/>
    <mergeCell ref="K73:L73"/>
    <mergeCell ref="D69:G69"/>
    <mergeCell ref="K69:L69"/>
    <mergeCell ref="D70:G70"/>
    <mergeCell ref="K70:L70"/>
    <mergeCell ref="D80:G80"/>
    <mergeCell ref="K80:L80"/>
    <mergeCell ref="D87:G87"/>
    <mergeCell ref="K87:L87"/>
    <mergeCell ref="D88:G88"/>
    <mergeCell ref="K88:L88"/>
    <mergeCell ref="D89:G89"/>
    <mergeCell ref="K89:L89"/>
    <mergeCell ref="D82:G82"/>
    <mergeCell ref="K82:L82"/>
    <mergeCell ref="B83:B90"/>
    <mergeCell ref="D84:G84"/>
    <mergeCell ref="K84:L84"/>
    <mergeCell ref="D85:G85"/>
    <mergeCell ref="K85:L85"/>
    <mergeCell ref="D86:G86"/>
    <mergeCell ref="K86:L86"/>
    <mergeCell ref="D95:G95"/>
    <mergeCell ref="K95:L95"/>
    <mergeCell ref="D96:G96"/>
    <mergeCell ref="K96:L96"/>
    <mergeCell ref="D97:G97"/>
    <mergeCell ref="K97:L97"/>
    <mergeCell ref="D90:G90"/>
    <mergeCell ref="K90:L90"/>
    <mergeCell ref="B91:B98"/>
    <mergeCell ref="D92:G92"/>
    <mergeCell ref="K92:L92"/>
    <mergeCell ref="D93:G93"/>
    <mergeCell ref="K93:L93"/>
    <mergeCell ref="D94:G94"/>
    <mergeCell ref="K94:L94"/>
    <mergeCell ref="D98:G98"/>
    <mergeCell ref="K98:L98"/>
    <mergeCell ref="B109:B111"/>
    <mergeCell ref="D110:G110"/>
    <mergeCell ref="K110:L110"/>
    <mergeCell ref="D111:G111"/>
    <mergeCell ref="K111:L111"/>
    <mergeCell ref="D103:G103"/>
    <mergeCell ref="K103:L103"/>
    <mergeCell ref="D104:G104"/>
    <mergeCell ref="K104:L104"/>
    <mergeCell ref="D105:G105"/>
    <mergeCell ref="K105:L105"/>
    <mergeCell ref="C109:N109"/>
    <mergeCell ref="B99:B106"/>
    <mergeCell ref="D100:G100"/>
    <mergeCell ref="K100:L100"/>
    <mergeCell ref="D101:G101"/>
    <mergeCell ref="K101:L101"/>
    <mergeCell ref="D102:G102"/>
    <mergeCell ref="K102:L102"/>
    <mergeCell ref="D106:G106"/>
    <mergeCell ref="K106:L106"/>
    <mergeCell ref="C99:N99"/>
    <mergeCell ref="A107:N107"/>
    <mergeCell ref="D108:J108"/>
    <mergeCell ref="B112:B116"/>
    <mergeCell ref="D113:G113"/>
    <mergeCell ref="K113:L113"/>
    <mergeCell ref="D114:G114"/>
    <mergeCell ref="K114:L114"/>
    <mergeCell ref="D115:G115"/>
    <mergeCell ref="K115:L115"/>
    <mergeCell ref="D116:G116"/>
    <mergeCell ref="K116:L116"/>
    <mergeCell ref="C112:N112"/>
    <mergeCell ref="D128:J128"/>
    <mergeCell ref="K128:L128"/>
    <mergeCell ref="D129:J129"/>
    <mergeCell ref="K129:L129"/>
    <mergeCell ref="A125:A130"/>
    <mergeCell ref="B125:B127"/>
    <mergeCell ref="C125:L125"/>
    <mergeCell ref="D126:J126"/>
    <mergeCell ref="K126:L126"/>
    <mergeCell ref="D127:J127"/>
    <mergeCell ref="K127:L127"/>
    <mergeCell ref="B130:N130"/>
    <mergeCell ref="A120:A122"/>
    <mergeCell ref="D120:H120"/>
    <mergeCell ref="I120:J121"/>
    <mergeCell ref="K120:L120"/>
    <mergeCell ref="D121:H121"/>
    <mergeCell ref="K121:L121"/>
    <mergeCell ref="A151:N151"/>
    <mergeCell ref="A152:N152"/>
    <mergeCell ref="K136:L136"/>
    <mergeCell ref="D137:J137"/>
    <mergeCell ref="K137:L137"/>
    <mergeCell ref="D138:J138"/>
    <mergeCell ref="K138:L138"/>
    <mergeCell ref="D139:J139"/>
    <mergeCell ref="K139:L139"/>
    <mergeCell ref="A133:A150"/>
    <mergeCell ref="B133:B141"/>
    <mergeCell ref="D134:J134"/>
    <mergeCell ref="K134:L134"/>
    <mergeCell ref="D135:J135"/>
    <mergeCell ref="K135:L135"/>
    <mergeCell ref="D136:J136"/>
    <mergeCell ref="D140:J140"/>
    <mergeCell ref="K140:L140"/>
    <mergeCell ref="D141:J141"/>
    <mergeCell ref="K141:L141"/>
    <mergeCell ref="B143:B145"/>
    <mergeCell ref="D144:J144"/>
    <mergeCell ref="K144:L144"/>
    <mergeCell ref="D145:J145"/>
    <mergeCell ref="C149:J149"/>
    <mergeCell ref="K149:L149"/>
    <mergeCell ref="C150:J150"/>
    <mergeCell ref="K150:L150"/>
    <mergeCell ref="K145:L145"/>
    <mergeCell ref="C146:J146"/>
    <mergeCell ref="K146:L146"/>
    <mergeCell ref="B147:M147"/>
    <mergeCell ref="C148:J148"/>
    <mergeCell ref="K148:L148"/>
    <mergeCell ref="C143:N143"/>
    <mergeCell ref="B142:N142"/>
    <mergeCell ref="B180:N180"/>
    <mergeCell ref="M173:M177"/>
    <mergeCell ref="C174:J174"/>
    <mergeCell ref="D175:J175"/>
    <mergeCell ref="D176:J176"/>
    <mergeCell ref="D177:J177"/>
    <mergeCell ref="K166:L166"/>
    <mergeCell ref="K157:L157"/>
    <mergeCell ref="C158:I158"/>
    <mergeCell ref="K158:L158"/>
    <mergeCell ref="C159:I159"/>
    <mergeCell ref="K159:L159"/>
    <mergeCell ref="C157:I157"/>
    <mergeCell ref="C169:J169"/>
    <mergeCell ref="K169:L169"/>
    <mergeCell ref="A132:N132"/>
    <mergeCell ref="C133:N133"/>
    <mergeCell ref="B153:B154"/>
    <mergeCell ref="C181:J181"/>
    <mergeCell ref="K181:L181"/>
    <mergeCell ref="A173:A181"/>
    <mergeCell ref="B173:B177"/>
    <mergeCell ref="D173:J173"/>
    <mergeCell ref="K173:L177"/>
    <mergeCell ref="C164:L164"/>
    <mergeCell ref="C165:J165"/>
    <mergeCell ref="K165:L165"/>
    <mergeCell ref="C166:J166"/>
    <mergeCell ref="A172:N172"/>
    <mergeCell ref="B170:M170"/>
    <mergeCell ref="D161:J161"/>
    <mergeCell ref="K161:L161"/>
    <mergeCell ref="C167:J167"/>
    <mergeCell ref="K167:L167"/>
    <mergeCell ref="C168:J168"/>
    <mergeCell ref="K168:L168"/>
    <mergeCell ref="N173:N177"/>
    <mergeCell ref="B178:N178"/>
    <mergeCell ref="B179:N179"/>
    <mergeCell ref="A49:N49"/>
    <mergeCell ref="C51:N51"/>
    <mergeCell ref="C53:N53"/>
    <mergeCell ref="C61:N61"/>
    <mergeCell ref="C75:N75"/>
    <mergeCell ref="C83:N83"/>
    <mergeCell ref="C91:N91"/>
    <mergeCell ref="A171:N171"/>
    <mergeCell ref="C153:I153"/>
    <mergeCell ref="K153:L153"/>
    <mergeCell ref="C154:L154"/>
    <mergeCell ref="C155:I155"/>
    <mergeCell ref="K155:L155"/>
    <mergeCell ref="C156:I156"/>
    <mergeCell ref="K156:L156"/>
    <mergeCell ref="A160:N160"/>
    <mergeCell ref="B164:B165"/>
    <mergeCell ref="A117:N117"/>
    <mergeCell ref="A118:N118"/>
    <mergeCell ref="A119:N119"/>
    <mergeCell ref="B122:N122"/>
    <mergeCell ref="A123:N123"/>
    <mergeCell ref="A124:N124"/>
    <mergeCell ref="A131:N131"/>
  </mergeCells>
  <printOptions horizontalCentered="1"/>
  <pageMargins left="0.35433070866141736" right="7.874015748031496E-2" top="0.27559055118110237" bottom="0.23622047244094491" header="0.15748031496062992" footer="0.19685039370078741"/>
  <pageSetup paperSize="9" scale="46" fitToHeight="0" orientation="portrait" r:id="rId1"/>
  <headerFooter>
    <oddFooter>&amp;C&amp;18Sayfa &amp;P</oddFooter>
  </headerFooter>
  <rowBreaks count="3" manualBreakCount="3">
    <brk id="39" max="13" man="1"/>
    <brk id="106" max="13" man="1"/>
    <brk id="159"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45"/>
  <sheetViews>
    <sheetView topLeftCell="A160" zoomScale="80" zoomScaleNormal="80" zoomScalePageLayoutView="80" workbookViewId="0">
      <selection activeCell="O161" sqref="O161"/>
    </sheetView>
  </sheetViews>
  <sheetFormatPr defaultColWidth="9.140625" defaultRowHeight="21" x14ac:dyDescent="0.35"/>
  <cols>
    <col min="1" max="2" width="7.140625" style="116" customWidth="1"/>
    <col min="3" max="3" width="6.7109375" style="116" customWidth="1"/>
    <col min="4" max="7" width="9.140625" style="116"/>
    <col min="8" max="8" width="10.5703125" style="116" customWidth="1"/>
    <col min="9" max="9" width="12.42578125" style="116" customWidth="1"/>
    <col min="10" max="10" width="68.5703125" style="116" customWidth="1"/>
    <col min="11" max="11" width="20.140625" style="116" customWidth="1"/>
    <col min="12" max="12" width="16" style="116" customWidth="1"/>
    <col min="13" max="16384" width="9.140625" style="116"/>
  </cols>
  <sheetData>
    <row r="1" spans="1:12" s="8" customFormat="1" ht="48" customHeight="1" thickBot="1" x14ac:dyDescent="0.3">
      <c r="A1" s="918" t="s">
        <v>264</v>
      </c>
      <c r="B1" s="919"/>
      <c r="C1" s="919"/>
      <c r="D1" s="919"/>
      <c r="E1" s="919"/>
      <c r="F1" s="919"/>
      <c r="G1" s="919"/>
      <c r="H1" s="919"/>
      <c r="I1" s="919"/>
      <c r="J1" s="919"/>
      <c r="K1" s="919"/>
      <c r="L1" s="920"/>
    </row>
    <row r="2" spans="1:12" s="161" customFormat="1" ht="72.75" customHeight="1" thickBot="1" x14ac:dyDescent="0.35">
      <c r="A2" s="469" t="s">
        <v>0</v>
      </c>
      <c r="B2" s="469" t="s">
        <v>1</v>
      </c>
      <c r="C2" s="469"/>
      <c r="D2" s="971" t="s">
        <v>2</v>
      </c>
      <c r="E2" s="972"/>
      <c r="F2" s="972"/>
      <c r="G2" s="972"/>
      <c r="H2" s="972"/>
      <c r="I2" s="972"/>
      <c r="J2" s="973"/>
      <c r="K2" s="983" t="s">
        <v>297</v>
      </c>
      <c r="L2" s="984"/>
    </row>
    <row r="3" spans="1:12" s="117" customFormat="1" ht="36" customHeight="1" thickBot="1" x14ac:dyDescent="0.4">
      <c r="A3" s="847" t="s">
        <v>138</v>
      </c>
      <c r="B3" s="752"/>
      <c r="C3" s="752"/>
      <c r="D3" s="752"/>
      <c r="E3" s="752"/>
      <c r="F3" s="752"/>
      <c r="G3" s="752"/>
      <c r="H3" s="752"/>
      <c r="I3" s="752"/>
      <c r="J3" s="752"/>
      <c r="K3" s="752"/>
      <c r="L3" s="753"/>
    </row>
    <row r="4" spans="1:12" ht="26.25" customHeight="1" thickBot="1" x14ac:dyDescent="0.4">
      <c r="A4" s="986" t="s">
        <v>4</v>
      </c>
      <c r="B4" s="987"/>
      <c r="C4" s="987"/>
      <c r="D4" s="987"/>
      <c r="E4" s="987"/>
      <c r="F4" s="987"/>
      <c r="G4" s="987"/>
      <c r="H4" s="987"/>
      <c r="I4" s="987"/>
      <c r="J4" s="987"/>
      <c r="K4" s="987"/>
      <c r="L4" s="988"/>
    </row>
    <row r="5" spans="1:12" ht="49.5" customHeight="1" thickBot="1" x14ac:dyDescent="0.4">
      <c r="A5" s="989" t="s">
        <v>290</v>
      </c>
      <c r="B5" s="990"/>
      <c r="C5" s="990"/>
      <c r="D5" s="990"/>
      <c r="E5" s="990"/>
      <c r="F5" s="990"/>
      <c r="G5" s="990"/>
      <c r="H5" s="990"/>
      <c r="I5" s="990"/>
      <c r="J5" s="990"/>
      <c r="K5" s="990"/>
      <c r="L5" s="991"/>
    </row>
    <row r="6" spans="1:12" ht="65.25" customHeight="1" x14ac:dyDescent="0.35">
      <c r="A6" s="714" t="s">
        <v>3</v>
      </c>
      <c r="B6" s="549">
        <v>1</v>
      </c>
      <c r="C6" s="548"/>
      <c r="D6" s="716" t="s">
        <v>246</v>
      </c>
      <c r="E6" s="717"/>
      <c r="F6" s="717"/>
      <c r="G6" s="717"/>
      <c r="H6" s="717"/>
      <c r="I6" s="717"/>
      <c r="J6" s="718"/>
      <c r="K6" s="719">
        <v>65</v>
      </c>
      <c r="L6" s="1002"/>
    </row>
    <row r="7" spans="1:12" ht="45" customHeight="1" x14ac:dyDescent="0.35">
      <c r="A7" s="714"/>
      <c r="B7" s="546">
        <v>2</v>
      </c>
      <c r="C7" s="542"/>
      <c r="D7" s="721" t="s">
        <v>245</v>
      </c>
      <c r="E7" s="722"/>
      <c r="F7" s="722"/>
      <c r="G7" s="722"/>
      <c r="H7" s="722"/>
      <c r="I7" s="722"/>
      <c r="J7" s="723"/>
      <c r="K7" s="709">
        <v>40</v>
      </c>
      <c r="L7" s="1000"/>
    </row>
    <row r="8" spans="1:12" ht="70.5" customHeight="1" x14ac:dyDescent="0.35">
      <c r="A8" s="714"/>
      <c r="B8" s="546">
        <v>3</v>
      </c>
      <c r="C8" s="542"/>
      <c r="D8" s="721" t="s">
        <v>247</v>
      </c>
      <c r="E8" s="722"/>
      <c r="F8" s="722"/>
      <c r="G8" s="722"/>
      <c r="H8" s="722"/>
      <c r="I8" s="722"/>
      <c r="J8" s="723"/>
      <c r="K8" s="709">
        <v>10</v>
      </c>
      <c r="L8" s="1000"/>
    </row>
    <row r="9" spans="1:12" ht="42" customHeight="1" x14ac:dyDescent="0.35">
      <c r="A9" s="714"/>
      <c r="B9" s="546">
        <v>4</v>
      </c>
      <c r="C9" s="542"/>
      <c r="D9" s="721" t="s">
        <v>250</v>
      </c>
      <c r="E9" s="722"/>
      <c r="F9" s="722"/>
      <c r="G9" s="722"/>
      <c r="H9" s="722"/>
      <c r="I9" s="722"/>
      <c r="J9" s="723"/>
      <c r="K9" s="709">
        <v>40</v>
      </c>
      <c r="L9" s="1000"/>
    </row>
    <row r="10" spans="1:12" ht="45" customHeight="1" x14ac:dyDescent="0.35">
      <c r="A10" s="714"/>
      <c r="B10" s="546">
        <v>5</v>
      </c>
      <c r="C10" s="542"/>
      <c r="D10" s="721" t="s">
        <v>248</v>
      </c>
      <c r="E10" s="722"/>
      <c r="F10" s="722"/>
      <c r="G10" s="722"/>
      <c r="H10" s="722"/>
      <c r="I10" s="722"/>
      <c r="J10" s="723"/>
      <c r="K10" s="709">
        <v>0.2</v>
      </c>
      <c r="L10" s="1000"/>
    </row>
    <row r="11" spans="1:12" ht="37.5" customHeight="1" thickBot="1" x14ac:dyDescent="0.4">
      <c r="A11" s="714"/>
      <c r="B11" s="245">
        <v>6</v>
      </c>
      <c r="C11" s="544"/>
      <c r="D11" s="829" t="s">
        <v>249</v>
      </c>
      <c r="E11" s="830"/>
      <c r="F11" s="830"/>
      <c r="G11" s="830"/>
      <c r="H11" s="830"/>
      <c r="I11" s="830"/>
      <c r="J11" s="831"/>
      <c r="K11" s="832">
        <v>0.4</v>
      </c>
      <c r="L11" s="1001"/>
    </row>
    <row r="12" spans="1:12" ht="45.75" customHeight="1" thickBot="1" x14ac:dyDescent="0.4">
      <c r="A12" s="714"/>
      <c r="B12" s="775" t="s">
        <v>6</v>
      </c>
      <c r="C12" s="776"/>
      <c r="D12" s="776"/>
      <c r="E12" s="776"/>
      <c r="F12" s="776"/>
      <c r="G12" s="776"/>
      <c r="H12" s="776"/>
      <c r="I12" s="776"/>
      <c r="J12" s="776"/>
      <c r="K12" s="776"/>
      <c r="L12" s="777"/>
    </row>
    <row r="13" spans="1:12" ht="114.75" customHeight="1" thickBot="1" x14ac:dyDescent="0.4">
      <c r="A13" s="714"/>
      <c r="B13" s="992" t="s">
        <v>19</v>
      </c>
      <c r="C13" s="993"/>
      <c r="D13" s="993"/>
      <c r="E13" s="993"/>
      <c r="F13" s="993"/>
      <c r="G13" s="993"/>
      <c r="H13" s="993"/>
      <c r="I13" s="993"/>
      <c r="J13" s="993"/>
      <c r="K13" s="993"/>
      <c r="L13" s="994"/>
    </row>
    <row r="14" spans="1:12" ht="29.25" customHeight="1" thickBot="1" x14ac:dyDescent="0.4">
      <c r="A14" s="847" t="s">
        <v>8</v>
      </c>
      <c r="B14" s="752"/>
      <c r="C14" s="752"/>
      <c r="D14" s="752"/>
      <c r="E14" s="752"/>
      <c r="F14" s="752"/>
      <c r="G14" s="752"/>
      <c r="H14" s="752"/>
      <c r="I14" s="752"/>
      <c r="J14" s="752"/>
      <c r="K14" s="752"/>
      <c r="L14" s="753"/>
    </row>
    <row r="15" spans="1:12" ht="34.5" customHeight="1" thickBot="1" x14ac:dyDescent="0.4">
      <c r="A15" s="847" t="s">
        <v>9</v>
      </c>
      <c r="B15" s="752"/>
      <c r="C15" s="752"/>
      <c r="D15" s="752"/>
      <c r="E15" s="752"/>
      <c r="F15" s="752"/>
      <c r="G15" s="752"/>
      <c r="H15" s="752"/>
      <c r="I15" s="752"/>
      <c r="J15" s="752"/>
      <c r="K15" s="752"/>
      <c r="L15" s="753"/>
    </row>
    <row r="16" spans="1:12" ht="25.5" customHeight="1" thickBot="1" x14ac:dyDescent="0.4">
      <c r="A16" s="714" t="s">
        <v>7</v>
      </c>
      <c r="B16" s="961">
        <v>1</v>
      </c>
      <c r="C16" s="855" t="s">
        <v>10</v>
      </c>
      <c r="D16" s="856"/>
      <c r="E16" s="856"/>
      <c r="F16" s="856"/>
      <c r="G16" s="856"/>
      <c r="H16" s="856"/>
      <c r="I16" s="856"/>
      <c r="J16" s="856"/>
      <c r="K16" s="856"/>
      <c r="L16" s="857"/>
    </row>
    <row r="17" spans="1:12" ht="24.75" customHeight="1" x14ac:dyDescent="0.35">
      <c r="A17" s="714"/>
      <c r="B17" s="693"/>
      <c r="C17" s="547" t="s">
        <v>13</v>
      </c>
      <c r="D17" s="976" t="s">
        <v>12</v>
      </c>
      <c r="E17" s="976"/>
      <c r="F17" s="976"/>
      <c r="G17" s="976"/>
      <c r="H17" s="976"/>
      <c r="I17" s="976"/>
      <c r="J17" s="976"/>
      <c r="K17" s="956">
        <v>0.1</v>
      </c>
      <c r="L17" s="1004"/>
    </row>
    <row r="18" spans="1:12" ht="27.75" customHeight="1" x14ac:dyDescent="0.35">
      <c r="A18" s="714"/>
      <c r="B18" s="693"/>
      <c r="C18" s="541" t="s">
        <v>14</v>
      </c>
      <c r="D18" s="685" t="s">
        <v>134</v>
      </c>
      <c r="E18" s="685"/>
      <c r="F18" s="685"/>
      <c r="G18" s="685"/>
      <c r="H18" s="685"/>
      <c r="I18" s="685"/>
      <c r="J18" s="685"/>
      <c r="K18" s="864">
        <v>0.1</v>
      </c>
      <c r="L18" s="1003"/>
    </row>
    <row r="19" spans="1:12" ht="26.25" customHeight="1" x14ac:dyDescent="0.35">
      <c r="A19" s="714"/>
      <c r="B19" s="693"/>
      <c r="C19" s="541" t="s">
        <v>15</v>
      </c>
      <c r="D19" s="685" t="s">
        <v>135</v>
      </c>
      <c r="E19" s="685"/>
      <c r="F19" s="685"/>
      <c r="G19" s="685"/>
      <c r="H19" s="685"/>
      <c r="I19" s="685"/>
      <c r="J19" s="685"/>
      <c r="K19" s="864">
        <v>0</v>
      </c>
      <c r="L19" s="1003"/>
    </row>
    <row r="20" spans="1:12" ht="29.25" customHeight="1" x14ac:dyDescent="0.35">
      <c r="A20" s="714"/>
      <c r="B20" s="693"/>
      <c r="C20" s="541" t="s">
        <v>17</v>
      </c>
      <c r="D20" s="685" t="s">
        <v>136</v>
      </c>
      <c r="E20" s="685"/>
      <c r="F20" s="685"/>
      <c r="G20" s="685"/>
      <c r="H20" s="685"/>
      <c r="I20" s="685"/>
      <c r="J20" s="685"/>
      <c r="K20" s="864">
        <v>0.1</v>
      </c>
      <c r="L20" s="1003"/>
    </row>
    <row r="21" spans="1:12" ht="32.25" customHeight="1" x14ac:dyDescent="0.35">
      <c r="A21" s="714"/>
      <c r="B21" s="693"/>
      <c r="C21" s="541" t="s">
        <v>16</v>
      </c>
      <c r="D21" s="685" t="s">
        <v>137</v>
      </c>
      <c r="E21" s="685"/>
      <c r="F21" s="685"/>
      <c r="G21" s="685"/>
      <c r="H21" s="685"/>
      <c r="I21" s="685"/>
      <c r="J21" s="685"/>
      <c r="K21" s="864">
        <v>0.2</v>
      </c>
      <c r="L21" s="1003"/>
    </row>
    <row r="22" spans="1:12" ht="51" customHeight="1" x14ac:dyDescent="0.35">
      <c r="A22" s="714"/>
      <c r="B22" s="938" t="s">
        <v>18</v>
      </c>
      <c r="C22" s="771"/>
      <c r="D22" s="771"/>
      <c r="E22" s="771"/>
      <c r="F22" s="771"/>
      <c r="G22" s="771"/>
      <c r="H22" s="771"/>
      <c r="I22" s="771"/>
      <c r="J22" s="771"/>
      <c r="K22" s="771"/>
      <c r="L22" s="772"/>
    </row>
    <row r="23" spans="1:12" ht="28.5" customHeight="1" thickBot="1" x14ac:dyDescent="0.4">
      <c r="A23" s="714"/>
      <c r="B23" s="543">
        <v>2</v>
      </c>
      <c r="C23" s="484"/>
      <c r="D23" s="985" t="s">
        <v>11</v>
      </c>
      <c r="E23" s="985"/>
      <c r="F23" s="985"/>
      <c r="G23" s="985"/>
      <c r="H23" s="985"/>
      <c r="I23" s="985"/>
      <c r="J23" s="985"/>
      <c r="K23" s="785">
        <v>0.05</v>
      </c>
      <c r="L23" s="851"/>
    </row>
    <row r="24" spans="1:12" ht="33" customHeight="1" thickBot="1" x14ac:dyDescent="0.4">
      <c r="A24" s="714"/>
      <c r="B24" s="974">
        <v>3</v>
      </c>
      <c r="C24" s="855" t="s">
        <v>20</v>
      </c>
      <c r="D24" s="856"/>
      <c r="E24" s="856"/>
      <c r="F24" s="856"/>
      <c r="G24" s="856"/>
      <c r="H24" s="856"/>
      <c r="I24" s="856"/>
      <c r="J24" s="856"/>
      <c r="K24" s="856"/>
      <c r="L24" s="857"/>
    </row>
    <row r="25" spans="1:12" ht="44.25" customHeight="1" x14ac:dyDescent="0.35">
      <c r="A25" s="714"/>
      <c r="B25" s="909"/>
      <c r="C25" s="975" t="s">
        <v>13</v>
      </c>
      <c r="D25" s="976" t="s">
        <v>21</v>
      </c>
      <c r="E25" s="976"/>
      <c r="F25" s="976"/>
      <c r="G25" s="976"/>
      <c r="H25" s="976"/>
      <c r="I25" s="976"/>
      <c r="J25" s="976"/>
      <c r="K25" s="485" t="s">
        <v>28</v>
      </c>
      <c r="L25" s="550">
        <v>5</v>
      </c>
    </row>
    <row r="26" spans="1:12" ht="45.75" customHeight="1" x14ac:dyDescent="0.35">
      <c r="A26" s="714"/>
      <c r="B26" s="909"/>
      <c r="C26" s="910"/>
      <c r="D26" s="685"/>
      <c r="E26" s="685"/>
      <c r="F26" s="685"/>
      <c r="G26" s="685"/>
      <c r="H26" s="685"/>
      <c r="I26" s="685"/>
      <c r="J26" s="685"/>
      <c r="K26" s="248" t="s">
        <v>29</v>
      </c>
      <c r="L26" s="249">
        <v>5</v>
      </c>
    </row>
    <row r="27" spans="1:12" ht="45.75" customHeight="1" x14ac:dyDescent="0.35">
      <c r="A27" s="714"/>
      <c r="B27" s="909"/>
      <c r="C27" s="910"/>
      <c r="D27" s="685"/>
      <c r="E27" s="685"/>
      <c r="F27" s="685"/>
      <c r="G27" s="685"/>
      <c r="H27" s="685"/>
      <c r="I27" s="685"/>
      <c r="J27" s="685"/>
      <c r="K27" s="248" t="s">
        <v>30</v>
      </c>
      <c r="L27" s="249">
        <v>10</v>
      </c>
    </row>
    <row r="28" spans="1:12" ht="48" customHeight="1" x14ac:dyDescent="0.35">
      <c r="A28" s="714"/>
      <c r="B28" s="909"/>
      <c r="C28" s="910"/>
      <c r="D28" s="685"/>
      <c r="E28" s="685"/>
      <c r="F28" s="685"/>
      <c r="G28" s="685"/>
      <c r="H28" s="685"/>
      <c r="I28" s="685"/>
      <c r="J28" s="685"/>
      <c r="K28" s="248" t="s">
        <v>22</v>
      </c>
      <c r="L28" s="249">
        <v>10</v>
      </c>
    </row>
    <row r="29" spans="1:12" ht="26.25" customHeight="1" x14ac:dyDescent="0.35">
      <c r="A29" s="714"/>
      <c r="B29" s="909"/>
      <c r="C29" s="910"/>
      <c r="D29" s="685"/>
      <c r="E29" s="685"/>
      <c r="F29" s="685"/>
      <c r="G29" s="685"/>
      <c r="H29" s="685"/>
      <c r="I29" s="685"/>
      <c r="J29" s="685"/>
      <c r="K29" s="250" t="s">
        <v>23</v>
      </c>
      <c r="L29" s="249">
        <v>10</v>
      </c>
    </row>
    <row r="30" spans="1:12" ht="29.25" customHeight="1" x14ac:dyDescent="0.35">
      <c r="A30" s="714"/>
      <c r="B30" s="909"/>
      <c r="C30" s="910"/>
      <c r="D30" s="685"/>
      <c r="E30" s="685"/>
      <c r="F30" s="685"/>
      <c r="G30" s="685"/>
      <c r="H30" s="685"/>
      <c r="I30" s="685"/>
      <c r="J30" s="685"/>
      <c r="K30" s="250" t="s">
        <v>24</v>
      </c>
      <c r="L30" s="249">
        <v>10</v>
      </c>
    </row>
    <row r="31" spans="1:12" ht="42.75" customHeight="1" x14ac:dyDescent="0.35">
      <c r="A31" s="714"/>
      <c r="B31" s="909"/>
      <c r="C31" s="910" t="s">
        <v>14</v>
      </c>
      <c r="D31" s="685" t="s">
        <v>25</v>
      </c>
      <c r="E31" s="685"/>
      <c r="F31" s="685"/>
      <c r="G31" s="685"/>
      <c r="H31" s="685"/>
      <c r="I31" s="685"/>
      <c r="J31" s="685"/>
      <c r="K31" s="248" t="s">
        <v>26</v>
      </c>
      <c r="L31" s="251">
        <v>5</v>
      </c>
    </row>
    <row r="32" spans="1:12" ht="40.5" customHeight="1" x14ac:dyDescent="0.35">
      <c r="A32" s="714"/>
      <c r="B32" s="909"/>
      <c r="C32" s="910"/>
      <c r="D32" s="685"/>
      <c r="E32" s="685"/>
      <c r="F32" s="685"/>
      <c r="G32" s="685"/>
      <c r="H32" s="685"/>
      <c r="I32" s="685"/>
      <c r="J32" s="685"/>
      <c r="K32" s="248" t="s">
        <v>31</v>
      </c>
      <c r="L32" s="251">
        <v>5</v>
      </c>
    </row>
    <row r="33" spans="1:12" ht="45" customHeight="1" x14ac:dyDescent="0.35">
      <c r="A33" s="714"/>
      <c r="B33" s="909"/>
      <c r="C33" s="910"/>
      <c r="D33" s="685"/>
      <c r="E33" s="685"/>
      <c r="F33" s="685"/>
      <c r="G33" s="685"/>
      <c r="H33" s="685"/>
      <c r="I33" s="685"/>
      <c r="J33" s="685"/>
      <c r="K33" s="248" t="s">
        <v>32</v>
      </c>
      <c r="L33" s="251">
        <v>5</v>
      </c>
    </row>
    <row r="34" spans="1:12" ht="48" customHeight="1" x14ac:dyDescent="0.35">
      <c r="A34" s="714"/>
      <c r="B34" s="909"/>
      <c r="C34" s="910"/>
      <c r="D34" s="685"/>
      <c r="E34" s="685"/>
      <c r="F34" s="685"/>
      <c r="G34" s="685"/>
      <c r="H34" s="685"/>
      <c r="I34" s="685"/>
      <c r="J34" s="685"/>
      <c r="K34" s="248" t="s">
        <v>33</v>
      </c>
      <c r="L34" s="251">
        <v>5</v>
      </c>
    </row>
    <row r="35" spans="1:12" ht="62.25" customHeight="1" thickBot="1" x14ac:dyDescent="0.4">
      <c r="A35" s="715"/>
      <c r="B35" s="819"/>
      <c r="C35" s="910"/>
      <c r="D35" s="685"/>
      <c r="E35" s="685"/>
      <c r="F35" s="685"/>
      <c r="G35" s="685"/>
      <c r="H35" s="685"/>
      <c r="I35" s="685"/>
      <c r="J35" s="685"/>
      <c r="K35" s="248" t="s">
        <v>27</v>
      </c>
      <c r="L35" s="252">
        <v>5</v>
      </c>
    </row>
    <row r="36" spans="1:12" ht="69" hidden="1" customHeight="1" thickBot="1" x14ac:dyDescent="0.4">
      <c r="A36" s="253"/>
      <c r="B36" s="852" t="s">
        <v>166</v>
      </c>
      <c r="C36" s="853"/>
      <c r="D36" s="853"/>
      <c r="E36" s="853"/>
      <c r="F36" s="853"/>
      <c r="G36" s="853"/>
      <c r="H36" s="853"/>
      <c r="I36" s="853"/>
      <c r="J36" s="853"/>
      <c r="K36" s="853"/>
      <c r="L36" s="854"/>
    </row>
    <row r="37" spans="1:12" ht="32.25" customHeight="1" thickBot="1" x14ac:dyDescent="0.4">
      <c r="A37" s="847" t="s">
        <v>35</v>
      </c>
      <c r="B37" s="752"/>
      <c r="C37" s="752"/>
      <c r="D37" s="752"/>
      <c r="E37" s="752"/>
      <c r="F37" s="752"/>
      <c r="G37" s="752"/>
      <c r="H37" s="752"/>
      <c r="I37" s="752"/>
      <c r="J37" s="752"/>
      <c r="K37" s="752"/>
      <c r="L37" s="753"/>
    </row>
    <row r="38" spans="1:12" ht="60.75" customHeight="1" x14ac:dyDescent="0.35">
      <c r="A38" s="977" t="s">
        <v>292</v>
      </c>
      <c r="B38" s="859"/>
      <c r="C38" s="859"/>
      <c r="D38" s="859"/>
      <c r="E38" s="859"/>
      <c r="F38" s="859"/>
      <c r="G38" s="859"/>
      <c r="H38" s="859"/>
      <c r="I38" s="859"/>
      <c r="J38" s="859"/>
      <c r="K38" s="859"/>
      <c r="L38" s="860"/>
    </row>
    <row r="39" spans="1:12" ht="46.5" customHeight="1" thickBot="1" x14ac:dyDescent="0.4">
      <c r="A39" s="267" t="s">
        <v>34</v>
      </c>
      <c r="B39" s="543">
        <v>1</v>
      </c>
      <c r="C39" s="141"/>
      <c r="D39" s="837" t="s">
        <v>39</v>
      </c>
      <c r="E39" s="837"/>
      <c r="F39" s="837"/>
      <c r="G39" s="837"/>
      <c r="H39" s="837"/>
      <c r="I39" s="837"/>
      <c r="J39" s="837"/>
      <c r="K39" s="785">
        <v>0.01</v>
      </c>
      <c r="L39" s="851"/>
    </row>
    <row r="40" spans="1:12" s="8" customFormat="1" ht="48" customHeight="1" thickBot="1" x14ac:dyDescent="0.3">
      <c r="A40" s="918" t="s">
        <v>264</v>
      </c>
      <c r="B40" s="919"/>
      <c r="C40" s="919"/>
      <c r="D40" s="919"/>
      <c r="E40" s="919"/>
      <c r="F40" s="919"/>
      <c r="G40" s="919"/>
      <c r="H40" s="919"/>
      <c r="I40" s="919"/>
      <c r="J40" s="919"/>
      <c r="K40" s="919"/>
      <c r="L40" s="920"/>
    </row>
    <row r="41" spans="1:12" s="161" customFormat="1" ht="72.75" customHeight="1" thickBot="1" x14ac:dyDescent="0.35">
      <c r="A41" s="469" t="s">
        <v>0</v>
      </c>
      <c r="B41" s="469" t="s">
        <v>1</v>
      </c>
      <c r="C41" s="469"/>
      <c r="D41" s="971" t="s">
        <v>2</v>
      </c>
      <c r="E41" s="972"/>
      <c r="F41" s="972"/>
      <c r="G41" s="972"/>
      <c r="H41" s="972"/>
      <c r="I41" s="972"/>
      <c r="J41" s="973"/>
      <c r="K41" s="983" t="s">
        <v>297</v>
      </c>
      <c r="L41" s="984"/>
    </row>
    <row r="42" spans="1:12" s="117" customFormat="1" ht="21" customHeight="1" thickBot="1" x14ac:dyDescent="0.4">
      <c r="A42" s="847" t="s">
        <v>138</v>
      </c>
      <c r="B42" s="752"/>
      <c r="C42" s="752"/>
      <c r="D42" s="752"/>
      <c r="E42" s="752"/>
      <c r="F42" s="752"/>
      <c r="G42" s="752"/>
      <c r="H42" s="752"/>
      <c r="I42" s="752"/>
      <c r="J42" s="752"/>
      <c r="K42" s="752"/>
      <c r="L42" s="753"/>
    </row>
    <row r="43" spans="1:12" ht="21" customHeight="1" thickBot="1" x14ac:dyDescent="0.4">
      <c r="A43" s="978" t="s">
        <v>37</v>
      </c>
      <c r="B43" s="979"/>
      <c r="C43" s="979"/>
      <c r="D43" s="979"/>
      <c r="E43" s="979"/>
      <c r="F43" s="979"/>
      <c r="G43" s="979"/>
      <c r="H43" s="979"/>
      <c r="I43" s="979"/>
      <c r="J43" s="979"/>
      <c r="K43" s="979"/>
      <c r="L43" s="980"/>
    </row>
    <row r="44" spans="1:12" ht="38.25" customHeight="1" thickBot="1" x14ac:dyDescent="0.4">
      <c r="A44" s="858" t="s">
        <v>38</v>
      </c>
      <c r="B44" s="981"/>
      <c r="C44" s="981"/>
      <c r="D44" s="981"/>
      <c r="E44" s="981"/>
      <c r="F44" s="981"/>
      <c r="G44" s="981"/>
      <c r="H44" s="981"/>
      <c r="I44" s="981"/>
      <c r="J44" s="981"/>
      <c r="K44" s="981"/>
      <c r="L44" s="982"/>
    </row>
    <row r="45" spans="1:12" ht="43.5" customHeight="1" x14ac:dyDescent="0.35">
      <c r="A45" s="848" t="s">
        <v>86</v>
      </c>
      <c r="B45" s="819">
        <v>1</v>
      </c>
      <c r="C45" s="547" t="s">
        <v>13</v>
      </c>
      <c r="D45" s="976" t="s">
        <v>173</v>
      </c>
      <c r="E45" s="976"/>
      <c r="F45" s="976"/>
      <c r="G45" s="976"/>
      <c r="H45" s="976"/>
      <c r="I45" s="976"/>
      <c r="J45" s="976"/>
      <c r="K45" s="956">
        <v>0.01</v>
      </c>
      <c r="L45" s="1004"/>
    </row>
    <row r="46" spans="1:12" ht="33" customHeight="1" x14ac:dyDescent="0.35">
      <c r="A46" s="849"/>
      <c r="B46" s="693"/>
      <c r="C46" s="541" t="s">
        <v>14</v>
      </c>
      <c r="D46" s="684" t="s">
        <v>174</v>
      </c>
      <c r="E46" s="684"/>
      <c r="F46" s="684"/>
      <c r="G46" s="684"/>
      <c r="H46" s="684"/>
      <c r="I46" s="684"/>
      <c r="J46" s="684"/>
      <c r="K46" s="864">
        <v>0.05</v>
      </c>
      <c r="L46" s="1003"/>
    </row>
    <row r="47" spans="1:12" ht="21.75" customHeight="1" thickBot="1" x14ac:dyDescent="0.4">
      <c r="A47" s="850"/>
      <c r="B47" s="862"/>
      <c r="C47" s="149" t="s">
        <v>15</v>
      </c>
      <c r="D47" s="843" t="s">
        <v>175</v>
      </c>
      <c r="E47" s="844"/>
      <c r="F47" s="844"/>
      <c r="G47" s="844"/>
      <c r="H47" s="844"/>
      <c r="I47" s="844"/>
      <c r="J47" s="845"/>
      <c r="K47" s="785">
        <v>0.05</v>
      </c>
      <c r="L47" s="851"/>
    </row>
    <row r="48" spans="1:12" s="8" customFormat="1" ht="25.5" customHeight="1" thickBot="1" x14ac:dyDescent="0.3">
      <c r="A48" s="847" t="s">
        <v>198</v>
      </c>
      <c r="B48" s="752"/>
      <c r="C48" s="752"/>
      <c r="D48" s="752"/>
      <c r="E48" s="752"/>
      <c r="F48" s="752"/>
      <c r="G48" s="752"/>
      <c r="H48" s="752"/>
      <c r="I48" s="752"/>
      <c r="J48" s="752"/>
      <c r="K48" s="752"/>
      <c r="L48" s="753"/>
    </row>
    <row r="49" spans="1:12" ht="27.75" customHeight="1" thickBot="1" x14ac:dyDescent="0.4">
      <c r="A49" s="741" t="s">
        <v>165</v>
      </c>
      <c r="B49" s="742"/>
      <c r="C49" s="742"/>
      <c r="D49" s="742"/>
      <c r="E49" s="742"/>
      <c r="F49" s="742"/>
      <c r="G49" s="742"/>
      <c r="H49" s="742"/>
      <c r="I49" s="742"/>
      <c r="J49" s="742"/>
      <c r="K49" s="742"/>
      <c r="L49" s="743"/>
    </row>
    <row r="50" spans="1:12" ht="21.75" thickBot="1" x14ac:dyDescent="0.4">
      <c r="A50" s="816" t="s">
        <v>36</v>
      </c>
      <c r="B50" s="120"/>
      <c r="C50" s="121"/>
      <c r="D50" s="122"/>
      <c r="E50" s="123"/>
      <c r="F50" s="123"/>
      <c r="G50" s="124"/>
      <c r="H50" s="125" t="s">
        <v>41</v>
      </c>
      <c r="I50" s="125" t="s">
        <v>42</v>
      </c>
      <c r="J50" s="125" t="s">
        <v>52</v>
      </c>
      <c r="K50" s="914"/>
      <c r="L50" s="1005"/>
    </row>
    <row r="51" spans="1:12" ht="24" thickBot="1" x14ac:dyDescent="0.4">
      <c r="A51" s="817"/>
      <c r="B51" s="916">
        <v>1</v>
      </c>
      <c r="C51" s="762" t="s">
        <v>238</v>
      </c>
      <c r="D51" s="763"/>
      <c r="E51" s="763"/>
      <c r="F51" s="763"/>
      <c r="G51" s="763"/>
      <c r="H51" s="763"/>
      <c r="I51" s="763"/>
      <c r="J51" s="763"/>
      <c r="K51" s="763"/>
      <c r="L51" s="764"/>
    </row>
    <row r="52" spans="1:12" ht="24" thickBot="1" x14ac:dyDescent="0.4">
      <c r="A52" s="817"/>
      <c r="B52" s="917"/>
      <c r="C52" s="497" t="s">
        <v>13</v>
      </c>
      <c r="D52" s="995" t="s">
        <v>54</v>
      </c>
      <c r="E52" s="996"/>
      <c r="F52" s="996"/>
      <c r="G52" s="997"/>
      <c r="H52" s="497">
        <v>7</v>
      </c>
      <c r="I52" s="497">
        <v>1</v>
      </c>
      <c r="J52" s="498">
        <v>0.1</v>
      </c>
      <c r="K52" s="998">
        <v>82.5</v>
      </c>
      <c r="L52" s="1008"/>
    </row>
    <row r="53" spans="1:12" ht="24" thickBot="1" x14ac:dyDescent="0.4">
      <c r="A53" s="817"/>
      <c r="B53" s="911">
        <v>2</v>
      </c>
      <c r="C53" s="765" t="s">
        <v>43</v>
      </c>
      <c r="D53" s="766"/>
      <c r="E53" s="766"/>
      <c r="F53" s="766"/>
      <c r="G53" s="766"/>
      <c r="H53" s="766"/>
      <c r="I53" s="766"/>
      <c r="J53" s="766"/>
      <c r="K53" s="766"/>
      <c r="L53" s="767"/>
    </row>
    <row r="54" spans="1:12" ht="23.25" x14ac:dyDescent="0.35">
      <c r="A54" s="817"/>
      <c r="B54" s="912"/>
      <c r="C54" s="289" t="s">
        <v>13</v>
      </c>
      <c r="D54" s="824" t="s">
        <v>44</v>
      </c>
      <c r="E54" s="825"/>
      <c r="F54" s="825"/>
      <c r="G54" s="826"/>
      <c r="H54" s="289">
        <v>1</v>
      </c>
      <c r="I54" s="289">
        <v>4</v>
      </c>
      <c r="J54" s="290">
        <v>0.1</v>
      </c>
      <c r="K54" s="827">
        <v>1966.25</v>
      </c>
      <c r="L54" s="1009"/>
    </row>
    <row r="55" spans="1:12" ht="24" customHeight="1" x14ac:dyDescent="0.35">
      <c r="A55" s="817"/>
      <c r="B55" s="912"/>
      <c r="C55" s="152" t="s">
        <v>14</v>
      </c>
      <c r="D55" s="798" t="s">
        <v>45</v>
      </c>
      <c r="E55" s="799"/>
      <c r="F55" s="799"/>
      <c r="G55" s="800"/>
      <c r="H55" s="152">
        <v>2</v>
      </c>
      <c r="I55" s="152">
        <v>4</v>
      </c>
      <c r="J55" s="153">
        <v>0.1</v>
      </c>
      <c r="K55" s="801">
        <v>1163.8</v>
      </c>
      <c r="L55" s="1006"/>
    </row>
    <row r="56" spans="1:12" ht="22.5" customHeight="1" x14ac:dyDescent="0.35">
      <c r="A56" s="817"/>
      <c r="B56" s="912"/>
      <c r="C56" s="152" t="s">
        <v>15</v>
      </c>
      <c r="D56" s="798" t="s">
        <v>53</v>
      </c>
      <c r="E56" s="799"/>
      <c r="F56" s="799"/>
      <c r="G56" s="800"/>
      <c r="H56" s="152">
        <v>3</v>
      </c>
      <c r="I56" s="152">
        <v>4</v>
      </c>
      <c r="J56" s="153">
        <v>0.1</v>
      </c>
      <c r="K56" s="801">
        <v>756.25</v>
      </c>
      <c r="L56" s="1006"/>
    </row>
    <row r="57" spans="1:12" ht="23.25" customHeight="1" x14ac:dyDescent="0.35">
      <c r="A57" s="817"/>
      <c r="B57" s="912"/>
      <c r="C57" s="152" t="s">
        <v>17</v>
      </c>
      <c r="D57" s="798" t="s">
        <v>46</v>
      </c>
      <c r="E57" s="799"/>
      <c r="F57" s="799"/>
      <c r="G57" s="800"/>
      <c r="H57" s="152">
        <v>4</v>
      </c>
      <c r="I57" s="152">
        <v>4</v>
      </c>
      <c r="J57" s="153">
        <v>0.1</v>
      </c>
      <c r="K57" s="801">
        <v>377.3</v>
      </c>
      <c r="L57" s="1006"/>
    </row>
    <row r="58" spans="1:12" ht="25.5" customHeight="1" x14ac:dyDescent="0.35">
      <c r="A58" s="817"/>
      <c r="B58" s="912"/>
      <c r="C58" s="152" t="s">
        <v>16</v>
      </c>
      <c r="D58" s="798" t="s">
        <v>47</v>
      </c>
      <c r="E58" s="799"/>
      <c r="F58" s="799"/>
      <c r="G58" s="800"/>
      <c r="H58" s="152">
        <v>5</v>
      </c>
      <c r="I58" s="152">
        <v>4</v>
      </c>
      <c r="J58" s="153">
        <v>0.1</v>
      </c>
      <c r="K58" s="801">
        <v>242</v>
      </c>
      <c r="L58" s="1006"/>
    </row>
    <row r="59" spans="1:12" ht="22.5" customHeight="1" x14ac:dyDescent="0.35">
      <c r="A59" s="817"/>
      <c r="B59" s="912"/>
      <c r="C59" s="152" t="s">
        <v>50</v>
      </c>
      <c r="D59" s="798" t="s">
        <v>48</v>
      </c>
      <c r="E59" s="799"/>
      <c r="F59" s="799"/>
      <c r="G59" s="800"/>
      <c r="H59" s="152">
        <v>6</v>
      </c>
      <c r="I59" s="152">
        <v>4</v>
      </c>
      <c r="J59" s="153">
        <v>0.1</v>
      </c>
      <c r="K59" s="801">
        <v>116.6</v>
      </c>
      <c r="L59" s="1006"/>
    </row>
    <row r="60" spans="1:12" s="127" customFormat="1" ht="23.25" customHeight="1" thickBot="1" x14ac:dyDescent="0.4">
      <c r="A60" s="817"/>
      <c r="B60" s="913"/>
      <c r="C60" s="477" t="s">
        <v>51</v>
      </c>
      <c r="D60" s="968" t="s">
        <v>49</v>
      </c>
      <c r="E60" s="969"/>
      <c r="F60" s="969"/>
      <c r="G60" s="970"/>
      <c r="H60" s="477">
        <v>7</v>
      </c>
      <c r="I60" s="477">
        <v>4</v>
      </c>
      <c r="J60" s="158">
        <v>0.1</v>
      </c>
      <c r="K60" s="878">
        <v>38.5</v>
      </c>
      <c r="L60" s="1007"/>
    </row>
    <row r="61" spans="1:12" ht="24" thickBot="1" x14ac:dyDescent="0.4">
      <c r="A61" s="817"/>
      <c r="B61" s="823">
        <v>3</v>
      </c>
      <c r="C61" s="762" t="s">
        <v>239</v>
      </c>
      <c r="D61" s="763"/>
      <c r="E61" s="763"/>
      <c r="F61" s="763"/>
      <c r="G61" s="763"/>
      <c r="H61" s="763"/>
      <c r="I61" s="763"/>
      <c r="J61" s="763"/>
      <c r="K61" s="763"/>
      <c r="L61" s="764"/>
    </row>
    <row r="62" spans="1:12" ht="22.5" customHeight="1" x14ac:dyDescent="0.35">
      <c r="A62" s="817"/>
      <c r="B62" s="796"/>
      <c r="C62" s="289" t="s">
        <v>13</v>
      </c>
      <c r="D62" s="824" t="s">
        <v>57</v>
      </c>
      <c r="E62" s="825"/>
      <c r="F62" s="825"/>
      <c r="G62" s="826"/>
      <c r="H62" s="289">
        <v>1</v>
      </c>
      <c r="I62" s="289">
        <v>4</v>
      </c>
      <c r="J62" s="290">
        <v>0.1</v>
      </c>
      <c r="K62" s="827">
        <v>1966.25</v>
      </c>
      <c r="L62" s="1009"/>
    </row>
    <row r="63" spans="1:12" ht="29.25" customHeight="1" x14ac:dyDescent="0.35">
      <c r="A63" s="817"/>
      <c r="B63" s="796"/>
      <c r="C63" s="152" t="s">
        <v>14</v>
      </c>
      <c r="D63" s="798" t="s">
        <v>58</v>
      </c>
      <c r="E63" s="799"/>
      <c r="F63" s="799"/>
      <c r="G63" s="800"/>
      <c r="H63" s="152">
        <v>2</v>
      </c>
      <c r="I63" s="152">
        <v>4</v>
      </c>
      <c r="J63" s="153">
        <v>0.1</v>
      </c>
      <c r="K63" s="801">
        <v>1163.8</v>
      </c>
      <c r="L63" s="1006"/>
    </row>
    <row r="64" spans="1:12" ht="29.25" customHeight="1" x14ac:dyDescent="0.35">
      <c r="A64" s="817"/>
      <c r="B64" s="796"/>
      <c r="C64" s="152" t="s">
        <v>15</v>
      </c>
      <c r="D64" s="798" t="s">
        <v>59</v>
      </c>
      <c r="E64" s="799"/>
      <c r="F64" s="799"/>
      <c r="G64" s="800"/>
      <c r="H64" s="152">
        <v>3</v>
      </c>
      <c r="I64" s="152">
        <v>4</v>
      </c>
      <c r="J64" s="153">
        <v>0.1</v>
      </c>
      <c r="K64" s="801">
        <v>756.25</v>
      </c>
      <c r="L64" s="1006"/>
    </row>
    <row r="65" spans="1:12" ht="23.25" customHeight="1" x14ac:dyDescent="0.35">
      <c r="A65" s="817"/>
      <c r="B65" s="796"/>
      <c r="C65" s="152" t="s">
        <v>17</v>
      </c>
      <c r="D65" s="798" t="s">
        <v>60</v>
      </c>
      <c r="E65" s="799"/>
      <c r="F65" s="799"/>
      <c r="G65" s="800"/>
      <c r="H65" s="152">
        <v>4</v>
      </c>
      <c r="I65" s="152">
        <v>4</v>
      </c>
      <c r="J65" s="153">
        <v>0.1</v>
      </c>
      <c r="K65" s="801">
        <v>377.3</v>
      </c>
      <c r="L65" s="1006"/>
    </row>
    <row r="66" spans="1:12" ht="20.25" customHeight="1" x14ac:dyDescent="0.35">
      <c r="A66" s="817"/>
      <c r="B66" s="796"/>
      <c r="C66" s="152" t="s">
        <v>16</v>
      </c>
      <c r="D66" s="798" t="s">
        <v>61</v>
      </c>
      <c r="E66" s="799"/>
      <c r="F66" s="799"/>
      <c r="G66" s="800"/>
      <c r="H66" s="152">
        <v>5</v>
      </c>
      <c r="I66" s="152">
        <v>4</v>
      </c>
      <c r="J66" s="153">
        <v>0.1</v>
      </c>
      <c r="K66" s="801">
        <v>242</v>
      </c>
      <c r="L66" s="1006"/>
    </row>
    <row r="67" spans="1:12" ht="24.75" customHeight="1" thickBot="1" x14ac:dyDescent="0.4">
      <c r="A67" s="817"/>
      <c r="B67" s="797"/>
      <c r="C67" s="477" t="s">
        <v>50</v>
      </c>
      <c r="D67" s="968" t="s">
        <v>62</v>
      </c>
      <c r="E67" s="969"/>
      <c r="F67" s="969"/>
      <c r="G67" s="970"/>
      <c r="H67" s="477">
        <v>6</v>
      </c>
      <c r="I67" s="477">
        <v>4</v>
      </c>
      <c r="J67" s="158">
        <v>0.1</v>
      </c>
      <c r="K67" s="801">
        <v>116.6</v>
      </c>
      <c r="L67" s="1006"/>
    </row>
    <row r="68" spans="1:12" ht="24" thickBot="1" x14ac:dyDescent="0.4">
      <c r="A68" s="817"/>
      <c r="B68" s="823">
        <v>4</v>
      </c>
      <c r="C68" s="493" t="s">
        <v>240</v>
      </c>
      <c r="D68" s="494"/>
      <c r="E68" s="494"/>
      <c r="F68" s="494"/>
      <c r="G68" s="494"/>
      <c r="H68" s="494"/>
      <c r="I68" s="494"/>
      <c r="J68" s="494"/>
      <c r="K68" s="494"/>
      <c r="L68" s="495"/>
    </row>
    <row r="69" spans="1:12" ht="20.25" customHeight="1" x14ac:dyDescent="0.35">
      <c r="A69" s="817"/>
      <c r="B69" s="796"/>
      <c r="C69" s="289" t="s">
        <v>13</v>
      </c>
      <c r="D69" s="824" t="s">
        <v>65</v>
      </c>
      <c r="E69" s="825"/>
      <c r="F69" s="825"/>
      <c r="G69" s="826"/>
      <c r="H69" s="289">
        <v>1</v>
      </c>
      <c r="I69" s="289">
        <v>5</v>
      </c>
      <c r="J69" s="290">
        <v>0.1</v>
      </c>
      <c r="K69" s="827">
        <v>1663.75</v>
      </c>
      <c r="L69" s="1009"/>
    </row>
    <row r="70" spans="1:12" ht="24.75" customHeight="1" x14ac:dyDescent="0.35">
      <c r="A70" s="817"/>
      <c r="B70" s="796"/>
      <c r="C70" s="152" t="s">
        <v>14</v>
      </c>
      <c r="D70" s="798" t="s">
        <v>199</v>
      </c>
      <c r="E70" s="799"/>
      <c r="F70" s="799"/>
      <c r="G70" s="800"/>
      <c r="H70" s="152">
        <v>2</v>
      </c>
      <c r="I70" s="152">
        <v>5</v>
      </c>
      <c r="J70" s="153">
        <v>0.1</v>
      </c>
      <c r="K70" s="801">
        <v>998.25</v>
      </c>
      <c r="L70" s="1006"/>
    </row>
    <row r="71" spans="1:12" ht="28.5" customHeight="1" x14ac:dyDescent="0.35">
      <c r="A71" s="817"/>
      <c r="B71" s="796"/>
      <c r="C71" s="152" t="s">
        <v>15</v>
      </c>
      <c r="D71" s="798" t="s">
        <v>200</v>
      </c>
      <c r="E71" s="799"/>
      <c r="F71" s="799"/>
      <c r="G71" s="800"/>
      <c r="H71" s="152">
        <v>3</v>
      </c>
      <c r="I71" s="152">
        <v>5</v>
      </c>
      <c r="J71" s="153">
        <v>0.1</v>
      </c>
      <c r="K71" s="801">
        <v>605</v>
      </c>
      <c r="L71" s="1006"/>
    </row>
    <row r="72" spans="1:12" ht="22.5" customHeight="1" x14ac:dyDescent="0.35">
      <c r="A72" s="817"/>
      <c r="B72" s="796"/>
      <c r="C72" s="152" t="s">
        <v>17</v>
      </c>
      <c r="D72" s="798" t="s">
        <v>201</v>
      </c>
      <c r="E72" s="799"/>
      <c r="F72" s="799"/>
      <c r="G72" s="800"/>
      <c r="H72" s="152">
        <v>4</v>
      </c>
      <c r="I72" s="152">
        <v>5</v>
      </c>
      <c r="J72" s="153">
        <v>0.1</v>
      </c>
      <c r="K72" s="801">
        <v>287.10000000000002</v>
      </c>
      <c r="L72" s="1006"/>
    </row>
    <row r="73" spans="1:12" ht="22.5" customHeight="1" x14ac:dyDescent="0.35">
      <c r="A73" s="817"/>
      <c r="B73" s="796"/>
      <c r="C73" s="152" t="s">
        <v>16</v>
      </c>
      <c r="D73" s="798" t="s">
        <v>202</v>
      </c>
      <c r="E73" s="799"/>
      <c r="F73" s="799"/>
      <c r="G73" s="800"/>
      <c r="H73" s="152">
        <v>5</v>
      </c>
      <c r="I73" s="152">
        <v>5</v>
      </c>
      <c r="J73" s="153">
        <v>0.1</v>
      </c>
      <c r="K73" s="801">
        <v>195.8</v>
      </c>
      <c r="L73" s="1006"/>
    </row>
    <row r="74" spans="1:12" ht="23.25" customHeight="1" thickBot="1" x14ac:dyDescent="0.4">
      <c r="A74" s="817"/>
      <c r="B74" s="797"/>
      <c r="C74" s="477" t="s">
        <v>50</v>
      </c>
      <c r="D74" s="968" t="s">
        <v>203</v>
      </c>
      <c r="E74" s="969"/>
      <c r="F74" s="969"/>
      <c r="G74" s="970"/>
      <c r="H74" s="477">
        <v>6</v>
      </c>
      <c r="I74" s="477">
        <v>5</v>
      </c>
      <c r="J74" s="158">
        <v>0.1</v>
      </c>
      <c r="K74" s="878">
        <v>82.5</v>
      </c>
      <c r="L74" s="1007"/>
    </row>
    <row r="75" spans="1:12" ht="24.75" customHeight="1" thickBot="1" x14ac:dyDescent="0.4">
      <c r="A75" s="817"/>
      <c r="B75" s="823">
        <v>5</v>
      </c>
      <c r="C75" s="762" t="s">
        <v>241</v>
      </c>
      <c r="D75" s="763"/>
      <c r="E75" s="763"/>
      <c r="F75" s="763"/>
      <c r="G75" s="763"/>
      <c r="H75" s="763"/>
      <c r="I75" s="763"/>
      <c r="J75" s="763"/>
      <c r="K75" s="763"/>
      <c r="L75" s="764"/>
    </row>
    <row r="76" spans="1:12" ht="23.25" x14ac:dyDescent="0.35">
      <c r="A76" s="817"/>
      <c r="B76" s="796"/>
      <c r="C76" s="289" t="s">
        <v>13</v>
      </c>
      <c r="D76" s="834" t="s">
        <v>67</v>
      </c>
      <c r="E76" s="835"/>
      <c r="F76" s="835"/>
      <c r="G76" s="836"/>
      <c r="H76" s="289">
        <v>1</v>
      </c>
      <c r="I76" s="289">
        <v>5</v>
      </c>
      <c r="J76" s="290">
        <v>0.1</v>
      </c>
      <c r="K76" s="827">
        <v>1663.75</v>
      </c>
      <c r="L76" s="1009"/>
    </row>
    <row r="77" spans="1:12" ht="24.75" customHeight="1" x14ac:dyDescent="0.35">
      <c r="A77" s="817"/>
      <c r="B77" s="796"/>
      <c r="C77" s="152" t="s">
        <v>14</v>
      </c>
      <c r="D77" s="798" t="s">
        <v>204</v>
      </c>
      <c r="E77" s="799"/>
      <c r="F77" s="799"/>
      <c r="G77" s="800"/>
      <c r="H77" s="152">
        <v>2</v>
      </c>
      <c r="I77" s="152">
        <v>5</v>
      </c>
      <c r="J77" s="153">
        <v>0.1</v>
      </c>
      <c r="K77" s="801">
        <v>998.25</v>
      </c>
      <c r="L77" s="1006"/>
    </row>
    <row r="78" spans="1:12" ht="24.75" customHeight="1" x14ac:dyDescent="0.35">
      <c r="A78" s="817"/>
      <c r="B78" s="796"/>
      <c r="C78" s="152" t="s">
        <v>15</v>
      </c>
      <c r="D78" s="798" t="s">
        <v>205</v>
      </c>
      <c r="E78" s="799"/>
      <c r="F78" s="799"/>
      <c r="G78" s="800"/>
      <c r="H78" s="152">
        <v>3</v>
      </c>
      <c r="I78" s="152">
        <v>5</v>
      </c>
      <c r="J78" s="153">
        <v>0.1</v>
      </c>
      <c r="K78" s="801">
        <v>605</v>
      </c>
      <c r="L78" s="1006"/>
    </row>
    <row r="79" spans="1:12" ht="24" customHeight="1" x14ac:dyDescent="0.35">
      <c r="A79" s="817"/>
      <c r="B79" s="796"/>
      <c r="C79" s="152" t="s">
        <v>17</v>
      </c>
      <c r="D79" s="798" t="s">
        <v>206</v>
      </c>
      <c r="E79" s="799"/>
      <c r="F79" s="799"/>
      <c r="G79" s="800"/>
      <c r="H79" s="152">
        <v>4</v>
      </c>
      <c r="I79" s="152">
        <v>5</v>
      </c>
      <c r="J79" s="153">
        <v>0.1</v>
      </c>
      <c r="K79" s="801">
        <v>287.10000000000002</v>
      </c>
      <c r="L79" s="1006"/>
    </row>
    <row r="80" spans="1:12" ht="19.5" customHeight="1" x14ac:dyDescent="0.35">
      <c r="A80" s="817"/>
      <c r="B80" s="796"/>
      <c r="C80" s="152" t="s">
        <v>16</v>
      </c>
      <c r="D80" s="798" t="s">
        <v>207</v>
      </c>
      <c r="E80" s="799"/>
      <c r="F80" s="799"/>
      <c r="G80" s="800"/>
      <c r="H80" s="152">
        <v>5</v>
      </c>
      <c r="I80" s="152">
        <v>5</v>
      </c>
      <c r="J80" s="153">
        <v>0.1</v>
      </c>
      <c r="K80" s="801">
        <v>195.8</v>
      </c>
      <c r="L80" s="1006"/>
    </row>
    <row r="81" spans="1:12" ht="18" customHeight="1" x14ac:dyDescent="0.35">
      <c r="A81" s="817"/>
      <c r="B81" s="796"/>
      <c r="C81" s="152" t="s">
        <v>50</v>
      </c>
      <c r="D81" s="798" t="s">
        <v>208</v>
      </c>
      <c r="E81" s="799"/>
      <c r="F81" s="799"/>
      <c r="G81" s="800"/>
      <c r="H81" s="152">
        <v>6</v>
      </c>
      <c r="I81" s="152">
        <v>5</v>
      </c>
      <c r="J81" s="153">
        <v>0.1</v>
      </c>
      <c r="K81" s="801">
        <v>82.5</v>
      </c>
      <c r="L81" s="1006"/>
    </row>
    <row r="82" spans="1:12" ht="21.75" customHeight="1" thickBot="1" x14ac:dyDescent="0.4">
      <c r="A82" s="817"/>
      <c r="B82" s="797"/>
      <c r="C82" s="477" t="s">
        <v>51</v>
      </c>
      <c r="D82" s="968" t="s">
        <v>209</v>
      </c>
      <c r="E82" s="969"/>
      <c r="F82" s="969"/>
      <c r="G82" s="970"/>
      <c r="H82" s="477">
        <v>7</v>
      </c>
      <c r="I82" s="477">
        <v>5</v>
      </c>
      <c r="J82" s="158">
        <v>0.1</v>
      </c>
      <c r="K82" s="878">
        <v>30.25</v>
      </c>
      <c r="L82" s="1007"/>
    </row>
    <row r="83" spans="1:12" ht="24" thickBot="1" x14ac:dyDescent="0.4">
      <c r="A83" s="817"/>
      <c r="B83" s="823">
        <v>6</v>
      </c>
      <c r="C83" s="762" t="s">
        <v>242</v>
      </c>
      <c r="D83" s="763"/>
      <c r="E83" s="763"/>
      <c r="F83" s="763"/>
      <c r="G83" s="763"/>
      <c r="H83" s="763"/>
      <c r="I83" s="763"/>
      <c r="J83" s="763"/>
      <c r="K83" s="763"/>
      <c r="L83" s="764"/>
    </row>
    <row r="84" spans="1:12" ht="23.25" x14ac:dyDescent="0.35">
      <c r="A84" s="817"/>
      <c r="B84" s="796"/>
      <c r="C84" s="289" t="s">
        <v>13</v>
      </c>
      <c r="D84" s="834" t="s">
        <v>75</v>
      </c>
      <c r="E84" s="835"/>
      <c r="F84" s="835"/>
      <c r="G84" s="836"/>
      <c r="H84" s="289">
        <v>1</v>
      </c>
      <c r="I84" s="289">
        <v>4</v>
      </c>
      <c r="J84" s="290">
        <v>0.1</v>
      </c>
      <c r="K84" s="827">
        <v>1966.25</v>
      </c>
      <c r="L84" s="1009"/>
    </row>
    <row r="85" spans="1:12" ht="22.5" customHeight="1" x14ac:dyDescent="0.35">
      <c r="A85" s="817"/>
      <c r="B85" s="796"/>
      <c r="C85" s="152" t="s">
        <v>14</v>
      </c>
      <c r="D85" s="798" t="s">
        <v>74</v>
      </c>
      <c r="E85" s="799"/>
      <c r="F85" s="799"/>
      <c r="G85" s="800"/>
      <c r="H85" s="152">
        <v>2</v>
      </c>
      <c r="I85" s="152">
        <v>4</v>
      </c>
      <c r="J85" s="153">
        <v>0.1</v>
      </c>
      <c r="K85" s="801">
        <v>1163.8</v>
      </c>
      <c r="L85" s="1006"/>
    </row>
    <row r="86" spans="1:12" ht="20.25" customHeight="1" x14ac:dyDescent="0.35">
      <c r="A86" s="817"/>
      <c r="B86" s="796"/>
      <c r="C86" s="152" t="s">
        <v>15</v>
      </c>
      <c r="D86" s="798" t="s">
        <v>73</v>
      </c>
      <c r="E86" s="799"/>
      <c r="F86" s="799"/>
      <c r="G86" s="800"/>
      <c r="H86" s="152">
        <v>3</v>
      </c>
      <c r="I86" s="152">
        <v>4</v>
      </c>
      <c r="J86" s="153">
        <v>0.1</v>
      </c>
      <c r="K86" s="801">
        <v>756.25</v>
      </c>
      <c r="L86" s="1006"/>
    </row>
    <row r="87" spans="1:12" ht="20.25" customHeight="1" x14ac:dyDescent="0.35">
      <c r="A87" s="817"/>
      <c r="B87" s="796"/>
      <c r="C87" s="152" t="s">
        <v>17</v>
      </c>
      <c r="D87" s="798" t="s">
        <v>72</v>
      </c>
      <c r="E87" s="799"/>
      <c r="F87" s="799"/>
      <c r="G87" s="800"/>
      <c r="H87" s="152">
        <v>4</v>
      </c>
      <c r="I87" s="152">
        <v>4</v>
      </c>
      <c r="J87" s="153">
        <v>0.1</v>
      </c>
      <c r="K87" s="801">
        <v>377.3</v>
      </c>
      <c r="L87" s="1006"/>
    </row>
    <row r="88" spans="1:12" ht="20.25" customHeight="1" x14ac:dyDescent="0.35">
      <c r="A88" s="817"/>
      <c r="B88" s="796"/>
      <c r="C88" s="152" t="s">
        <v>16</v>
      </c>
      <c r="D88" s="798" t="s">
        <v>71</v>
      </c>
      <c r="E88" s="799"/>
      <c r="F88" s="799"/>
      <c r="G88" s="800"/>
      <c r="H88" s="152">
        <v>5</v>
      </c>
      <c r="I88" s="152">
        <v>4</v>
      </c>
      <c r="J88" s="153">
        <v>0.1</v>
      </c>
      <c r="K88" s="801">
        <v>242</v>
      </c>
      <c r="L88" s="1006"/>
    </row>
    <row r="89" spans="1:12" ht="23.25" customHeight="1" x14ac:dyDescent="0.35">
      <c r="A89" s="817"/>
      <c r="B89" s="796"/>
      <c r="C89" s="152" t="s">
        <v>50</v>
      </c>
      <c r="D89" s="798" t="s">
        <v>70</v>
      </c>
      <c r="E89" s="799"/>
      <c r="F89" s="799"/>
      <c r="G89" s="800"/>
      <c r="H89" s="152">
        <v>6</v>
      </c>
      <c r="I89" s="152">
        <v>4</v>
      </c>
      <c r="J89" s="153">
        <v>0.1</v>
      </c>
      <c r="K89" s="801">
        <v>116.6</v>
      </c>
      <c r="L89" s="1006"/>
    </row>
    <row r="90" spans="1:12" ht="19.5" customHeight="1" thickBot="1" x14ac:dyDescent="0.4">
      <c r="A90" s="817"/>
      <c r="B90" s="797"/>
      <c r="C90" s="477" t="s">
        <v>51</v>
      </c>
      <c r="D90" s="968" t="s">
        <v>69</v>
      </c>
      <c r="E90" s="969"/>
      <c r="F90" s="969"/>
      <c r="G90" s="970"/>
      <c r="H90" s="477">
        <v>7</v>
      </c>
      <c r="I90" s="477">
        <v>4</v>
      </c>
      <c r="J90" s="158">
        <v>0.1</v>
      </c>
      <c r="K90" s="878">
        <v>38.5</v>
      </c>
      <c r="L90" s="1007"/>
    </row>
    <row r="91" spans="1:12" ht="24" thickBot="1" x14ac:dyDescent="0.4">
      <c r="A91" s="817"/>
      <c r="B91" s="869">
        <v>7</v>
      </c>
      <c r="C91" s="762" t="s">
        <v>76</v>
      </c>
      <c r="D91" s="763"/>
      <c r="E91" s="763"/>
      <c r="F91" s="763"/>
      <c r="G91" s="763"/>
      <c r="H91" s="763"/>
      <c r="I91" s="763"/>
      <c r="J91" s="763"/>
      <c r="K91" s="763"/>
      <c r="L91" s="764"/>
    </row>
    <row r="92" spans="1:12" ht="22.5" customHeight="1" x14ac:dyDescent="0.35">
      <c r="A92" s="817"/>
      <c r="B92" s="796"/>
      <c r="C92" s="289" t="s">
        <v>13</v>
      </c>
      <c r="D92" s="824" t="s">
        <v>44</v>
      </c>
      <c r="E92" s="825"/>
      <c r="F92" s="825"/>
      <c r="G92" s="826"/>
      <c r="H92" s="289">
        <v>1</v>
      </c>
      <c r="I92" s="289">
        <v>4</v>
      </c>
      <c r="J92" s="290">
        <v>0.1</v>
      </c>
      <c r="K92" s="827">
        <v>1966.25</v>
      </c>
      <c r="L92" s="1009"/>
    </row>
    <row r="93" spans="1:12" ht="24" customHeight="1" x14ac:dyDescent="0.35">
      <c r="A93" s="817"/>
      <c r="B93" s="796"/>
      <c r="C93" s="152" t="s">
        <v>14</v>
      </c>
      <c r="D93" s="798" t="s">
        <v>45</v>
      </c>
      <c r="E93" s="799"/>
      <c r="F93" s="799"/>
      <c r="G93" s="800"/>
      <c r="H93" s="152">
        <v>2</v>
      </c>
      <c r="I93" s="152">
        <v>4</v>
      </c>
      <c r="J93" s="153">
        <v>0.1</v>
      </c>
      <c r="K93" s="801">
        <v>1163.8</v>
      </c>
      <c r="L93" s="1006"/>
    </row>
    <row r="94" spans="1:12" ht="24" customHeight="1" x14ac:dyDescent="0.35">
      <c r="A94" s="817"/>
      <c r="B94" s="796"/>
      <c r="C94" s="152" t="s">
        <v>15</v>
      </c>
      <c r="D94" s="798" t="s">
        <v>53</v>
      </c>
      <c r="E94" s="799"/>
      <c r="F94" s="799"/>
      <c r="G94" s="800"/>
      <c r="H94" s="152">
        <v>3</v>
      </c>
      <c r="I94" s="152">
        <v>4</v>
      </c>
      <c r="J94" s="153">
        <v>0.1</v>
      </c>
      <c r="K94" s="801">
        <v>756.25</v>
      </c>
      <c r="L94" s="1006"/>
    </row>
    <row r="95" spans="1:12" ht="23.25" customHeight="1" x14ac:dyDescent="0.35">
      <c r="A95" s="817"/>
      <c r="B95" s="796"/>
      <c r="C95" s="152" t="s">
        <v>17</v>
      </c>
      <c r="D95" s="798" t="s">
        <v>46</v>
      </c>
      <c r="E95" s="799"/>
      <c r="F95" s="799"/>
      <c r="G95" s="800"/>
      <c r="H95" s="152">
        <v>4</v>
      </c>
      <c r="I95" s="152">
        <v>4</v>
      </c>
      <c r="J95" s="153">
        <v>0.1</v>
      </c>
      <c r="K95" s="801">
        <v>377.3</v>
      </c>
      <c r="L95" s="1006"/>
    </row>
    <row r="96" spans="1:12" ht="25.5" customHeight="1" x14ac:dyDescent="0.35">
      <c r="A96" s="817"/>
      <c r="B96" s="796"/>
      <c r="C96" s="152" t="s">
        <v>16</v>
      </c>
      <c r="D96" s="798" t="s">
        <v>47</v>
      </c>
      <c r="E96" s="799"/>
      <c r="F96" s="799"/>
      <c r="G96" s="800"/>
      <c r="H96" s="152">
        <v>5</v>
      </c>
      <c r="I96" s="152">
        <v>4</v>
      </c>
      <c r="J96" s="153">
        <v>0.1</v>
      </c>
      <c r="K96" s="801">
        <v>242</v>
      </c>
      <c r="L96" s="1006"/>
    </row>
    <row r="97" spans="1:12" ht="22.5" customHeight="1" x14ac:dyDescent="0.35">
      <c r="A97" s="817"/>
      <c r="B97" s="796"/>
      <c r="C97" s="152" t="s">
        <v>50</v>
      </c>
      <c r="D97" s="798" t="s">
        <v>48</v>
      </c>
      <c r="E97" s="799"/>
      <c r="F97" s="799"/>
      <c r="G97" s="800"/>
      <c r="H97" s="152">
        <v>6</v>
      </c>
      <c r="I97" s="152">
        <v>4</v>
      </c>
      <c r="J97" s="153">
        <v>0.1</v>
      </c>
      <c r="K97" s="801">
        <v>116.6</v>
      </c>
      <c r="L97" s="1006"/>
    </row>
    <row r="98" spans="1:12" ht="24.75" customHeight="1" thickBot="1" x14ac:dyDescent="0.4">
      <c r="A98" s="817"/>
      <c r="B98" s="797"/>
      <c r="C98" s="477" t="s">
        <v>51</v>
      </c>
      <c r="D98" s="968" t="s">
        <v>49</v>
      </c>
      <c r="E98" s="969"/>
      <c r="F98" s="969"/>
      <c r="G98" s="970"/>
      <c r="H98" s="477">
        <v>7</v>
      </c>
      <c r="I98" s="477">
        <v>4</v>
      </c>
      <c r="J98" s="158">
        <v>0.1</v>
      </c>
      <c r="K98" s="878">
        <v>38.5</v>
      </c>
      <c r="L98" s="1007"/>
    </row>
    <row r="99" spans="1:12" ht="25.5" customHeight="1" thickBot="1" x14ac:dyDescent="0.4">
      <c r="A99" s="817"/>
      <c r="B99" s="823">
        <v>8</v>
      </c>
      <c r="C99" s="762" t="s">
        <v>77</v>
      </c>
      <c r="D99" s="763"/>
      <c r="E99" s="763"/>
      <c r="F99" s="763"/>
      <c r="G99" s="763"/>
      <c r="H99" s="763"/>
      <c r="I99" s="763"/>
      <c r="J99" s="763"/>
      <c r="K99" s="763"/>
      <c r="L99" s="764"/>
    </row>
    <row r="100" spans="1:12" ht="24" customHeight="1" x14ac:dyDescent="0.35">
      <c r="A100" s="817"/>
      <c r="B100" s="796"/>
      <c r="C100" s="289" t="s">
        <v>13</v>
      </c>
      <c r="D100" s="834" t="s">
        <v>78</v>
      </c>
      <c r="E100" s="835"/>
      <c r="F100" s="835"/>
      <c r="G100" s="836"/>
      <c r="H100" s="289">
        <v>1</v>
      </c>
      <c r="I100" s="289">
        <v>5</v>
      </c>
      <c r="J100" s="290">
        <v>0.1</v>
      </c>
      <c r="K100" s="827">
        <v>1163.75</v>
      </c>
      <c r="L100" s="1009"/>
    </row>
    <row r="101" spans="1:12" ht="20.25" customHeight="1" x14ac:dyDescent="0.35">
      <c r="A101" s="817"/>
      <c r="B101" s="796"/>
      <c r="C101" s="152" t="s">
        <v>14</v>
      </c>
      <c r="D101" s="798" t="s">
        <v>204</v>
      </c>
      <c r="E101" s="799"/>
      <c r="F101" s="799"/>
      <c r="G101" s="800"/>
      <c r="H101" s="152">
        <v>2</v>
      </c>
      <c r="I101" s="152">
        <v>5</v>
      </c>
      <c r="J101" s="153">
        <v>0.1</v>
      </c>
      <c r="K101" s="801">
        <v>998.25</v>
      </c>
      <c r="L101" s="1006"/>
    </row>
    <row r="102" spans="1:12" ht="21.75" customHeight="1" x14ac:dyDescent="0.35">
      <c r="A102" s="817"/>
      <c r="B102" s="796"/>
      <c r="C102" s="152" t="s">
        <v>15</v>
      </c>
      <c r="D102" s="798" t="s">
        <v>205</v>
      </c>
      <c r="E102" s="799"/>
      <c r="F102" s="799"/>
      <c r="G102" s="800"/>
      <c r="H102" s="152">
        <v>3</v>
      </c>
      <c r="I102" s="152">
        <v>5</v>
      </c>
      <c r="J102" s="153">
        <v>0.1</v>
      </c>
      <c r="K102" s="801">
        <v>605</v>
      </c>
      <c r="L102" s="1006"/>
    </row>
    <row r="103" spans="1:12" ht="23.25" customHeight="1" x14ac:dyDescent="0.35">
      <c r="A103" s="817"/>
      <c r="B103" s="796"/>
      <c r="C103" s="152" t="s">
        <v>17</v>
      </c>
      <c r="D103" s="798" t="s">
        <v>206</v>
      </c>
      <c r="E103" s="799"/>
      <c r="F103" s="799"/>
      <c r="G103" s="800"/>
      <c r="H103" s="152">
        <v>4</v>
      </c>
      <c r="I103" s="152">
        <v>5</v>
      </c>
      <c r="J103" s="153">
        <v>0.1</v>
      </c>
      <c r="K103" s="801">
        <v>287.10000000000002</v>
      </c>
      <c r="L103" s="1006"/>
    </row>
    <row r="104" spans="1:12" ht="18.75" customHeight="1" x14ac:dyDescent="0.35">
      <c r="A104" s="817"/>
      <c r="B104" s="796"/>
      <c r="C104" s="152" t="s">
        <v>16</v>
      </c>
      <c r="D104" s="798" t="s">
        <v>207</v>
      </c>
      <c r="E104" s="799"/>
      <c r="F104" s="799"/>
      <c r="G104" s="800"/>
      <c r="H104" s="152">
        <v>5</v>
      </c>
      <c r="I104" s="152">
        <v>5</v>
      </c>
      <c r="J104" s="153">
        <v>0.1</v>
      </c>
      <c r="K104" s="801">
        <v>195.8</v>
      </c>
      <c r="L104" s="1006"/>
    </row>
    <row r="105" spans="1:12" ht="19.5" customHeight="1" x14ac:dyDescent="0.35">
      <c r="A105" s="817"/>
      <c r="B105" s="796"/>
      <c r="C105" s="152" t="s">
        <v>50</v>
      </c>
      <c r="D105" s="798" t="s">
        <v>210</v>
      </c>
      <c r="E105" s="799"/>
      <c r="F105" s="799"/>
      <c r="G105" s="800"/>
      <c r="H105" s="152">
        <v>6</v>
      </c>
      <c r="I105" s="152">
        <v>5</v>
      </c>
      <c r="J105" s="153">
        <v>0.1</v>
      </c>
      <c r="K105" s="801">
        <v>82.5</v>
      </c>
      <c r="L105" s="1006"/>
    </row>
    <row r="106" spans="1:12" ht="21.75" customHeight="1" thickBot="1" x14ac:dyDescent="0.4">
      <c r="A106" s="818"/>
      <c r="B106" s="797"/>
      <c r="C106" s="150" t="s">
        <v>51</v>
      </c>
      <c r="D106" s="820" t="s">
        <v>211</v>
      </c>
      <c r="E106" s="821"/>
      <c r="F106" s="821"/>
      <c r="G106" s="822"/>
      <c r="H106" s="150">
        <v>7</v>
      </c>
      <c r="I106" s="150">
        <v>5</v>
      </c>
      <c r="J106" s="151">
        <v>0.1</v>
      </c>
      <c r="K106" s="731">
        <v>30.25</v>
      </c>
      <c r="L106" s="1010"/>
    </row>
    <row r="107" spans="1:12" s="8" customFormat="1" ht="48" customHeight="1" thickBot="1" x14ac:dyDescent="0.3">
      <c r="A107" s="918" t="s">
        <v>264</v>
      </c>
      <c r="B107" s="919"/>
      <c r="C107" s="919"/>
      <c r="D107" s="919"/>
      <c r="E107" s="919"/>
      <c r="F107" s="919"/>
      <c r="G107" s="919"/>
      <c r="H107" s="919"/>
      <c r="I107" s="919"/>
      <c r="J107" s="919"/>
      <c r="K107" s="919"/>
      <c r="L107" s="920"/>
    </row>
    <row r="108" spans="1:12" s="161" customFormat="1" ht="72.75" customHeight="1" thickBot="1" x14ac:dyDescent="0.35">
      <c r="A108" s="270" t="s">
        <v>0</v>
      </c>
      <c r="B108" s="469" t="s">
        <v>1</v>
      </c>
      <c r="C108" s="469"/>
      <c r="D108" s="971" t="s">
        <v>2</v>
      </c>
      <c r="E108" s="972"/>
      <c r="F108" s="972"/>
      <c r="G108" s="972"/>
      <c r="H108" s="972"/>
      <c r="I108" s="972"/>
      <c r="J108" s="973"/>
      <c r="K108" s="983" t="s">
        <v>297</v>
      </c>
      <c r="L108" s="984"/>
    </row>
    <row r="109" spans="1:12" ht="24" customHeight="1" thickBot="1" x14ac:dyDescent="0.4">
      <c r="A109" s="816" t="s">
        <v>36</v>
      </c>
      <c r="B109" s="823">
        <v>9</v>
      </c>
      <c r="C109" s="762" t="s">
        <v>79</v>
      </c>
      <c r="D109" s="763"/>
      <c r="E109" s="763"/>
      <c r="F109" s="763"/>
      <c r="G109" s="763"/>
      <c r="H109" s="763"/>
      <c r="I109" s="763"/>
      <c r="J109" s="763"/>
      <c r="K109" s="763"/>
      <c r="L109" s="764"/>
    </row>
    <row r="110" spans="1:12" ht="24.75" customHeight="1" x14ac:dyDescent="0.35">
      <c r="A110" s="817"/>
      <c r="B110" s="796"/>
      <c r="C110" s="289" t="s">
        <v>13</v>
      </c>
      <c r="D110" s="824" t="s">
        <v>210</v>
      </c>
      <c r="E110" s="825"/>
      <c r="F110" s="825"/>
      <c r="G110" s="826"/>
      <c r="H110" s="289">
        <v>6</v>
      </c>
      <c r="I110" s="289">
        <v>5</v>
      </c>
      <c r="J110" s="290">
        <v>0.1</v>
      </c>
      <c r="K110" s="827">
        <v>82.5</v>
      </c>
      <c r="L110" s="1009"/>
    </row>
    <row r="111" spans="1:12" ht="30.75" customHeight="1" thickBot="1" x14ac:dyDescent="0.4">
      <c r="A111" s="817"/>
      <c r="B111" s="797"/>
      <c r="C111" s="477" t="s">
        <v>14</v>
      </c>
      <c r="D111" s="968" t="s">
        <v>211</v>
      </c>
      <c r="E111" s="969"/>
      <c r="F111" s="969"/>
      <c r="G111" s="970"/>
      <c r="H111" s="477">
        <v>7</v>
      </c>
      <c r="I111" s="477">
        <v>5</v>
      </c>
      <c r="J111" s="158">
        <v>0.1</v>
      </c>
      <c r="K111" s="878">
        <v>30.25</v>
      </c>
      <c r="L111" s="1007"/>
    </row>
    <row r="112" spans="1:12" ht="24" customHeight="1" thickBot="1" x14ac:dyDescent="0.4">
      <c r="A112" s="817"/>
      <c r="B112" s="823">
        <v>10</v>
      </c>
      <c r="C112" s="762" t="s">
        <v>243</v>
      </c>
      <c r="D112" s="763"/>
      <c r="E112" s="763"/>
      <c r="F112" s="763"/>
      <c r="G112" s="763"/>
      <c r="H112" s="763"/>
      <c r="I112" s="763"/>
      <c r="J112" s="763"/>
      <c r="K112" s="763"/>
      <c r="L112" s="764"/>
    </row>
    <row r="113" spans="1:12" ht="21.75" customHeight="1" x14ac:dyDescent="0.35">
      <c r="A113" s="817"/>
      <c r="B113" s="796"/>
      <c r="C113" s="289" t="s">
        <v>13</v>
      </c>
      <c r="D113" s="824" t="s">
        <v>81</v>
      </c>
      <c r="E113" s="825"/>
      <c r="F113" s="825"/>
      <c r="G113" s="826"/>
      <c r="H113" s="289">
        <v>2</v>
      </c>
      <c r="I113" s="289">
        <v>4</v>
      </c>
      <c r="J113" s="290">
        <v>0.1</v>
      </c>
      <c r="K113" s="827">
        <v>1163.8</v>
      </c>
      <c r="L113" s="1009"/>
    </row>
    <row r="114" spans="1:12" ht="26.25" customHeight="1" x14ac:dyDescent="0.35">
      <c r="A114" s="817"/>
      <c r="B114" s="796"/>
      <c r="C114" s="152" t="s">
        <v>14</v>
      </c>
      <c r="D114" s="798" t="s">
        <v>82</v>
      </c>
      <c r="E114" s="799"/>
      <c r="F114" s="799"/>
      <c r="G114" s="800"/>
      <c r="H114" s="152">
        <v>3</v>
      </c>
      <c r="I114" s="152">
        <v>4</v>
      </c>
      <c r="J114" s="153">
        <v>0.1</v>
      </c>
      <c r="K114" s="801">
        <v>756.25</v>
      </c>
      <c r="L114" s="1006"/>
    </row>
    <row r="115" spans="1:12" ht="24" customHeight="1" x14ac:dyDescent="0.35">
      <c r="A115" s="817"/>
      <c r="B115" s="796"/>
      <c r="C115" s="152" t="s">
        <v>15</v>
      </c>
      <c r="D115" s="798" t="s">
        <v>83</v>
      </c>
      <c r="E115" s="799"/>
      <c r="F115" s="799"/>
      <c r="G115" s="800"/>
      <c r="H115" s="152">
        <v>5</v>
      </c>
      <c r="I115" s="152">
        <v>4</v>
      </c>
      <c r="J115" s="153">
        <v>0.1</v>
      </c>
      <c r="K115" s="801">
        <v>242</v>
      </c>
      <c r="L115" s="1006"/>
    </row>
    <row r="116" spans="1:12" ht="27" customHeight="1" thickBot="1" x14ac:dyDescent="0.4">
      <c r="A116" s="818"/>
      <c r="B116" s="797"/>
      <c r="C116" s="150" t="s">
        <v>17</v>
      </c>
      <c r="D116" s="820" t="s">
        <v>84</v>
      </c>
      <c r="E116" s="821"/>
      <c r="F116" s="821"/>
      <c r="G116" s="822"/>
      <c r="H116" s="150">
        <v>6</v>
      </c>
      <c r="I116" s="150">
        <v>4</v>
      </c>
      <c r="J116" s="151">
        <v>0.1</v>
      </c>
      <c r="K116" s="731">
        <v>116.6</v>
      </c>
      <c r="L116" s="1010"/>
    </row>
    <row r="117" spans="1:12" s="117" customFormat="1" ht="23.25" customHeight="1" thickBot="1" x14ac:dyDescent="0.4">
      <c r="A117" s="847" t="s">
        <v>138</v>
      </c>
      <c r="B117" s="752"/>
      <c r="C117" s="752"/>
      <c r="D117" s="752"/>
      <c r="E117" s="752"/>
      <c r="F117" s="752"/>
      <c r="G117" s="752"/>
      <c r="H117" s="752"/>
      <c r="I117" s="752"/>
      <c r="J117" s="752"/>
      <c r="K117" s="752"/>
      <c r="L117" s="753"/>
    </row>
    <row r="118" spans="1:12" ht="25.5" customHeight="1" thickBot="1" x14ac:dyDescent="0.4">
      <c r="A118" s="847" t="s">
        <v>111</v>
      </c>
      <c r="B118" s="752"/>
      <c r="C118" s="752"/>
      <c r="D118" s="752"/>
      <c r="E118" s="752"/>
      <c r="F118" s="752"/>
      <c r="G118" s="752"/>
      <c r="H118" s="752"/>
      <c r="I118" s="752"/>
      <c r="J118" s="752"/>
      <c r="K118" s="752"/>
      <c r="L118" s="753"/>
    </row>
    <row r="119" spans="1:12" ht="54.75" customHeight="1" thickBot="1" x14ac:dyDescent="0.4">
      <c r="A119" s="775" t="s">
        <v>295</v>
      </c>
      <c r="B119" s="776"/>
      <c r="C119" s="776"/>
      <c r="D119" s="776"/>
      <c r="E119" s="776"/>
      <c r="F119" s="776"/>
      <c r="G119" s="776"/>
      <c r="H119" s="776"/>
      <c r="I119" s="776"/>
      <c r="J119" s="776"/>
      <c r="K119" s="776"/>
      <c r="L119" s="777"/>
    </row>
    <row r="120" spans="1:12" ht="45" customHeight="1" x14ac:dyDescent="0.35">
      <c r="A120" s="808" t="s">
        <v>63</v>
      </c>
      <c r="B120" s="499">
        <v>1</v>
      </c>
      <c r="C120" s="548"/>
      <c r="D120" s="928" t="s">
        <v>109</v>
      </c>
      <c r="E120" s="928"/>
      <c r="F120" s="928"/>
      <c r="G120" s="928"/>
      <c r="H120" s="928"/>
      <c r="I120" s="954" t="s">
        <v>176</v>
      </c>
      <c r="J120" s="954"/>
      <c r="K120" s="956">
        <v>0.02</v>
      </c>
      <c r="L120" s="1004"/>
    </row>
    <row r="121" spans="1:12" ht="51.75" customHeight="1" thickBot="1" x14ac:dyDescent="0.4">
      <c r="A121" s="808"/>
      <c r="B121" s="479">
        <v>2</v>
      </c>
      <c r="C121" s="544"/>
      <c r="D121" s="958" t="s">
        <v>110</v>
      </c>
      <c r="E121" s="958"/>
      <c r="F121" s="958"/>
      <c r="G121" s="958"/>
      <c r="H121" s="958"/>
      <c r="I121" s="955"/>
      <c r="J121" s="955"/>
      <c r="K121" s="959" t="s">
        <v>112</v>
      </c>
      <c r="L121" s="1011"/>
    </row>
    <row r="122" spans="1:12" ht="35.25" customHeight="1" thickBot="1" x14ac:dyDescent="0.4">
      <c r="A122" s="809"/>
      <c r="B122" s="812" t="s">
        <v>114</v>
      </c>
      <c r="C122" s="813"/>
      <c r="D122" s="813"/>
      <c r="E122" s="813"/>
      <c r="F122" s="813"/>
      <c r="G122" s="813"/>
      <c r="H122" s="813"/>
      <c r="I122" s="813"/>
      <c r="J122" s="813"/>
      <c r="K122" s="813"/>
      <c r="L122" s="814"/>
    </row>
    <row r="123" spans="1:12" ht="21.75" customHeight="1" thickBot="1" x14ac:dyDescent="0.4">
      <c r="A123" s="847" t="s">
        <v>85</v>
      </c>
      <c r="B123" s="752"/>
      <c r="C123" s="752"/>
      <c r="D123" s="752"/>
      <c r="E123" s="752"/>
      <c r="F123" s="752"/>
      <c r="G123" s="752"/>
      <c r="H123" s="752"/>
      <c r="I123" s="752"/>
      <c r="J123" s="752"/>
      <c r="K123" s="752"/>
      <c r="L123" s="753"/>
    </row>
    <row r="124" spans="1:12" ht="22.5" customHeight="1" thickBot="1" x14ac:dyDescent="0.4">
      <c r="A124" s="847" t="s">
        <v>92</v>
      </c>
      <c r="B124" s="752"/>
      <c r="C124" s="752"/>
      <c r="D124" s="752"/>
      <c r="E124" s="752"/>
      <c r="F124" s="752"/>
      <c r="G124" s="752"/>
      <c r="H124" s="752"/>
      <c r="I124" s="752"/>
      <c r="J124" s="752"/>
      <c r="K124" s="752"/>
      <c r="L124" s="753"/>
    </row>
    <row r="125" spans="1:12" ht="25.5" customHeight="1" x14ac:dyDescent="0.35">
      <c r="A125" s="848" t="s">
        <v>97</v>
      </c>
      <c r="B125" s="819">
        <v>1</v>
      </c>
      <c r="C125" s="788" t="s">
        <v>87</v>
      </c>
      <c r="D125" s="788"/>
      <c r="E125" s="788"/>
      <c r="F125" s="788"/>
      <c r="G125" s="788"/>
      <c r="H125" s="788"/>
      <c r="I125" s="788"/>
      <c r="J125" s="788"/>
      <c r="K125" s="788"/>
      <c r="L125" s="1014"/>
    </row>
    <row r="126" spans="1:12" ht="29.25" customHeight="1" x14ac:dyDescent="0.35">
      <c r="A126" s="849"/>
      <c r="B126" s="693"/>
      <c r="C126" s="541" t="s">
        <v>13</v>
      </c>
      <c r="D126" s="963" t="s">
        <v>88</v>
      </c>
      <c r="E126" s="963"/>
      <c r="F126" s="963"/>
      <c r="G126" s="963"/>
      <c r="H126" s="963"/>
      <c r="I126" s="963"/>
      <c r="J126" s="963"/>
      <c r="K126" s="806" t="s">
        <v>90</v>
      </c>
      <c r="L126" s="1015"/>
    </row>
    <row r="127" spans="1:12" ht="27.75" customHeight="1" x14ac:dyDescent="0.35">
      <c r="A127" s="849"/>
      <c r="B127" s="693"/>
      <c r="C127" s="541" t="s">
        <v>14</v>
      </c>
      <c r="D127" s="963" t="s">
        <v>89</v>
      </c>
      <c r="E127" s="963"/>
      <c r="F127" s="963"/>
      <c r="G127" s="963"/>
      <c r="H127" s="963"/>
      <c r="I127" s="963"/>
      <c r="J127" s="963"/>
      <c r="K127" s="806" t="s">
        <v>91</v>
      </c>
      <c r="L127" s="1015"/>
    </row>
    <row r="128" spans="1:12" ht="31.5" customHeight="1" x14ac:dyDescent="0.35">
      <c r="A128" s="849"/>
      <c r="B128" s="540">
        <v>2</v>
      </c>
      <c r="C128" s="154"/>
      <c r="D128" s="963" t="s">
        <v>93</v>
      </c>
      <c r="E128" s="963"/>
      <c r="F128" s="963"/>
      <c r="G128" s="963"/>
      <c r="H128" s="963"/>
      <c r="I128" s="963"/>
      <c r="J128" s="963"/>
      <c r="K128" s="790">
        <v>0.06</v>
      </c>
      <c r="L128" s="1012"/>
    </row>
    <row r="129" spans="1:12" ht="28.5" customHeight="1" x14ac:dyDescent="0.35">
      <c r="A129" s="849"/>
      <c r="B129" s="263">
        <v>3</v>
      </c>
      <c r="C129" s="155"/>
      <c r="D129" s="964" t="s">
        <v>94</v>
      </c>
      <c r="E129" s="964"/>
      <c r="F129" s="964"/>
      <c r="G129" s="964"/>
      <c r="H129" s="964"/>
      <c r="I129" s="964"/>
      <c r="J129" s="964"/>
      <c r="K129" s="793">
        <v>0.02</v>
      </c>
      <c r="L129" s="1013"/>
    </row>
    <row r="130" spans="1:12" ht="26.25" customHeight="1" thickBot="1" x14ac:dyDescent="0.4">
      <c r="A130" s="850"/>
      <c r="B130" s="965" t="s">
        <v>115</v>
      </c>
      <c r="C130" s="966"/>
      <c r="D130" s="966"/>
      <c r="E130" s="966"/>
      <c r="F130" s="966"/>
      <c r="G130" s="966"/>
      <c r="H130" s="966"/>
      <c r="I130" s="966"/>
      <c r="J130" s="966"/>
      <c r="K130" s="966"/>
      <c r="L130" s="967"/>
    </row>
    <row r="131" spans="1:12" ht="28.5" customHeight="1" thickBot="1" x14ac:dyDescent="0.4">
      <c r="A131" s="847" t="s">
        <v>96</v>
      </c>
      <c r="B131" s="752"/>
      <c r="C131" s="752"/>
      <c r="D131" s="752"/>
      <c r="E131" s="752"/>
      <c r="F131" s="752"/>
      <c r="G131" s="752"/>
      <c r="H131" s="752"/>
      <c r="I131" s="752"/>
      <c r="J131" s="752"/>
      <c r="K131" s="752"/>
      <c r="L131" s="753"/>
    </row>
    <row r="132" spans="1:12" ht="34.5" customHeight="1" thickBot="1" x14ac:dyDescent="0.4">
      <c r="A132" s="847" t="s">
        <v>95</v>
      </c>
      <c r="B132" s="752"/>
      <c r="C132" s="752"/>
      <c r="D132" s="752"/>
      <c r="E132" s="752"/>
      <c r="F132" s="752"/>
      <c r="G132" s="752"/>
      <c r="H132" s="752"/>
      <c r="I132" s="752"/>
      <c r="J132" s="752"/>
      <c r="K132" s="752"/>
      <c r="L132" s="753"/>
    </row>
    <row r="133" spans="1:12" ht="49.5" customHeight="1" thickBot="1" x14ac:dyDescent="0.4">
      <c r="A133" s="714" t="s">
        <v>113</v>
      </c>
      <c r="B133" s="961">
        <v>1</v>
      </c>
      <c r="C133" s="921" t="s">
        <v>293</v>
      </c>
      <c r="D133" s="922"/>
      <c r="E133" s="922"/>
      <c r="F133" s="922"/>
      <c r="G133" s="922"/>
      <c r="H133" s="922"/>
      <c r="I133" s="922"/>
      <c r="J133" s="922"/>
      <c r="K133" s="922"/>
      <c r="L133" s="923"/>
    </row>
    <row r="134" spans="1:12" ht="32.25" customHeight="1" x14ac:dyDescent="0.35">
      <c r="A134" s="714"/>
      <c r="B134" s="693"/>
      <c r="C134" s="547" t="s">
        <v>13</v>
      </c>
      <c r="D134" s="962" t="s">
        <v>98</v>
      </c>
      <c r="E134" s="962"/>
      <c r="F134" s="962"/>
      <c r="G134" s="962"/>
      <c r="H134" s="962"/>
      <c r="I134" s="962"/>
      <c r="J134" s="962"/>
      <c r="K134" s="719">
        <v>2.5</v>
      </c>
      <c r="L134" s="1002"/>
    </row>
    <row r="135" spans="1:12" ht="27.75" customHeight="1" x14ac:dyDescent="0.35">
      <c r="A135" s="714"/>
      <c r="B135" s="693"/>
      <c r="C135" s="541" t="s">
        <v>14</v>
      </c>
      <c r="D135" s="708" t="s">
        <v>99</v>
      </c>
      <c r="E135" s="708"/>
      <c r="F135" s="708"/>
      <c r="G135" s="708"/>
      <c r="H135" s="708"/>
      <c r="I135" s="708"/>
      <c r="J135" s="708"/>
      <c r="K135" s="709">
        <v>2.5</v>
      </c>
      <c r="L135" s="1000"/>
    </row>
    <row r="136" spans="1:12" ht="45" customHeight="1" x14ac:dyDescent="0.35">
      <c r="A136" s="714"/>
      <c r="B136" s="693"/>
      <c r="C136" s="541" t="s">
        <v>15</v>
      </c>
      <c r="D136" s="728" t="s">
        <v>100</v>
      </c>
      <c r="E136" s="729"/>
      <c r="F136" s="729"/>
      <c r="G136" s="729"/>
      <c r="H136" s="729"/>
      <c r="I136" s="729"/>
      <c r="J136" s="730"/>
      <c r="K136" s="709">
        <v>1.5</v>
      </c>
      <c r="L136" s="1000"/>
    </row>
    <row r="137" spans="1:12" ht="38.25" customHeight="1" x14ac:dyDescent="0.35">
      <c r="A137" s="714"/>
      <c r="B137" s="693"/>
      <c r="C137" s="541" t="s">
        <v>17</v>
      </c>
      <c r="D137" s="708" t="s">
        <v>101</v>
      </c>
      <c r="E137" s="708"/>
      <c r="F137" s="708"/>
      <c r="G137" s="708"/>
      <c r="H137" s="708"/>
      <c r="I137" s="708"/>
      <c r="J137" s="708"/>
      <c r="K137" s="709">
        <v>2.5</v>
      </c>
      <c r="L137" s="1000"/>
    </row>
    <row r="138" spans="1:12" ht="35.25" customHeight="1" x14ac:dyDescent="0.35">
      <c r="A138" s="714"/>
      <c r="B138" s="693"/>
      <c r="C138" s="541" t="s">
        <v>16</v>
      </c>
      <c r="D138" s="708" t="s">
        <v>103</v>
      </c>
      <c r="E138" s="708"/>
      <c r="F138" s="708"/>
      <c r="G138" s="708"/>
      <c r="H138" s="708"/>
      <c r="I138" s="708"/>
      <c r="J138" s="708"/>
      <c r="K138" s="709">
        <v>1.5</v>
      </c>
      <c r="L138" s="1000"/>
    </row>
    <row r="139" spans="1:12" ht="36" customHeight="1" x14ac:dyDescent="0.35">
      <c r="A139" s="714"/>
      <c r="B139" s="693"/>
      <c r="C139" s="541" t="s">
        <v>50</v>
      </c>
      <c r="D139" s="708" t="s">
        <v>104</v>
      </c>
      <c r="E139" s="708"/>
      <c r="F139" s="708"/>
      <c r="G139" s="708"/>
      <c r="H139" s="708"/>
      <c r="I139" s="708"/>
      <c r="J139" s="708"/>
      <c r="K139" s="709">
        <v>2.5</v>
      </c>
      <c r="L139" s="1000"/>
    </row>
    <row r="140" spans="1:12" ht="33.75" customHeight="1" x14ac:dyDescent="0.35">
      <c r="A140" s="714"/>
      <c r="B140" s="693"/>
      <c r="C140" s="541" t="s">
        <v>51</v>
      </c>
      <c r="D140" s="846" t="s">
        <v>105</v>
      </c>
      <c r="E140" s="846"/>
      <c r="F140" s="846"/>
      <c r="G140" s="846"/>
      <c r="H140" s="846"/>
      <c r="I140" s="846"/>
      <c r="J140" s="846"/>
      <c r="K140" s="709">
        <v>1.5</v>
      </c>
      <c r="L140" s="1000"/>
    </row>
    <row r="141" spans="1:12" ht="34.5" customHeight="1" x14ac:dyDescent="0.35">
      <c r="A141" s="714"/>
      <c r="B141" s="693"/>
      <c r="C141" s="541" t="s">
        <v>102</v>
      </c>
      <c r="D141" s="708" t="s">
        <v>106</v>
      </c>
      <c r="E141" s="708"/>
      <c r="F141" s="708"/>
      <c r="G141" s="708"/>
      <c r="H141" s="708"/>
      <c r="I141" s="708"/>
      <c r="J141" s="708"/>
      <c r="K141" s="709">
        <v>1.5</v>
      </c>
      <c r="L141" s="1000"/>
    </row>
    <row r="142" spans="1:12" ht="38.25" customHeight="1" x14ac:dyDescent="0.35">
      <c r="A142" s="714"/>
      <c r="B142" s="939" t="s">
        <v>296</v>
      </c>
      <c r="C142" s="940"/>
      <c r="D142" s="940"/>
      <c r="E142" s="940"/>
      <c r="F142" s="940"/>
      <c r="G142" s="940"/>
      <c r="H142" s="940"/>
      <c r="I142" s="940"/>
      <c r="J142" s="940"/>
      <c r="K142" s="940"/>
      <c r="L142" s="941"/>
    </row>
    <row r="143" spans="1:12" ht="48.75" customHeight="1" x14ac:dyDescent="0.35">
      <c r="A143" s="714"/>
      <c r="B143" s="707">
        <v>2</v>
      </c>
      <c r="C143" s="721" t="s">
        <v>235</v>
      </c>
      <c r="D143" s="722"/>
      <c r="E143" s="722"/>
      <c r="F143" s="722"/>
      <c r="G143" s="722"/>
      <c r="H143" s="722"/>
      <c r="I143" s="722"/>
      <c r="J143" s="722"/>
      <c r="K143" s="722"/>
      <c r="L143" s="870"/>
    </row>
    <row r="144" spans="1:12" ht="23.25" customHeight="1" x14ac:dyDescent="0.35">
      <c r="A144" s="714"/>
      <c r="B144" s="707"/>
      <c r="C144" s="541" t="s">
        <v>13</v>
      </c>
      <c r="D144" s="708" t="s">
        <v>107</v>
      </c>
      <c r="E144" s="708"/>
      <c r="F144" s="708"/>
      <c r="G144" s="708"/>
      <c r="H144" s="708"/>
      <c r="I144" s="708"/>
      <c r="J144" s="708"/>
      <c r="K144" s="709">
        <v>2.5</v>
      </c>
      <c r="L144" s="1000"/>
    </row>
    <row r="145" spans="1:12" ht="29.25" customHeight="1" x14ac:dyDescent="0.35">
      <c r="A145" s="714"/>
      <c r="B145" s="707"/>
      <c r="C145" s="541" t="s">
        <v>14</v>
      </c>
      <c r="D145" s="708" t="s">
        <v>108</v>
      </c>
      <c r="E145" s="708"/>
      <c r="F145" s="708"/>
      <c r="G145" s="708"/>
      <c r="H145" s="708"/>
      <c r="I145" s="708"/>
      <c r="J145" s="708"/>
      <c r="K145" s="709">
        <v>5</v>
      </c>
      <c r="L145" s="1000"/>
    </row>
    <row r="146" spans="1:12" ht="47.25" customHeight="1" x14ac:dyDescent="0.35">
      <c r="A146" s="714"/>
      <c r="B146" s="264">
        <v>3</v>
      </c>
      <c r="C146" s="900" t="s">
        <v>158</v>
      </c>
      <c r="D146" s="901"/>
      <c r="E146" s="901"/>
      <c r="F146" s="901"/>
      <c r="G146" s="901"/>
      <c r="H146" s="901"/>
      <c r="I146" s="901"/>
      <c r="J146" s="902"/>
      <c r="K146" s="746">
        <v>1</v>
      </c>
      <c r="L146" s="1016"/>
    </row>
    <row r="147" spans="1:12" ht="69" hidden="1" customHeight="1" x14ac:dyDescent="0.35">
      <c r="A147" s="714"/>
      <c r="B147" s="884" t="s">
        <v>172</v>
      </c>
      <c r="C147" s="884"/>
      <c r="D147" s="884"/>
      <c r="E147" s="884"/>
      <c r="F147" s="884"/>
      <c r="G147" s="884"/>
      <c r="H147" s="884"/>
      <c r="I147" s="884"/>
      <c r="J147" s="884"/>
      <c r="K147" s="884"/>
      <c r="L147" s="885"/>
    </row>
    <row r="148" spans="1:12" ht="29.25" customHeight="1" x14ac:dyDescent="0.35">
      <c r="A148" s="714"/>
      <c r="B148" s="546">
        <v>4</v>
      </c>
      <c r="C148" s="893" t="s">
        <v>251</v>
      </c>
      <c r="D148" s="894"/>
      <c r="E148" s="894"/>
      <c r="F148" s="894"/>
      <c r="G148" s="894"/>
      <c r="H148" s="894"/>
      <c r="I148" s="894"/>
      <c r="J148" s="895"/>
      <c r="K148" s="709">
        <v>300</v>
      </c>
      <c r="L148" s="1000"/>
    </row>
    <row r="149" spans="1:12" ht="36" customHeight="1" x14ac:dyDescent="0.35">
      <c r="A149" s="714"/>
      <c r="B149" s="156">
        <v>5</v>
      </c>
      <c r="C149" s="903" t="s">
        <v>252</v>
      </c>
      <c r="D149" s="904"/>
      <c r="E149" s="904"/>
      <c r="F149" s="904"/>
      <c r="G149" s="904"/>
      <c r="H149" s="904"/>
      <c r="I149" s="904"/>
      <c r="J149" s="905"/>
      <c r="K149" s="747">
        <v>33</v>
      </c>
      <c r="L149" s="1017"/>
    </row>
    <row r="150" spans="1:12" ht="48.75" customHeight="1" thickBot="1" x14ac:dyDescent="0.4">
      <c r="A150" s="714"/>
      <c r="B150" s="471">
        <v>6</v>
      </c>
      <c r="C150" s="946" t="s">
        <v>141</v>
      </c>
      <c r="D150" s="947"/>
      <c r="E150" s="947"/>
      <c r="F150" s="947"/>
      <c r="G150" s="947"/>
      <c r="H150" s="947"/>
      <c r="I150" s="947"/>
      <c r="J150" s="948"/>
      <c r="K150" s="949">
        <v>330</v>
      </c>
      <c r="L150" s="1018"/>
    </row>
    <row r="151" spans="1:12" ht="25.5" customHeight="1" thickBot="1" x14ac:dyDescent="0.4">
      <c r="A151" s="847" t="s">
        <v>122</v>
      </c>
      <c r="B151" s="752"/>
      <c r="C151" s="752"/>
      <c r="D151" s="752"/>
      <c r="E151" s="752"/>
      <c r="F151" s="752"/>
      <c r="G151" s="752"/>
      <c r="H151" s="752"/>
      <c r="I151" s="752"/>
      <c r="J151" s="752"/>
      <c r="K151" s="752"/>
      <c r="L151" s="753"/>
    </row>
    <row r="152" spans="1:12" ht="25.5" customHeight="1" thickBot="1" x14ac:dyDescent="0.4">
      <c r="A152" s="847" t="s">
        <v>177</v>
      </c>
      <c r="B152" s="752"/>
      <c r="C152" s="752"/>
      <c r="D152" s="752"/>
      <c r="E152" s="752"/>
      <c r="F152" s="752"/>
      <c r="G152" s="752"/>
      <c r="H152" s="752"/>
      <c r="I152" s="752"/>
      <c r="J152" s="752"/>
      <c r="K152" s="752"/>
      <c r="L152" s="753"/>
    </row>
    <row r="153" spans="1:12" x14ac:dyDescent="0.35">
      <c r="A153" s="883" t="s">
        <v>123</v>
      </c>
      <c r="B153" s="874"/>
      <c r="C153" s="890"/>
      <c r="D153" s="891"/>
      <c r="E153" s="891"/>
      <c r="F153" s="891"/>
      <c r="G153" s="891"/>
      <c r="H153" s="891"/>
      <c r="I153" s="892"/>
      <c r="J153" s="195" t="s">
        <v>52</v>
      </c>
      <c r="K153" s="876"/>
      <c r="L153" s="1019"/>
    </row>
    <row r="154" spans="1:12" ht="26.25" customHeight="1" x14ac:dyDescent="0.35">
      <c r="A154" s="808"/>
      <c r="B154" s="875"/>
      <c r="C154" s="721" t="s">
        <v>116</v>
      </c>
      <c r="D154" s="722"/>
      <c r="E154" s="722"/>
      <c r="F154" s="722"/>
      <c r="G154" s="722"/>
      <c r="H154" s="722"/>
      <c r="I154" s="722"/>
      <c r="J154" s="722"/>
      <c r="K154" s="722"/>
      <c r="L154" s="870"/>
    </row>
    <row r="155" spans="1:12" ht="22.5" customHeight="1" x14ac:dyDescent="0.35">
      <c r="A155" s="808"/>
      <c r="B155" s="540">
        <v>1</v>
      </c>
      <c r="C155" s="893" t="s">
        <v>117</v>
      </c>
      <c r="D155" s="894"/>
      <c r="E155" s="894"/>
      <c r="F155" s="894"/>
      <c r="G155" s="894"/>
      <c r="H155" s="894"/>
      <c r="I155" s="895"/>
      <c r="J155" s="545">
        <v>0.1</v>
      </c>
      <c r="K155" s="873">
        <v>121</v>
      </c>
      <c r="L155" s="1020"/>
    </row>
    <row r="156" spans="1:12" ht="26.25" customHeight="1" x14ac:dyDescent="0.35">
      <c r="A156" s="808"/>
      <c r="B156" s="540">
        <v>2</v>
      </c>
      <c r="C156" s="893" t="s">
        <v>118</v>
      </c>
      <c r="D156" s="894"/>
      <c r="E156" s="894"/>
      <c r="F156" s="894"/>
      <c r="G156" s="894"/>
      <c r="H156" s="894"/>
      <c r="I156" s="895"/>
      <c r="J156" s="545">
        <v>0.1</v>
      </c>
      <c r="K156" s="873">
        <v>242</v>
      </c>
      <c r="L156" s="1020"/>
    </row>
    <row r="157" spans="1:12" ht="27.75" customHeight="1" x14ac:dyDescent="0.35">
      <c r="A157" s="808"/>
      <c r="B157" s="540">
        <v>3</v>
      </c>
      <c r="C157" s="893" t="s">
        <v>119</v>
      </c>
      <c r="D157" s="894"/>
      <c r="E157" s="894"/>
      <c r="F157" s="894"/>
      <c r="G157" s="894"/>
      <c r="H157" s="894"/>
      <c r="I157" s="895"/>
      <c r="J157" s="545">
        <v>0.1</v>
      </c>
      <c r="K157" s="873">
        <v>363</v>
      </c>
      <c r="L157" s="1020"/>
    </row>
    <row r="158" spans="1:12" ht="28.5" customHeight="1" x14ac:dyDescent="0.35">
      <c r="A158" s="808"/>
      <c r="B158" s="540">
        <v>4</v>
      </c>
      <c r="C158" s="893" t="s">
        <v>120</v>
      </c>
      <c r="D158" s="894"/>
      <c r="E158" s="894"/>
      <c r="F158" s="894"/>
      <c r="G158" s="894"/>
      <c r="H158" s="894"/>
      <c r="I158" s="895"/>
      <c r="J158" s="545">
        <v>0.1</v>
      </c>
      <c r="K158" s="873">
        <v>726</v>
      </c>
      <c r="L158" s="1020"/>
    </row>
    <row r="159" spans="1:12" ht="29.25" customHeight="1" thickBot="1" x14ac:dyDescent="0.4">
      <c r="A159" s="809"/>
      <c r="B159" s="539">
        <v>5</v>
      </c>
      <c r="C159" s="943" t="s">
        <v>121</v>
      </c>
      <c r="D159" s="944"/>
      <c r="E159" s="944"/>
      <c r="F159" s="944"/>
      <c r="G159" s="944"/>
      <c r="H159" s="944"/>
      <c r="I159" s="945"/>
      <c r="J159" s="151"/>
      <c r="K159" s="873">
        <v>800</v>
      </c>
      <c r="L159" s="1020"/>
    </row>
    <row r="160" spans="1:12" ht="46.5" customHeight="1" thickBot="1" x14ac:dyDescent="0.4">
      <c r="A160" s="918" t="s">
        <v>264</v>
      </c>
      <c r="B160" s="919"/>
      <c r="C160" s="919"/>
      <c r="D160" s="919"/>
      <c r="E160" s="919"/>
      <c r="F160" s="919"/>
      <c r="G160" s="919"/>
      <c r="H160" s="919"/>
      <c r="I160" s="919"/>
      <c r="J160" s="919"/>
      <c r="K160" s="1021"/>
      <c r="L160" s="1022"/>
    </row>
    <row r="161" spans="1:12" s="8" customFormat="1" ht="81" customHeight="1" thickBot="1" x14ac:dyDescent="0.3">
      <c r="A161" s="481"/>
      <c r="B161" s="538" t="s">
        <v>1</v>
      </c>
      <c r="C161" s="482"/>
      <c r="D161" s="847" t="s">
        <v>2</v>
      </c>
      <c r="E161" s="752"/>
      <c r="F161" s="752"/>
      <c r="G161" s="752"/>
      <c r="H161" s="752"/>
      <c r="I161" s="752"/>
      <c r="J161" s="753"/>
      <c r="K161" s="983" t="s">
        <v>297</v>
      </c>
      <c r="L161" s="984"/>
    </row>
    <row r="162" spans="1:12" ht="36" customHeight="1" thickBot="1" x14ac:dyDescent="0.4">
      <c r="A162" s="847" t="s">
        <v>130</v>
      </c>
      <c r="B162" s="752"/>
      <c r="C162" s="752"/>
      <c r="D162" s="752"/>
      <c r="E162" s="752"/>
      <c r="F162" s="752"/>
      <c r="G162" s="752"/>
      <c r="H162" s="752"/>
      <c r="I162" s="752"/>
      <c r="J162" s="752"/>
      <c r="K162" s="752"/>
      <c r="L162" s="753"/>
    </row>
    <row r="163" spans="1:12" ht="27.75" customHeight="1" thickBot="1" x14ac:dyDescent="0.4">
      <c r="A163" s="847" t="s">
        <v>178</v>
      </c>
      <c r="B163" s="752"/>
      <c r="C163" s="752"/>
      <c r="D163" s="752"/>
      <c r="E163" s="752"/>
      <c r="F163" s="752"/>
      <c r="G163" s="752"/>
      <c r="H163" s="752"/>
      <c r="I163" s="752"/>
      <c r="J163" s="752"/>
      <c r="K163" s="752"/>
      <c r="L163" s="753"/>
    </row>
    <row r="164" spans="1:12" ht="25.5" customHeight="1" x14ac:dyDescent="0.35">
      <c r="A164" s="883" t="s">
        <v>124</v>
      </c>
      <c r="B164" s="819">
        <v>1</v>
      </c>
      <c r="C164" s="716" t="s">
        <v>212</v>
      </c>
      <c r="D164" s="717"/>
      <c r="E164" s="717"/>
      <c r="F164" s="717"/>
      <c r="G164" s="717"/>
      <c r="H164" s="717"/>
      <c r="I164" s="717"/>
      <c r="J164" s="717"/>
      <c r="K164" s="717"/>
      <c r="L164" s="1025"/>
    </row>
    <row r="165" spans="1:12" ht="28.5" customHeight="1" x14ac:dyDescent="0.35">
      <c r="A165" s="808"/>
      <c r="B165" s="693"/>
      <c r="C165" s="872" t="s">
        <v>129</v>
      </c>
      <c r="D165" s="872"/>
      <c r="E165" s="872"/>
      <c r="F165" s="872"/>
      <c r="G165" s="872"/>
      <c r="H165" s="872"/>
      <c r="I165" s="872"/>
      <c r="J165" s="872"/>
      <c r="K165" s="695">
        <v>1</v>
      </c>
      <c r="L165" s="1023"/>
    </row>
    <row r="166" spans="1:12" ht="26.25" customHeight="1" x14ac:dyDescent="0.35">
      <c r="A166" s="808"/>
      <c r="B166" s="540">
        <v>2</v>
      </c>
      <c r="C166" s="872" t="s">
        <v>118</v>
      </c>
      <c r="D166" s="872"/>
      <c r="E166" s="872"/>
      <c r="F166" s="872"/>
      <c r="G166" s="872"/>
      <c r="H166" s="872"/>
      <c r="I166" s="872"/>
      <c r="J166" s="872"/>
      <c r="K166" s="695">
        <v>1</v>
      </c>
      <c r="L166" s="1023"/>
    </row>
    <row r="167" spans="1:12" ht="24.75" customHeight="1" x14ac:dyDescent="0.35">
      <c r="A167" s="808"/>
      <c r="B167" s="540">
        <v>3</v>
      </c>
      <c r="C167" s="872" t="s">
        <v>119</v>
      </c>
      <c r="D167" s="872"/>
      <c r="E167" s="872"/>
      <c r="F167" s="872"/>
      <c r="G167" s="872"/>
      <c r="H167" s="872"/>
      <c r="I167" s="872"/>
      <c r="J167" s="872"/>
      <c r="K167" s="695">
        <v>1</v>
      </c>
      <c r="L167" s="1023"/>
    </row>
    <row r="168" spans="1:12" ht="26.25" customHeight="1" x14ac:dyDescent="0.35">
      <c r="A168" s="808"/>
      <c r="B168" s="540">
        <v>4</v>
      </c>
      <c r="C168" s="872" t="s">
        <v>120</v>
      </c>
      <c r="D168" s="872"/>
      <c r="E168" s="872"/>
      <c r="F168" s="872"/>
      <c r="G168" s="872"/>
      <c r="H168" s="872"/>
      <c r="I168" s="872"/>
      <c r="J168" s="872"/>
      <c r="K168" s="695">
        <v>1</v>
      </c>
      <c r="L168" s="1023"/>
    </row>
    <row r="169" spans="1:12" ht="26.25" customHeight="1" thickBot="1" x14ac:dyDescent="0.4">
      <c r="A169" s="809"/>
      <c r="B169" s="267">
        <v>5</v>
      </c>
      <c r="C169" s="703" t="s">
        <v>121</v>
      </c>
      <c r="D169" s="703"/>
      <c r="E169" s="703"/>
      <c r="F169" s="703"/>
      <c r="G169" s="703"/>
      <c r="H169" s="703"/>
      <c r="I169" s="703"/>
      <c r="J169" s="703"/>
      <c r="K169" s="704">
        <v>1</v>
      </c>
      <c r="L169" s="1024"/>
    </row>
    <row r="170" spans="1:12" ht="69" hidden="1" customHeight="1" thickBot="1" x14ac:dyDescent="0.4">
      <c r="A170" s="535"/>
      <c r="B170" s="930" t="s">
        <v>161</v>
      </c>
      <c r="C170" s="931"/>
      <c r="D170" s="931"/>
      <c r="E170" s="931"/>
      <c r="F170" s="931"/>
      <c r="G170" s="931"/>
      <c r="H170" s="931"/>
      <c r="I170" s="931"/>
      <c r="J170" s="931"/>
      <c r="K170" s="931"/>
      <c r="L170" s="932"/>
    </row>
    <row r="171" spans="1:12" s="117" customFormat="1" ht="27.75" customHeight="1" thickBot="1" x14ac:dyDescent="0.4">
      <c r="A171" s="847" t="s">
        <v>139</v>
      </c>
      <c r="B171" s="752"/>
      <c r="C171" s="752"/>
      <c r="D171" s="752"/>
      <c r="E171" s="752"/>
      <c r="F171" s="752"/>
      <c r="G171" s="752"/>
      <c r="H171" s="752"/>
      <c r="I171" s="752"/>
      <c r="J171" s="752"/>
      <c r="K171" s="752"/>
      <c r="L171" s="753"/>
    </row>
    <row r="172" spans="1:12" ht="27" customHeight="1" thickBot="1" x14ac:dyDescent="0.4">
      <c r="A172" s="847" t="s">
        <v>131</v>
      </c>
      <c r="B172" s="752"/>
      <c r="C172" s="752"/>
      <c r="D172" s="752"/>
      <c r="E172" s="752"/>
      <c r="F172" s="752"/>
      <c r="G172" s="752"/>
      <c r="H172" s="752"/>
      <c r="I172" s="752"/>
      <c r="J172" s="752"/>
      <c r="K172" s="752"/>
      <c r="L172" s="753"/>
    </row>
    <row r="173" spans="1:12" ht="288.75" customHeight="1" x14ac:dyDescent="0.35">
      <c r="A173" s="926" t="s">
        <v>261</v>
      </c>
      <c r="B173" s="927">
        <v>1</v>
      </c>
      <c r="C173" s="474"/>
      <c r="D173" s="928" t="s">
        <v>294</v>
      </c>
      <c r="E173" s="928"/>
      <c r="F173" s="928"/>
      <c r="G173" s="928"/>
      <c r="H173" s="928"/>
      <c r="I173" s="928"/>
      <c r="J173" s="928"/>
      <c r="K173" s="929">
        <v>1.5</v>
      </c>
      <c r="L173" s="1027"/>
    </row>
    <row r="174" spans="1:12" ht="27.75" customHeight="1" x14ac:dyDescent="0.35">
      <c r="A174" s="690"/>
      <c r="B174" s="707"/>
      <c r="C174" s="711" t="s">
        <v>125</v>
      </c>
      <c r="D174" s="711"/>
      <c r="E174" s="711"/>
      <c r="F174" s="711"/>
      <c r="G174" s="711"/>
      <c r="H174" s="711"/>
      <c r="I174" s="711"/>
      <c r="J174" s="711"/>
      <c r="K174" s="695"/>
      <c r="L174" s="1023"/>
    </row>
    <row r="175" spans="1:12" ht="29.25" customHeight="1" x14ac:dyDescent="0.35">
      <c r="A175" s="690"/>
      <c r="B175" s="707"/>
      <c r="C175" s="541" t="s">
        <v>13</v>
      </c>
      <c r="D175" s="684" t="s">
        <v>126</v>
      </c>
      <c r="E175" s="684"/>
      <c r="F175" s="684"/>
      <c r="G175" s="684"/>
      <c r="H175" s="684"/>
      <c r="I175" s="684"/>
      <c r="J175" s="684"/>
      <c r="K175" s="695"/>
      <c r="L175" s="1023"/>
    </row>
    <row r="176" spans="1:12" ht="30" customHeight="1" x14ac:dyDescent="0.35">
      <c r="A176" s="690"/>
      <c r="B176" s="707"/>
      <c r="C176" s="541" t="s">
        <v>14</v>
      </c>
      <c r="D176" s="684" t="s">
        <v>127</v>
      </c>
      <c r="E176" s="684"/>
      <c r="F176" s="684"/>
      <c r="G176" s="684"/>
      <c r="H176" s="684"/>
      <c r="I176" s="684"/>
      <c r="J176" s="684"/>
      <c r="K176" s="695"/>
      <c r="L176" s="1023"/>
    </row>
    <row r="177" spans="1:13" ht="51" customHeight="1" x14ac:dyDescent="0.35">
      <c r="A177" s="690"/>
      <c r="B177" s="707"/>
      <c r="C177" s="541" t="s">
        <v>15</v>
      </c>
      <c r="D177" s="685" t="s">
        <v>213</v>
      </c>
      <c r="E177" s="685"/>
      <c r="F177" s="685"/>
      <c r="G177" s="685"/>
      <c r="H177" s="685"/>
      <c r="I177" s="685"/>
      <c r="J177" s="685"/>
      <c r="K177" s="695"/>
      <c r="L177" s="1023"/>
    </row>
    <row r="178" spans="1:13" ht="78" customHeight="1" x14ac:dyDescent="0.35">
      <c r="A178" s="690"/>
      <c r="B178" s="938" t="s">
        <v>189</v>
      </c>
      <c r="C178" s="771"/>
      <c r="D178" s="771"/>
      <c r="E178" s="771"/>
      <c r="F178" s="771"/>
      <c r="G178" s="771"/>
      <c r="H178" s="771"/>
      <c r="I178" s="771"/>
      <c r="J178" s="771"/>
      <c r="K178" s="771"/>
      <c r="L178" s="772"/>
    </row>
    <row r="179" spans="1:13" ht="70.5" customHeight="1" x14ac:dyDescent="0.35">
      <c r="A179" s="690"/>
      <c r="B179" s="939" t="s">
        <v>187</v>
      </c>
      <c r="C179" s="940"/>
      <c r="D179" s="940"/>
      <c r="E179" s="940"/>
      <c r="F179" s="940"/>
      <c r="G179" s="940"/>
      <c r="H179" s="940"/>
      <c r="I179" s="940"/>
      <c r="J179" s="940"/>
      <c r="K179" s="940"/>
      <c r="L179" s="941"/>
    </row>
    <row r="180" spans="1:13" ht="58.5" customHeight="1" x14ac:dyDescent="0.35">
      <c r="A180" s="690"/>
      <c r="B180" s="939" t="s">
        <v>188</v>
      </c>
      <c r="C180" s="940"/>
      <c r="D180" s="940"/>
      <c r="E180" s="940"/>
      <c r="F180" s="940"/>
      <c r="G180" s="940"/>
      <c r="H180" s="940"/>
      <c r="I180" s="940"/>
      <c r="J180" s="940"/>
      <c r="K180" s="940"/>
      <c r="L180" s="941"/>
    </row>
    <row r="181" spans="1:13" ht="70.5" customHeight="1" thickBot="1" x14ac:dyDescent="0.4">
      <c r="A181" s="691"/>
      <c r="B181" s="543">
        <v>2</v>
      </c>
      <c r="C181" s="924" t="s">
        <v>128</v>
      </c>
      <c r="D181" s="924"/>
      <c r="E181" s="924"/>
      <c r="F181" s="924"/>
      <c r="G181" s="924"/>
      <c r="H181" s="924"/>
      <c r="I181" s="924"/>
      <c r="J181" s="924"/>
      <c r="K181" s="925">
        <v>700</v>
      </c>
      <c r="L181" s="1026"/>
    </row>
    <row r="182" spans="1:13" x14ac:dyDescent="0.35">
      <c r="A182" s="129"/>
      <c r="B182" s="127"/>
      <c r="C182" s="127"/>
      <c r="D182" s="127"/>
      <c r="E182" s="127"/>
      <c r="F182" s="127"/>
      <c r="G182" s="127"/>
      <c r="H182" s="127"/>
      <c r="I182" s="127"/>
      <c r="J182" s="127"/>
      <c r="K182" s="127"/>
      <c r="L182" s="490"/>
      <c r="M182" s="127"/>
    </row>
    <row r="183" spans="1:13" x14ac:dyDescent="0.35">
      <c r="A183" s="129"/>
      <c r="B183" s="127"/>
      <c r="C183" s="127"/>
      <c r="D183" s="127"/>
      <c r="E183" s="127"/>
      <c r="F183" s="127"/>
      <c r="G183" s="127"/>
      <c r="H183" s="127"/>
      <c r="I183" s="127"/>
      <c r="J183" s="127"/>
      <c r="K183" s="127"/>
      <c r="L183" s="490"/>
      <c r="M183" s="127"/>
    </row>
    <row r="184" spans="1:13" x14ac:dyDescent="0.35">
      <c r="A184" s="129"/>
      <c r="B184" s="127"/>
      <c r="C184" s="127"/>
      <c r="D184" s="127"/>
      <c r="E184" s="127"/>
      <c r="F184" s="127"/>
      <c r="G184" s="127"/>
      <c r="H184" s="127"/>
      <c r="I184" s="127"/>
      <c r="J184" s="127"/>
      <c r="K184" s="127"/>
      <c r="L184" s="490"/>
      <c r="M184" s="127"/>
    </row>
    <row r="185" spans="1:13" x14ac:dyDescent="0.35">
      <c r="A185" s="129"/>
      <c r="B185" s="127"/>
      <c r="C185" s="127"/>
      <c r="D185" s="127"/>
      <c r="E185" s="127"/>
      <c r="F185" s="127"/>
      <c r="G185" s="127"/>
      <c r="H185" s="127"/>
      <c r="I185" s="127"/>
      <c r="J185" s="127"/>
      <c r="K185" s="127"/>
      <c r="L185" s="490"/>
      <c r="M185" s="127"/>
    </row>
    <row r="186" spans="1:13" x14ac:dyDescent="0.35">
      <c r="A186" s="129"/>
      <c r="B186" s="127"/>
      <c r="C186" s="127"/>
      <c r="D186" s="127"/>
      <c r="E186" s="127"/>
      <c r="F186" s="127"/>
      <c r="G186" s="127"/>
      <c r="H186" s="127"/>
      <c r="I186" s="127"/>
      <c r="J186" s="127"/>
      <c r="K186" s="127"/>
      <c r="L186" s="490"/>
      <c r="M186" s="127"/>
    </row>
    <row r="187" spans="1:13" x14ac:dyDescent="0.35">
      <c r="A187" s="129"/>
      <c r="B187" s="127"/>
      <c r="C187" s="127"/>
      <c r="D187" s="127"/>
      <c r="E187" s="127"/>
      <c r="F187" s="127"/>
      <c r="G187" s="127"/>
      <c r="H187" s="127"/>
      <c r="I187" s="127"/>
      <c r="J187" s="127"/>
      <c r="K187" s="127"/>
      <c r="L187" s="490"/>
      <c r="M187" s="127"/>
    </row>
    <row r="188" spans="1:13" x14ac:dyDescent="0.35">
      <c r="A188" s="132" t="s">
        <v>182</v>
      </c>
      <c r="B188" s="127"/>
      <c r="C188" s="127"/>
      <c r="D188" s="127"/>
      <c r="E188" s="127"/>
      <c r="F188" s="127"/>
      <c r="G188" s="127"/>
      <c r="H188" s="127"/>
      <c r="I188" s="127"/>
      <c r="J188" s="133" t="s">
        <v>184</v>
      </c>
      <c r="K188" s="127"/>
      <c r="L188" s="551"/>
      <c r="M188" s="127"/>
    </row>
    <row r="189" spans="1:13" x14ac:dyDescent="0.35">
      <c r="A189" s="132" t="s">
        <v>183</v>
      </c>
      <c r="B189" s="127"/>
      <c r="C189" s="127"/>
      <c r="D189" s="127"/>
      <c r="E189" s="127"/>
      <c r="F189" s="127"/>
      <c r="G189" s="127"/>
      <c r="H189" s="127"/>
      <c r="I189" s="127"/>
      <c r="J189" s="133" t="s">
        <v>185</v>
      </c>
      <c r="K189" s="127"/>
      <c r="L189" s="551"/>
      <c r="M189" s="127"/>
    </row>
    <row r="190" spans="1:13" x14ac:dyDescent="0.35">
      <c r="A190" s="129"/>
      <c r="B190" s="127"/>
      <c r="C190" s="127"/>
      <c r="D190" s="127"/>
      <c r="E190" s="127"/>
      <c r="F190" s="127"/>
      <c r="G190" s="127"/>
      <c r="H190" s="127"/>
      <c r="I190" s="127"/>
      <c r="J190" s="127"/>
      <c r="K190" s="127"/>
      <c r="L190" s="490"/>
      <c r="M190" s="127"/>
    </row>
    <row r="191" spans="1:13" x14ac:dyDescent="0.35">
      <c r="A191" s="129"/>
      <c r="B191" s="127"/>
      <c r="C191" s="127"/>
      <c r="D191" s="127"/>
      <c r="E191" s="127"/>
      <c r="F191" s="127"/>
      <c r="G191" s="127"/>
      <c r="H191" s="127"/>
      <c r="I191" s="127"/>
      <c r="J191" s="127"/>
      <c r="K191" s="127"/>
      <c r="L191" s="490"/>
      <c r="M191" s="127"/>
    </row>
    <row r="192" spans="1:13" ht="21.75" thickBot="1" x14ac:dyDescent="0.4">
      <c r="A192" s="135"/>
      <c r="B192" s="136"/>
      <c r="C192" s="136"/>
      <c r="D192" s="136"/>
      <c r="E192" s="136"/>
      <c r="F192" s="136"/>
      <c r="G192" s="136"/>
      <c r="H192" s="136"/>
      <c r="I192" s="136"/>
      <c r="J192" s="136"/>
      <c r="K192" s="136"/>
      <c r="L192" s="491"/>
      <c r="M192" s="127"/>
    </row>
    <row r="193" spans="13:13" ht="15.75" hidden="1" customHeight="1" x14ac:dyDescent="0.35">
      <c r="M193" s="127"/>
    </row>
    <row r="194" spans="13:13" x14ac:dyDescent="0.35">
      <c r="M194" s="127"/>
    </row>
    <row r="195" spans="13:13" x14ac:dyDescent="0.35">
      <c r="M195" s="127"/>
    </row>
    <row r="196" spans="13:13" x14ac:dyDescent="0.35">
      <c r="M196" s="127"/>
    </row>
    <row r="197" spans="13:13" x14ac:dyDescent="0.35">
      <c r="M197" s="127"/>
    </row>
    <row r="198" spans="13:13" x14ac:dyDescent="0.35">
      <c r="M198" s="127"/>
    </row>
    <row r="199" spans="13:13" x14ac:dyDescent="0.35">
      <c r="M199" s="127"/>
    </row>
    <row r="200" spans="13:13" x14ac:dyDescent="0.35">
      <c r="M200" s="127"/>
    </row>
    <row r="201" spans="13:13" x14ac:dyDescent="0.35">
      <c r="M201" s="127"/>
    </row>
    <row r="202" spans="13:13" x14ac:dyDescent="0.35">
      <c r="M202" s="127"/>
    </row>
    <row r="203" spans="13:13" x14ac:dyDescent="0.35">
      <c r="M203" s="127"/>
    </row>
    <row r="204" spans="13:13" x14ac:dyDescent="0.35">
      <c r="M204" s="127"/>
    </row>
    <row r="205" spans="13:13" x14ac:dyDescent="0.35">
      <c r="M205" s="127"/>
    </row>
    <row r="206" spans="13:13" x14ac:dyDescent="0.35">
      <c r="M206" s="127"/>
    </row>
    <row r="207" spans="13:13" x14ac:dyDescent="0.35">
      <c r="M207" s="127"/>
    </row>
    <row r="208" spans="13:13" x14ac:dyDescent="0.35">
      <c r="M208" s="127"/>
    </row>
    <row r="209" spans="13:13" x14ac:dyDescent="0.35">
      <c r="M209" s="127"/>
    </row>
    <row r="210" spans="13:13" x14ac:dyDescent="0.35">
      <c r="M210" s="127"/>
    </row>
    <row r="211" spans="13:13" x14ac:dyDescent="0.35">
      <c r="M211" s="127"/>
    </row>
    <row r="212" spans="13:13" x14ac:dyDescent="0.35">
      <c r="M212" s="127"/>
    </row>
    <row r="213" spans="13:13" x14ac:dyDescent="0.35">
      <c r="M213" s="127"/>
    </row>
    <row r="214" spans="13:13" x14ac:dyDescent="0.35">
      <c r="M214" s="127"/>
    </row>
    <row r="215" spans="13:13" x14ac:dyDescent="0.35">
      <c r="M215" s="127"/>
    </row>
    <row r="216" spans="13:13" x14ac:dyDescent="0.35">
      <c r="M216" s="127"/>
    </row>
    <row r="217" spans="13:13" x14ac:dyDescent="0.35">
      <c r="M217" s="127"/>
    </row>
    <row r="218" spans="13:13" x14ac:dyDescent="0.35">
      <c r="M218" s="127"/>
    </row>
    <row r="219" spans="13:13" x14ac:dyDescent="0.35">
      <c r="M219" s="127"/>
    </row>
    <row r="220" spans="13:13" x14ac:dyDescent="0.35">
      <c r="M220" s="127"/>
    </row>
    <row r="221" spans="13:13" x14ac:dyDescent="0.35">
      <c r="M221" s="127"/>
    </row>
    <row r="222" spans="13:13" x14ac:dyDescent="0.35">
      <c r="M222" s="127"/>
    </row>
    <row r="223" spans="13:13" x14ac:dyDescent="0.35">
      <c r="M223" s="127"/>
    </row>
    <row r="224" spans="13:13" x14ac:dyDescent="0.35">
      <c r="M224" s="127"/>
    </row>
    <row r="225" spans="13:13" x14ac:dyDescent="0.35">
      <c r="M225" s="127"/>
    </row>
    <row r="226" spans="13:13" x14ac:dyDescent="0.35">
      <c r="M226" s="127"/>
    </row>
    <row r="227" spans="13:13" x14ac:dyDescent="0.35">
      <c r="M227" s="127"/>
    </row>
    <row r="228" spans="13:13" x14ac:dyDescent="0.35">
      <c r="M228" s="127"/>
    </row>
    <row r="229" spans="13:13" x14ac:dyDescent="0.35">
      <c r="M229" s="127"/>
    </row>
    <row r="230" spans="13:13" x14ac:dyDescent="0.35">
      <c r="M230" s="127"/>
    </row>
    <row r="231" spans="13:13" x14ac:dyDescent="0.35">
      <c r="M231" s="127"/>
    </row>
    <row r="232" spans="13:13" x14ac:dyDescent="0.35">
      <c r="M232" s="127"/>
    </row>
    <row r="233" spans="13:13" x14ac:dyDescent="0.35">
      <c r="M233" s="127"/>
    </row>
    <row r="234" spans="13:13" x14ac:dyDescent="0.35">
      <c r="M234" s="127"/>
    </row>
    <row r="235" spans="13:13" x14ac:dyDescent="0.35">
      <c r="M235" s="127"/>
    </row>
    <row r="236" spans="13:13" x14ac:dyDescent="0.35">
      <c r="M236" s="127"/>
    </row>
    <row r="237" spans="13:13" x14ac:dyDescent="0.35">
      <c r="M237" s="127"/>
    </row>
    <row r="238" spans="13:13" x14ac:dyDescent="0.35">
      <c r="M238" s="127"/>
    </row>
    <row r="239" spans="13:13" x14ac:dyDescent="0.35">
      <c r="M239" s="127"/>
    </row>
    <row r="240" spans="13:13" x14ac:dyDescent="0.35">
      <c r="M240" s="127"/>
    </row>
    <row r="241" spans="13:13" x14ac:dyDescent="0.35">
      <c r="M241" s="127"/>
    </row>
    <row r="242" spans="13:13" x14ac:dyDescent="0.35">
      <c r="M242" s="127"/>
    </row>
    <row r="243" spans="13:13" x14ac:dyDescent="0.35">
      <c r="M243" s="127"/>
    </row>
    <row r="244" spans="13:13" x14ac:dyDescent="0.35">
      <c r="M244" s="127"/>
    </row>
    <row r="245" spans="13:13" x14ac:dyDescent="0.35">
      <c r="M245" s="127"/>
    </row>
    <row r="246" spans="13:13" x14ac:dyDescent="0.35">
      <c r="M246" s="127"/>
    </row>
    <row r="247" spans="13:13" x14ac:dyDescent="0.35">
      <c r="M247" s="127"/>
    </row>
    <row r="248" spans="13:13" x14ac:dyDescent="0.35">
      <c r="M248" s="127"/>
    </row>
    <row r="249" spans="13:13" x14ac:dyDescent="0.35">
      <c r="M249" s="127"/>
    </row>
    <row r="250" spans="13:13" x14ac:dyDescent="0.35">
      <c r="M250" s="127"/>
    </row>
    <row r="251" spans="13:13" x14ac:dyDescent="0.35">
      <c r="M251" s="127"/>
    </row>
    <row r="252" spans="13:13" x14ac:dyDescent="0.35">
      <c r="M252" s="127"/>
    </row>
    <row r="253" spans="13:13" x14ac:dyDescent="0.35">
      <c r="M253" s="127"/>
    </row>
    <row r="254" spans="13:13" x14ac:dyDescent="0.35">
      <c r="M254" s="127"/>
    </row>
    <row r="255" spans="13:13" x14ac:dyDescent="0.35">
      <c r="M255" s="127"/>
    </row>
    <row r="256" spans="13:13" x14ac:dyDescent="0.35">
      <c r="M256" s="127"/>
    </row>
    <row r="257" spans="13:13" x14ac:dyDescent="0.35">
      <c r="M257" s="127"/>
    </row>
    <row r="258" spans="13:13" x14ac:dyDescent="0.35">
      <c r="M258" s="127"/>
    </row>
    <row r="259" spans="13:13" x14ac:dyDescent="0.35">
      <c r="M259" s="127"/>
    </row>
    <row r="260" spans="13:13" x14ac:dyDescent="0.35">
      <c r="M260" s="127"/>
    </row>
    <row r="261" spans="13:13" x14ac:dyDescent="0.35">
      <c r="M261" s="127"/>
    </row>
    <row r="262" spans="13:13" x14ac:dyDescent="0.35">
      <c r="M262" s="127"/>
    </row>
    <row r="263" spans="13:13" x14ac:dyDescent="0.35">
      <c r="M263" s="127"/>
    </row>
    <row r="264" spans="13:13" x14ac:dyDescent="0.35">
      <c r="M264" s="127"/>
    </row>
    <row r="265" spans="13:13" x14ac:dyDescent="0.35">
      <c r="M265" s="127"/>
    </row>
    <row r="266" spans="13:13" x14ac:dyDescent="0.35">
      <c r="M266" s="127"/>
    </row>
    <row r="267" spans="13:13" x14ac:dyDescent="0.35">
      <c r="M267" s="127"/>
    </row>
    <row r="268" spans="13:13" x14ac:dyDescent="0.35">
      <c r="M268" s="127"/>
    </row>
    <row r="269" spans="13:13" x14ac:dyDescent="0.35">
      <c r="M269" s="127"/>
    </row>
    <row r="270" spans="13:13" x14ac:dyDescent="0.35">
      <c r="M270" s="127"/>
    </row>
    <row r="271" spans="13:13" x14ac:dyDescent="0.35">
      <c r="M271" s="127"/>
    </row>
    <row r="272" spans="13:13" x14ac:dyDescent="0.35">
      <c r="M272" s="127"/>
    </row>
    <row r="273" spans="13:13" x14ac:dyDescent="0.35">
      <c r="M273" s="127"/>
    </row>
    <row r="274" spans="13:13" x14ac:dyDescent="0.35">
      <c r="M274" s="127"/>
    </row>
    <row r="275" spans="13:13" x14ac:dyDescent="0.35">
      <c r="M275" s="127"/>
    </row>
    <row r="276" spans="13:13" x14ac:dyDescent="0.35">
      <c r="M276" s="127"/>
    </row>
    <row r="277" spans="13:13" x14ac:dyDescent="0.35">
      <c r="M277" s="127"/>
    </row>
    <row r="278" spans="13:13" x14ac:dyDescent="0.35">
      <c r="M278" s="127"/>
    </row>
    <row r="279" spans="13:13" x14ac:dyDescent="0.35">
      <c r="M279" s="127"/>
    </row>
    <row r="280" spans="13:13" x14ac:dyDescent="0.35">
      <c r="M280" s="127"/>
    </row>
    <row r="281" spans="13:13" x14ac:dyDescent="0.35">
      <c r="M281" s="127"/>
    </row>
    <row r="282" spans="13:13" x14ac:dyDescent="0.35">
      <c r="M282" s="127"/>
    </row>
    <row r="283" spans="13:13" x14ac:dyDescent="0.35">
      <c r="M283" s="127"/>
    </row>
    <row r="284" spans="13:13" x14ac:dyDescent="0.35">
      <c r="M284" s="127"/>
    </row>
    <row r="285" spans="13:13" x14ac:dyDescent="0.35">
      <c r="M285" s="127"/>
    </row>
    <row r="286" spans="13:13" x14ac:dyDescent="0.35">
      <c r="M286" s="127"/>
    </row>
    <row r="287" spans="13:13" x14ac:dyDescent="0.35">
      <c r="M287" s="127"/>
    </row>
    <row r="288" spans="13:13" x14ac:dyDescent="0.35">
      <c r="M288" s="127"/>
    </row>
    <row r="289" spans="13:13" x14ac:dyDescent="0.35">
      <c r="M289" s="127"/>
    </row>
    <row r="290" spans="13:13" x14ac:dyDescent="0.35">
      <c r="M290" s="127"/>
    </row>
    <row r="291" spans="13:13" x14ac:dyDescent="0.35">
      <c r="M291" s="127"/>
    </row>
    <row r="292" spans="13:13" x14ac:dyDescent="0.35">
      <c r="M292" s="127"/>
    </row>
    <row r="293" spans="13:13" x14ac:dyDescent="0.35">
      <c r="M293" s="127"/>
    </row>
    <row r="294" spans="13:13" x14ac:dyDescent="0.35">
      <c r="M294" s="127"/>
    </row>
    <row r="295" spans="13:13" x14ac:dyDescent="0.35">
      <c r="M295" s="127"/>
    </row>
    <row r="296" spans="13:13" x14ac:dyDescent="0.35">
      <c r="M296" s="127"/>
    </row>
    <row r="297" spans="13:13" x14ac:dyDescent="0.35">
      <c r="M297" s="127"/>
    </row>
    <row r="298" spans="13:13" x14ac:dyDescent="0.35">
      <c r="M298" s="127"/>
    </row>
    <row r="299" spans="13:13" x14ac:dyDescent="0.35">
      <c r="M299" s="127"/>
    </row>
    <row r="300" spans="13:13" x14ac:dyDescent="0.35">
      <c r="M300" s="127"/>
    </row>
    <row r="301" spans="13:13" x14ac:dyDescent="0.35">
      <c r="M301" s="127"/>
    </row>
    <row r="302" spans="13:13" x14ac:dyDescent="0.35">
      <c r="M302" s="127"/>
    </row>
    <row r="303" spans="13:13" x14ac:dyDescent="0.35">
      <c r="M303" s="127"/>
    </row>
    <row r="304" spans="13:13" x14ac:dyDescent="0.35">
      <c r="M304" s="127"/>
    </row>
    <row r="305" spans="13:13" x14ac:dyDescent="0.35">
      <c r="M305" s="127"/>
    </row>
    <row r="306" spans="13:13" x14ac:dyDescent="0.35">
      <c r="M306" s="127"/>
    </row>
    <row r="307" spans="13:13" x14ac:dyDescent="0.35">
      <c r="M307" s="127"/>
    </row>
    <row r="308" spans="13:13" x14ac:dyDescent="0.35">
      <c r="M308" s="127"/>
    </row>
    <row r="309" spans="13:13" x14ac:dyDescent="0.35">
      <c r="M309" s="127"/>
    </row>
    <row r="310" spans="13:13" x14ac:dyDescent="0.35">
      <c r="M310" s="127"/>
    </row>
    <row r="311" spans="13:13" x14ac:dyDescent="0.35">
      <c r="M311" s="127"/>
    </row>
    <row r="312" spans="13:13" x14ac:dyDescent="0.35">
      <c r="M312" s="127"/>
    </row>
    <row r="313" spans="13:13" x14ac:dyDescent="0.35">
      <c r="M313" s="127"/>
    </row>
    <row r="314" spans="13:13" x14ac:dyDescent="0.35">
      <c r="M314" s="127"/>
    </row>
    <row r="315" spans="13:13" x14ac:dyDescent="0.35">
      <c r="M315" s="127"/>
    </row>
    <row r="316" spans="13:13" x14ac:dyDescent="0.35">
      <c r="M316" s="127"/>
    </row>
    <row r="317" spans="13:13" x14ac:dyDescent="0.35">
      <c r="M317" s="127"/>
    </row>
    <row r="318" spans="13:13" x14ac:dyDescent="0.35">
      <c r="M318" s="127"/>
    </row>
    <row r="319" spans="13:13" x14ac:dyDescent="0.35">
      <c r="M319" s="127"/>
    </row>
    <row r="320" spans="13:13" x14ac:dyDescent="0.35">
      <c r="M320" s="127"/>
    </row>
    <row r="321" spans="13:13" x14ac:dyDescent="0.35">
      <c r="M321" s="127"/>
    </row>
    <row r="322" spans="13:13" x14ac:dyDescent="0.35">
      <c r="M322" s="127"/>
    </row>
    <row r="323" spans="13:13" x14ac:dyDescent="0.35">
      <c r="M323" s="127"/>
    </row>
    <row r="324" spans="13:13" x14ac:dyDescent="0.35">
      <c r="M324" s="127"/>
    </row>
    <row r="325" spans="13:13" x14ac:dyDescent="0.35">
      <c r="M325" s="127"/>
    </row>
    <row r="326" spans="13:13" x14ac:dyDescent="0.35">
      <c r="M326" s="127"/>
    </row>
    <row r="327" spans="13:13" x14ac:dyDescent="0.35">
      <c r="M327" s="127"/>
    </row>
    <row r="328" spans="13:13" x14ac:dyDescent="0.35">
      <c r="M328" s="127"/>
    </row>
    <row r="329" spans="13:13" x14ac:dyDescent="0.35">
      <c r="M329" s="127"/>
    </row>
    <row r="330" spans="13:13" x14ac:dyDescent="0.35">
      <c r="M330" s="127"/>
    </row>
    <row r="331" spans="13:13" x14ac:dyDescent="0.35">
      <c r="M331" s="127"/>
    </row>
    <row r="332" spans="13:13" x14ac:dyDescent="0.35">
      <c r="M332" s="127"/>
    </row>
    <row r="333" spans="13:13" x14ac:dyDescent="0.35">
      <c r="M333" s="127"/>
    </row>
    <row r="334" spans="13:13" x14ac:dyDescent="0.35">
      <c r="M334" s="127"/>
    </row>
    <row r="335" spans="13:13" x14ac:dyDescent="0.35">
      <c r="M335" s="127"/>
    </row>
    <row r="336" spans="13:13" x14ac:dyDescent="0.35">
      <c r="M336" s="127"/>
    </row>
    <row r="337" spans="13:13" x14ac:dyDescent="0.35">
      <c r="M337" s="127"/>
    </row>
    <row r="338" spans="13:13" x14ac:dyDescent="0.35">
      <c r="M338" s="127"/>
    </row>
    <row r="339" spans="13:13" x14ac:dyDescent="0.35">
      <c r="M339" s="127"/>
    </row>
    <row r="340" spans="13:13" x14ac:dyDescent="0.35">
      <c r="M340" s="127"/>
    </row>
    <row r="341" spans="13:13" x14ac:dyDescent="0.35">
      <c r="M341" s="127"/>
    </row>
    <row r="342" spans="13:13" x14ac:dyDescent="0.35">
      <c r="M342" s="127"/>
    </row>
    <row r="343" spans="13:13" x14ac:dyDescent="0.35">
      <c r="M343" s="127"/>
    </row>
    <row r="344" spans="13:13" x14ac:dyDescent="0.35">
      <c r="M344" s="127"/>
    </row>
    <row r="345" spans="13:13" x14ac:dyDescent="0.35">
      <c r="M345" s="127"/>
    </row>
    <row r="346" spans="13:13" x14ac:dyDescent="0.35">
      <c r="M346" s="127"/>
    </row>
    <row r="347" spans="13:13" x14ac:dyDescent="0.35">
      <c r="M347" s="127"/>
    </row>
    <row r="348" spans="13:13" x14ac:dyDescent="0.35">
      <c r="M348" s="127"/>
    </row>
    <row r="349" spans="13:13" x14ac:dyDescent="0.35">
      <c r="M349" s="127"/>
    </row>
    <row r="350" spans="13:13" x14ac:dyDescent="0.35">
      <c r="M350" s="127"/>
    </row>
    <row r="351" spans="13:13" x14ac:dyDescent="0.35">
      <c r="M351" s="127"/>
    </row>
    <row r="352" spans="13:13" x14ac:dyDescent="0.35">
      <c r="M352" s="127"/>
    </row>
    <row r="353" spans="13:13" x14ac:dyDescent="0.35">
      <c r="M353" s="127"/>
    </row>
    <row r="354" spans="13:13" x14ac:dyDescent="0.35">
      <c r="M354" s="127"/>
    </row>
    <row r="355" spans="13:13" x14ac:dyDescent="0.35">
      <c r="M355" s="127"/>
    </row>
    <row r="356" spans="13:13" x14ac:dyDescent="0.35">
      <c r="M356" s="127"/>
    </row>
    <row r="357" spans="13:13" x14ac:dyDescent="0.35">
      <c r="M357" s="127"/>
    </row>
    <row r="358" spans="13:13" x14ac:dyDescent="0.35">
      <c r="M358" s="127"/>
    </row>
    <row r="359" spans="13:13" x14ac:dyDescent="0.35">
      <c r="M359" s="127"/>
    </row>
    <row r="360" spans="13:13" x14ac:dyDescent="0.35">
      <c r="M360" s="127"/>
    </row>
    <row r="361" spans="13:13" x14ac:dyDescent="0.35">
      <c r="M361" s="127"/>
    </row>
    <row r="362" spans="13:13" x14ac:dyDescent="0.35">
      <c r="M362" s="127"/>
    </row>
    <row r="363" spans="13:13" x14ac:dyDescent="0.35">
      <c r="M363" s="127"/>
    </row>
    <row r="364" spans="13:13" x14ac:dyDescent="0.35">
      <c r="M364" s="127"/>
    </row>
    <row r="365" spans="13:13" x14ac:dyDescent="0.35">
      <c r="M365" s="127"/>
    </row>
    <row r="366" spans="13:13" x14ac:dyDescent="0.35">
      <c r="M366" s="127"/>
    </row>
    <row r="367" spans="13:13" x14ac:dyDescent="0.35">
      <c r="M367" s="127"/>
    </row>
    <row r="368" spans="13:13" x14ac:dyDescent="0.35">
      <c r="M368" s="127"/>
    </row>
    <row r="369" spans="13:13" x14ac:dyDescent="0.35">
      <c r="M369" s="127"/>
    </row>
    <row r="370" spans="13:13" x14ac:dyDescent="0.35">
      <c r="M370" s="127"/>
    </row>
    <row r="371" spans="13:13" x14ac:dyDescent="0.35">
      <c r="M371" s="127"/>
    </row>
    <row r="372" spans="13:13" x14ac:dyDescent="0.35">
      <c r="M372" s="127"/>
    </row>
    <row r="373" spans="13:13" x14ac:dyDescent="0.35">
      <c r="M373" s="127"/>
    </row>
    <row r="374" spans="13:13" x14ac:dyDescent="0.35">
      <c r="M374" s="127"/>
    </row>
    <row r="375" spans="13:13" x14ac:dyDescent="0.35">
      <c r="M375" s="127"/>
    </row>
    <row r="376" spans="13:13" x14ac:dyDescent="0.35">
      <c r="M376" s="127"/>
    </row>
    <row r="377" spans="13:13" x14ac:dyDescent="0.35">
      <c r="M377" s="127"/>
    </row>
    <row r="378" spans="13:13" x14ac:dyDescent="0.35">
      <c r="M378" s="127"/>
    </row>
    <row r="379" spans="13:13" x14ac:dyDescent="0.35">
      <c r="M379" s="127"/>
    </row>
    <row r="380" spans="13:13" x14ac:dyDescent="0.35">
      <c r="M380" s="127"/>
    </row>
    <row r="381" spans="13:13" x14ac:dyDescent="0.35">
      <c r="M381" s="127"/>
    </row>
    <row r="382" spans="13:13" x14ac:dyDescent="0.35">
      <c r="M382" s="127"/>
    </row>
    <row r="383" spans="13:13" x14ac:dyDescent="0.35">
      <c r="M383" s="127"/>
    </row>
    <row r="384" spans="13:13" x14ac:dyDescent="0.35">
      <c r="M384" s="127"/>
    </row>
    <row r="385" spans="13:13" x14ac:dyDescent="0.35">
      <c r="M385" s="127"/>
    </row>
    <row r="386" spans="13:13" x14ac:dyDescent="0.35">
      <c r="M386" s="127"/>
    </row>
    <row r="387" spans="13:13" x14ac:dyDescent="0.35">
      <c r="M387" s="127"/>
    </row>
    <row r="388" spans="13:13" x14ac:dyDescent="0.35">
      <c r="M388" s="127"/>
    </row>
    <row r="389" spans="13:13" x14ac:dyDescent="0.35">
      <c r="M389" s="127"/>
    </row>
    <row r="390" spans="13:13" x14ac:dyDescent="0.35">
      <c r="M390" s="127"/>
    </row>
    <row r="391" spans="13:13" x14ac:dyDescent="0.35">
      <c r="M391" s="127"/>
    </row>
    <row r="392" spans="13:13" x14ac:dyDescent="0.35">
      <c r="M392" s="127"/>
    </row>
    <row r="393" spans="13:13" x14ac:dyDescent="0.35">
      <c r="M393" s="127"/>
    </row>
    <row r="394" spans="13:13" x14ac:dyDescent="0.35">
      <c r="M394" s="127"/>
    </row>
    <row r="395" spans="13:13" x14ac:dyDescent="0.35">
      <c r="M395" s="127"/>
    </row>
    <row r="396" spans="13:13" x14ac:dyDescent="0.35">
      <c r="M396" s="127"/>
    </row>
    <row r="397" spans="13:13" x14ac:dyDescent="0.35">
      <c r="M397" s="127"/>
    </row>
    <row r="398" spans="13:13" x14ac:dyDescent="0.35">
      <c r="M398" s="127"/>
    </row>
    <row r="399" spans="13:13" x14ac:dyDescent="0.35">
      <c r="M399" s="127"/>
    </row>
    <row r="400" spans="13:13" x14ac:dyDescent="0.35">
      <c r="M400" s="127"/>
    </row>
    <row r="401" spans="13:13" x14ac:dyDescent="0.35">
      <c r="M401" s="127"/>
    </row>
    <row r="402" spans="13:13" x14ac:dyDescent="0.35">
      <c r="M402" s="127"/>
    </row>
    <row r="403" spans="13:13" x14ac:dyDescent="0.35">
      <c r="M403" s="127"/>
    </row>
    <row r="404" spans="13:13" x14ac:dyDescent="0.35">
      <c r="M404" s="127"/>
    </row>
    <row r="405" spans="13:13" x14ac:dyDescent="0.35">
      <c r="M405" s="127"/>
    </row>
    <row r="406" spans="13:13" x14ac:dyDescent="0.35">
      <c r="M406" s="127"/>
    </row>
    <row r="407" spans="13:13" x14ac:dyDescent="0.35">
      <c r="M407" s="127"/>
    </row>
    <row r="408" spans="13:13" x14ac:dyDescent="0.35">
      <c r="M408" s="127"/>
    </row>
    <row r="409" spans="13:13" x14ac:dyDescent="0.35">
      <c r="M409" s="127"/>
    </row>
    <row r="410" spans="13:13" x14ac:dyDescent="0.35">
      <c r="M410" s="127"/>
    </row>
    <row r="411" spans="13:13" x14ac:dyDescent="0.35">
      <c r="M411" s="127"/>
    </row>
    <row r="412" spans="13:13" x14ac:dyDescent="0.35">
      <c r="M412" s="127"/>
    </row>
    <row r="413" spans="13:13" x14ac:dyDescent="0.35">
      <c r="M413" s="127"/>
    </row>
    <row r="414" spans="13:13" x14ac:dyDescent="0.35">
      <c r="M414" s="127"/>
    </row>
    <row r="415" spans="13:13" x14ac:dyDescent="0.35">
      <c r="M415" s="127"/>
    </row>
    <row r="416" spans="13:13" x14ac:dyDescent="0.35">
      <c r="M416" s="127"/>
    </row>
    <row r="417" spans="13:13" x14ac:dyDescent="0.35">
      <c r="M417" s="127"/>
    </row>
    <row r="418" spans="13:13" x14ac:dyDescent="0.35">
      <c r="M418" s="127"/>
    </row>
    <row r="419" spans="13:13" x14ac:dyDescent="0.35">
      <c r="M419" s="127"/>
    </row>
    <row r="420" spans="13:13" x14ac:dyDescent="0.35">
      <c r="M420" s="127"/>
    </row>
    <row r="421" spans="13:13" x14ac:dyDescent="0.35">
      <c r="M421" s="127"/>
    </row>
    <row r="422" spans="13:13" x14ac:dyDescent="0.35">
      <c r="M422" s="127"/>
    </row>
    <row r="423" spans="13:13" x14ac:dyDescent="0.35">
      <c r="M423" s="127"/>
    </row>
    <row r="424" spans="13:13" x14ac:dyDescent="0.35">
      <c r="M424" s="127"/>
    </row>
    <row r="425" spans="13:13" x14ac:dyDescent="0.35">
      <c r="M425" s="127"/>
    </row>
    <row r="426" spans="13:13" x14ac:dyDescent="0.35">
      <c r="M426" s="127"/>
    </row>
    <row r="427" spans="13:13" x14ac:dyDescent="0.35">
      <c r="M427" s="127"/>
    </row>
    <row r="428" spans="13:13" x14ac:dyDescent="0.35">
      <c r="M428" s="127"/>
    </row>
    <row r="429" spans="13:13" x14ac:dyDescent="0.35">
      <c r="M429" s="127"/>
    </row>
    <row r="430" spans="13:13" x14ac:dyDescent="0.35">
      <c r="M430" s="127"/>
    </row>
    <row r="431" spans="13:13" x14ac:dyDescent="0.35">
      <c r="M431" s="127"/>
    </row>
    <row r="432" spans="13:13" x14ac:dyDescent="0.35">
      <c r="M432" s="127"/>
    </row>
    <row r="433" spans="13:13" x14ac:dyDescent="0.35">
      <c r="M433" s="127"/>
    </row>
    <row r="434" spans="13:13" x14ac:dyDescent="0.35">
      <c r="M434" s="127"/>
    </row>
    <row r="435" spans="13:13" x14ac:dyDescent="0.35">
      <c r="M435" s="127"/>
    </row>
    <row r="436" spans="13:13" x14ac:dyDescent="0.35">
      <c r="M436" s="127"/>
    </row>
    <row r="437" spans="13:13" x14ac:dyDescent="0.35">
      <c r="M437" s="127"/>
    </row>
    <row r="438" spans="13:13" x14ac:dyDescent="0.35">
      <c r="M438" s="127"/>
    </row>
    <row r="439" spans="13:13" x14ac:dyDescent="0.35">
      <c r="M439" s="127"/>
    </row>
    <row r="440" spans="13:13" x14ac:dyDescent="0.35">
      <c r="M440" s="127"/>
    </row>
    <row r="441" spans="13:13" x14ac:dyDescent="0.35">
      <c r="M441" s="127"/>
    </row>
    <row r="442" spans="13:13" x14ac:dyDescent="0.35">
      <c r="M442" s="127"/>
    </row>
    <row r="443" spans="13:13" x14ac:dyDescent="0.35">
      <c r="M443" s="127"/>
    </row>
    <row r="444" spans="13:13" x14ac:dyDescent="0.35">
      <c r="M444" s="127"/>
    </row>
    <row r="445" spans="13:13" x14ac:dyDescent="0.35">
      <c r="M445" s="127"/>
    </row>
    <row r="446" spans="13:13" x14ac:dyDescent="0.35">
      <c r="M446" s="127"/>
    </row>
    <row r="447" spans="13:13" x14ac:dyDescent="0.35">
      <c r="M447" s="127"/>
    </row>
    <row r="448" spans="13:13" x14ac:dyDescent="0.35">
      <c r="M448" s="127"/>
    </row>
    <row r="449" spans="13:13" x14ac:dyDescent="0.35">
      <c r="M449" s="127"/>
    </row>
    <row r="450" spans="13:13" x14ac:dyDescent="0.35">
      <c r="M450" s="127"/>
    </row>
    <row r="451" spans="13:13" x14ac:dyDescent="0.35">
      <c r="M451" s="127"/>
    </row>
    <row r="452" spans="13:13" x14ac:dyDescent="0.35">
      <c r="M452" s="127"/>
    </row>
    <row r="453" spans="13:13" x14ac:dyDescent="0.35">
      <c r="M453" s="127"/>
    </row>
    <row r="454" spans="13:13" x14ac:dyDescent="0.35">
      <c r="M454" s="127"/>
    </row>
    <row r="455" spans="13:13" x14ac:dyDescent="0.35">
      <c r="M455" s="127"/>
    </row>
    <row r="456" spans="13:13" x14ac:dyDescent="0.35">
      <c r="M456" s="127"/>
    </row>
    <row r="457" spans="13:13" x14ac:dyDescent="0.35">
      <c r="M457" s="127"/>
    </row>
    <row r="458" spans="13:13" x14ac:dyDescent="0.35">
      <c r="M458" s="127"/>
    </row>
    <row r="459" spans="13:13" x14ac:dyDescent="0.35">
      <c r="M459" s="127"/>
    </row>
    <row r="460" spans="13:13" x14ac:dyDescent="0.35">
      <c r="M460" s="127"/>
    </row>
    <row r="461" spans="13:13" x14ac:dyDescent="0.35">
      <c r="M461" s="127"/>
    </row>
    <row r="462" spans="13:13" x14ac:dyDescent="0.35">
      <c r="M462" s="127"/>
    </row>
    <row r="463" spans="13:13" x14ac:dyDescent="0.35">
      <c r="M463" s="127"/>
    </row>
    <row r="464" spans="13:13" x14ac:dyDescent="0.35">
      <c r="M464" s="127"/>
    </row>
    <row r="465" spans="13:13" x14ac:dyDescent="0.35">
      <c r="M465" s="127"/>
    </row>
    <row r="466" spans="13:13" x14ac:dyDescent="0.35">
      <c r="M466" s="127"/>
    </row>
    <row r="467" spans="13:13" x14ac:dyDescent="0.35">
      <c r="M467" s="127"/>
    </row>
    <row r="468" spans="13:13" x14ac:dyDescent="0.35">
      <c r="M468" s="127"/>
    </row>
    <row r="469" spans="13:13" x14ac:dyDescent="0.35">
      <c r="M469" s="127"/>
    </row>
    <row r="470" spans="13:13" x14ac:dyDescent="0.35">
      <c r="M470" s="127"/>
    </row>
    <row r="471" spans="13:13" x14ac:dyDescent="0.35">
      <c r="M471" s="127"/>
    </row>
    <row r="472" spans="13:13" x14ac:dyDescent="0.35">
      <c r="M472" s="127"/>
    </row>
    <row r="473" spans="13:13" x14ac:dyDescent="0.35">
      <c r="M473" s="127"/>
    </row>
    <row r="474" spans="13:13" x14ac:dyDescent="0.35">
      <c r="M474" s="127"/>
    </row>
    <row r="475" spans="13:13" x14ac:dyDescent="0.35">
      <c r="M475" s="127"/>
    </row>
    <row r="476" spans="13:13" x14ac:dyDescent="0.35">
      <c r="M476" s="127"/>
    </row>
    <row r="477" spans="13:13" x14ac:dyDescent="0.35">
      <c r="M477" s="127"/>
    </row>
    <row r="478" spans="13:13" x14ac:dyDescent="0.35">
      <c r="M478" s="127"/>
    </row>
    <row r="479" spans="13:13" x14ac:dyDescent="0.35">
      <c r="M479" s="127"/>
    </row>
    <row r="480" spans="13:13" x14ac:dyDescent="0.35">
      <c r="M480" s="127"/>
    </row>
    <row r="481" spans="13:13" x14ac:dyDescent="0.35">
      <c r="M481" s="127"/>
    </row>
    <row r="482" spans="13:13" x14ac:dyDescent="0.35">
      <c r="M482" s="127"/>
    </row>
    <row r="483" spans="13:13" x14ac:dyDescent="0.35">
      <c r="M483" s="127"/>
    </row>
    <row r="484" spans="13:13" x14ac:dyDescent="0.35">
      <c r="M484" s="127"/>
    </row>
    <row r="485" spans="13:13" x14ac:dyDescent="0.35">
      <c r="M485" s="127"/>
    </row>
    <row r="486" spans="13:13" x14ac:dyDescent="0.35">
      <c r="M486" s="127"/>
    </row>
    <row r="487" spans="13:13" x14ac:dyDescent="0.35">
      <c r="M487" s="127"/>
    </row>
    <row r="488" spans="13:13" x14ac:dyDescent="0.35">
      <c r="M488" s="127"/>
    </row>
    <row r="489" spans="13:13" x14ac:dyDescent="0.35">
      <c r="M489" s="127"/>
    </row>
    <row r="490" spans="13:13" x14ac:dyDescent="0.35">
      <c r="M490" s="127"/>
    </row>
    <row r="491" spans="13:13" x14ac:dyDescent="0.35">
      <c r="M491" s="127"/>
    </row>
    <row r="492" spans="13:13" x14ac:dyDescent="0.35">
      <c r="M492" s="127"/>
    </row>
    <row r="493" spans="13:13" x14ac:dyDescent="0.35">
      <c r="M493" s="127"/>
    </row>
    <row r="494" spans="13:13" x14ac:dyDescent="0.35">
      <c r="M494" s="127"/>
    </row>
    <row r="495" spans="13:13" x14ac:dyDescent="0.35">
      <c r="M495" s="127"/>
    </row>
    <row r="496" spans="13:13" x14ac:dyDescent="0.35">
      <c r="M496" s="127"/>
    </row>
    <row r="497" spans="13:13" x14ac:dyDescent="0.35">
      <c r="M497" s="127"/>
    </row>
    <row r="498" spans="13:13" x14ac:dyDescent="0.35">
      <c r="M498" s="127"/>
    </row>
    <row r="499" spans="13:13" x14ac:dyDescent="0.35">
      <c r="M499" s="127"/>
    </row>
    <row r="500" spans="13:13" x14ac:dyDescent="0.35">
      <c r="M500" s="127"/>
    </row>
    <row r="501" spans="13:13" x14ac:dyDescent="0.35">
      <c r="M501" s="127"/>
    </row>
    <row r="502" spans="13:13" x14ac:dyDescent="0.35">
      <c r="M502" s="127"/>
    </row>
    <row r="503" spans="13:13" x14ac:dyDescent="0.35">
      <c r="M503" s="127"/>
    </row>
    <row r="504" spans="13:13" x14ac:dyDescent="0.35">
      <c r="M504" s="127"/>
    </row>
    <row r="505" spans="13:13" x14ac:dyDescent="0.35">
      <c r="M505" s="127"/>
    </row>
    <row r="506" spans="13:13" x14ac:dyDescent="0.35">
      <c r="M506" s="127"/>
    </row>
    <row r="507" spans="13:13" x14ac:dyDescent="0.35">
      <c r="M507" s="127"/>
    </row>
    <row r="508" spans="13:13" x14ac:dyDescent="0.35">
      <c r="M508" s="127"/>
    </row>
    <row r="509" spans="13:13" x14ac:dyDescent="0.35">
      <c r="M509" s="127"/>
    </row>
    <row r="510" spans="13:13" x14ac:dyDescent="0.35">
      <c r="M510" s="127"/>
    </row>
    <row r="511" spans="13:13" x14ac:dyDescent="0.35">
      <c r="M511" s="127"/>
    </row>
    <row r="512" spans="13:13" x14ac:dyDescent="0.35">
      <c r="M512" s="127"/>
    </row>
    <row r="513" spans="13:13" x14ac:dyDescent="0.35">
      <c r="M513" s="127"/>
    </row>
    <row r="514" spans="13:13" x14ac:dyDescent="0.35">
      <c r="M514" s="127"/>
    </row>
    <row r="515" spans="13:13" x14ac:dyDescent="0.35">
      <c r="M515" s="127"/>
    </row>
    <row r="516" spans="13:13" x14ac:dyDescent="0.35">
      <c r="M516" s="127"/>
    </row>
    <row r="517" spans="13:13" x14ac:dyDescent="0.35">
      <c r="M517" s="127"/>
    </row>
    <row r="518" spans="13:13" x14ac:dyDescent="0.35">
      <c r="M518" s="127"/>
    </row>
    <row r="519" spans="13:13" x14ac:dyDescent="0.35">
      <c r="M519" s="127"/>
    </row>
    <row r="520" spans="13:13" x14ac:dyDescent="0.35">
      <c r="M520" s="127"/>
    </row>
    <row r="521" spans="13:13" x14ac:dyDescent="0.35">
      <c r="M521" s="127"/>
    </row>
    <row r="522" spans="13:13" x14ac:dyDescent="0.35">
      <c r="M522" s="127"/>
    </row>
    <row r="523" spans="13:13" x14ac:dyDescent="0.35">
      <c r="M523" s="127"/>
    </row>
    <row r="524" spans="13:13" x14ac:dyDescent="0.35">
      <c r="M524" s="127"/>
    </row>
    <row r="525" spans="13:13" x14ac:dyDescent="0.35">
      <c r="M525" s="127"/>
    </row>
    <row r="526" spans="13:13" x14ac:dyDescent="0.35">
      <c r="M526" s="127"/>
    </row>
    <row r="527" spans="13:13" x14ac:dyDescent="0.35">
      <c r="M527" s="127"/>
    </row>
    <row r="528" spans="13:13" x14ac:dyDescent="0.35">
      <c r="M528" s="127"/>
    </row>
    <row r="529" spans="13:13" x14ac:dyDescent="0.35">
      <c r="M529" s="127"/>
    </row>
    <row r="530" spans="13:13" x14ac:dyDescent="0.35">
      <c r="M530" s="127"/>
    </row>
    <row r="531" spans="13:13" x14ac:dyDescent="0.35">
      <c r="M531" s="127"/>
    </row>
    <row r="532" spans="13:13" x14ac:dyDescent="0.35">
      <c r="M532" s="127"/>
    </row>
    <row r="533" spans="13:13" x14ac:dyDescent="0.35">
      <c r="M533" s="127"/>
    </row>
    <row r="534" spans="13:13" x14ac:dyDescent="0.35">
      <c r="M534" s="127"/>
    </row>
    <row r="535" spans="13:13" x14ac:dyDescent="0.35">
      <c r="M535" s="127"/>
    </row>
    <row r="536" spans="13:13" x14ac:dyDescent="0.35">
      <c r="M536" s="127"/>
    </row>
    <row r="537" spans="13:13" x14ac:dyDescent="0.35">
      <c r="M537" s="127"/>
    </row>
    <row r="538" spans="13:13" x14ac:dyDescent="0.35">
      <c r="M538" s="127"/>
    </row>
    <row r="539" spans="13:13" x14ac:dyDescent="0.35">
      <c r="M539" s="127"/>
    </row>
    <row r="540" spans="13:13" x14ac:dyDescent="0.35">
      <c r="M540" s="127"/>
    </row>
    <row r="541" spans="13:13" x14ac:dyDescent="0.35">
      <c r="M541" s="127"/>
    </row>
    <row r="542" spans="13:13" x14ac:dyDescent="0.35">
      <c r="M542" s="127"/>
    </row>
    <row r="543" spans="13:13" x14ac:dyDescent="0.35">
      <c r="M543" s="127"/>
    </row>
    <row r="544" spans="13:13" x14ac:dyDescent="0.35">
      <c r="M544" s="127"/>
    </row>
    <row r="545" spans="13:13" x14ac:dyDescent="0.35">
      <c r="M545" s="127"/>
    </row>
  </sheetData>
  <mergeCells count="311">
    <mergeCell ref="D177:J177"/>
    <mergeCell ref="B178:L178"/>
    <mergeCell ref="B179:L179"/>
    <mergeCell ref="B180:L180"/>
    <mergeCell ref="C181:J181"/>
    <mergeCell ref="K181:L181"/>
    <mergeCell ref="A172:L172"/>
    <mergeCell ref="A173:A181"/>
    <mergeCell ref="B173:B177"/>
    <mergeCell ref="D173:J173"/>
    <mergeCell ref="K173:L177"/>
    <mergeCell ref="C174:J174"/>
    <mergeCell ref="D175:J175"/>
    <mergeCell ref="D176:J176"/>
    <mergeCell ref="C168:J168"/>
    <mergeCell ref="K168:L168"/>
    <mergeCell ref="C169:J169"/>
    <mergeCell ref="K169:L169"/>
    <mergeCell ref="B170:L170"/>
    <mergeCell ref="A171:L171"/>
    <mergeCell ref="A163:L163"/>
    <mergeCell ref="A164:A169"/>
    <mergeCell ref="B164:B165"/>
    <mergeCell ref="C164:L164"/>
    <mergeCell ref="C165:J165"/>
    <mergeCell ref="K165:L165"/>
    <mergeCell ref="C166:J166"/>
    <mergeCell ref="K166:L166"/>
    <mergeCell ref="C167:J167"/>
    <mergeCell ref="K167:L167"/>
    <mergeCell ref="A160:L160"/>
    <mergeCell ref="D161:J161"/>
    <mergeCell ref="K161:L161"/>
    <mergeCell ref="A162:L162"/>
    <mergeCell ref="C156:I156"/>
    <mergeCell ref="K156:L156"/>
    <mergeCell ref="C157:I157"/>
    <mergeCell ref="K157:L157"/>
    <mergeCell ref="C158:I158"/>
    <mergeCell ref="K158:L158"/>
    <mergeCell ref="C150:J150"/>
    <mergeCell ref="K150:L150"/>
    <mergeCell ref="A151:L151"/>
    <mergeCell ref="A152:L152"/>
    <mergeCell ref="A153:A159"/>
    <mergeCell ref="B153:B154"/>
    <mergeCell ref="C153:I153"/>
    <mergeCell ref="K153:L153"/>
    <mergeCell ref="C154:L154"/>
    <mergeCell ref="C155:I155"/>
    <mergeCell ref="C159:I159"/>
    <mergeCell ref="K159:L159"/>
    <mergeCell ref="K155:L155"/>
    <mergeCell ref="D141:J141"/>
    <mergeCell ref="K141:L141"/>
    <mergeCell ref="B142:L142"/>
    <mergeCell ref="B143:B145"/>
    <mergeCell ref="C143:L143"/>
    <mergeCell ref="D144:J144"/>
    <mergeCell ref="K144:L144"/>
    <mergeCell ref="D145:J145"/>
    <mergeCell ref="K145:L145"/>
    <mergeCell ref="K137:L137"/>
    <mergeCell ref="D138:J138"/>
    <mergeCell ref="K138:L138"/>
    <mergeCell ref="D139:J139"/>
    <mergeCell ref="K139:L139"/>
    <mergeCell ref="D140:J140"/>
    <mergeCell ref="K140:L140"/>
    <mergeCell ref="A133:A150"/>
    <mergeCell ref="B133:B141"/>
    <mergeCell ref="C133:L133"/>
    <mergeCell ref="D134:J134"/>
    <mergeCell ref="K134:L134"/>
    <mergeCell ref="D135:J135"/>
    <mergeCell ref="K135:L135"/>
    <mergeCell ref="D136:J136"/>
    <mergeCell ref="K136:L136"/>
    <mergeCell ref="D137:J137"/>
    <mergeCell ref="C146:J146"/>
    <mergeCell ref="K146:L146"/>
    <mergeCell ref="B147:L147"/>
    <mergeCell ref="C148:J148"/>
    <mergeCell ref="K148:L148"/>
    <mergeCell ref="C149:J149"/>
    <mergeCell ref="K149:L149"/>
    <mergeCell ref="K128:L128"/>
    <mergeCell ref="D129:J129"/>
    <mergeCell ref="K129:L129"/>
    <mergeCell ref="B130:L130"/>
    <mergeCell ref="A131:L131"/>
    <mergeCell ref="A132:L132"/>
    <mergeCell ref="A123:L123"/>
    <mergeCell ref="A124:L124"/>
    <mergeCell ref="A125:A130"/>
    <mergeCell ref="B125:B127"/>
    <mergeCell ref="C125:L125"/>
    <mergeCell ref="D126:J126"/>
    <mergeCell ref="K126:L126"/>
    <mergeCell ref="D127:J127"/>
    <mergeCell ref="K127:L127"/>
    <mergeCell ref="D128:J128"/>
    <mergeCell ref="A117:L117"/>
    <mergeCell ref="A118:L118"/>
    <mergeCell ref="A119:L119"/>
    <mergeCell ref="A120:A122"/>
    <mergeCell ref="D120:H120"/>
    <mergeCell ref="I120:J121"/>
    <mergeCell ref="K120:L120"/>
    <mergeCell ref="D121:H121"/>
    <mergeCell ref="K121:L121"/>
    <mergeCell ref="B122:L122"/>
    <mergeCell ref="A107:L107"/>
    <mergeCell ref="D108:J108"/>
    <mergeCell ref="K108:L108"/>
    <mergeCell ref="A109:A116"/>
    <mergeCell ref="B109:B111"/>
    <mergeCell ref="C109:L109"/>
    <mergeCell ref="D110:G110"/>
    <mergeCell ref="K110:L110"/>
    <mergeCell ref="D111:G111"/>
    <mergeCell ref="K111:L111"/>
    <mergeCell ref="B112:B116"/>
    <mergeCell ref="C112:L112"/>
    <mergeCell ref="D113:G113"/>
    <mergeCell ref="K113:L113"/>
    <mergeCell ref="D114:G114"/>
    <mergeCell ref="K114:L114"/>
    <mergeCell ref="D115:G115"/>
    <mergeCell ref="K115:L115"/>
    <mergeCell ref="D116:G116"/>
    <mergeCell ref="K116:L116"/>
    <mergeCell ref="D104:G104"/>
    <mergeCell ref="K104:L104"/>
    <mergeCell ref="D105:G105"/>
    <mergeCell ref="K105:L105"/>
    <mergeCell ref="D106:G106"/>
    <mergeCell ref="K106:L106"/>
    <mergeCell ref="B99:B106"/>
    <mergeCell ref="C99:L99"/>
    <mergeCell ref="D100:G100"/>
    <mergeCell ref="K100:L100"/>
    <mergeCell ref="D101:G101"/>
    <mergeCell ref="K101:L101"/>
    <mergeCell ref="D102:G102"/>
    <mergeCell ref="K102:L102"/>
    <mergeCell ref="D103:G103"/>
    <mergeCell ref="K103:L103"/>
    <mergeCell ref="D96:G96"/>
    <mergeCell ref="K96:L96"/>
    <mergeCell ref="D97:G97"/>
    <mergeCell ref="K97:L97"/>
    <mergeCell ref="D98:G98"/>
    <mergeCell ref="K98:L98"/>
    <mergeCell ref="B91:B98"/>
    <mergeCell ref="C91:L91"/>
    <mergeCell ref="D92:G92"/>
    <mergeCell ref="K92:L92"/>
    <mergeCell ref="D93:G93"/>
    <mergeCell ref="K93:L93"/>
    <mergeCell ref="D94:G94"/>
    <mergeCell ref="K94:L94"/>
    <mergeCell ref="D95:G95"/>
    <mergeCell ref="K95:L95"/>
    <mergeCell ref="D88:G88"/>
    <mergeCell ref="K88:L88"/>
    <mergeCell ref="D89:G89"/>
    <mergeCell ref="K89:L89"/>
    <mergeCell ref="D90:G90"/>
    <mergeCell ref="K90:L90"/>
    <mergeCell ref="B83:B90"/>
    <mergeCell ref="C83:L83"/>
    <mergeCell ref="D84:G84"/>
    <mergeCell ref="K84:L84"/>
    <mergeCell ref="D85:G85"/>
    <mergeCell ref="K85:L85"/>
    <mergeCell ref="D86:G86"/>
    <mergeCell ref="K86:L86"/>
    <mergeCell ref="D87:G87"/>
    <mergeCell ref="K87:L87"/>
    <mergeCell ref="B75:B82"/>
    <mergeCell ref="C75:L75"/>
    <mergeCell ref="D76:G76"/>
    <mergeCell ref="K76:L76"/>
    <mergeCell ref="D77:G77"/>
    <mergeCell ref="K77:L77"/>
    <mergeCell ref="D78:G78"/>
    <mergeCell ref="K78:L78"/>
    <mergeCell ref="D79:G79"/>
    <mergeCell ref="K79:L79"/>
    <mergeCell ref="K66:L66"/>
    <mergeCell ref="D67:G67"/>
    <mergeCell ref="K67:L67"/>
    <mergeCell ref="D80:G80"/>
    <mergeCell ref="K80:L80"/>
    <mergeCell ref="D81:G81"/>
    <mergeCell ref="K81:L81"/>
    <mergeCell ref="D82:G82"/>
    <mergeCell ref="K82:L82"/>
    <mergeCell ref="B68:B74"/>
    <mergeCell ref="D69:G69"/>
    <mergeCell ref="K69:L69"/>
    <mergeCell ref="D70:G70"/>
    <mergeCell ref="K70:L70"/>
    <mergeCell ref="D71:G71"/>
    <mergeCell ref="B61:B67"/>
    <mergeCell ref="C61:L61"/>
    <mergeCell ref="D62:G62"/>
    <mergeCell ref="K62:L62"/>
    <mergeCell ref="D63:G63"/>
    <mergeCell ref="K63:L63"/>
    <mergeCell ref="D64:G64"/>
    <mergeCell ref="K64:L64"/>
    <mergeCell ref="D65:G65"/>
    <mergeCell ref="K65:L65"/>
    <mergeCell ref="K71:L71"/>
    <mergeCell ref="D72:G72"/>
    <mergeCell ref="K72:L72"/>
    <mergeCell ref="D73:G73"/>
    <mergeCell ref="K73:L73"/>
    <mergeCell ref="D74:G74"/>
    <mergeCell ref="K74:L74"/>
    <mergeCell ref="D66:G66"/>
    <mergeCell ref="A48:L48"/>
    <mergeCell ref="A49:L49"/>
    <mergeCell ref="A50:A106"/>
    <mergeCell ref="K50:L50"/>
    <mergeCell ref="B51:B52"/>
    <mergeCell ref="C51:L51"/>
    <mergeCell ref="D52:G52"/>
    <mergeCell ref="K57:L57"/>
    <mergeCell ref="D58:G58"/>
    <mergeCell ref="K58:L58"/>
    <mergeCell ref="D59:G59"/>
    <mergeCell ref="K59:L59"/>
    <mergeCell ref="D60:G60"/>
    <mergeCell ref="K60:L60"/>
    <mergeCell ref="K52:L52"/>
    <mergeCell ref="B53:B60"/>
    <mergeCell ref="C53:L53"/>
    <mergeCell ref="D54:G54"/>
    <mergeCell ref="K54:L54"/>
    <mergeCell ref="D55:G55"/>
    <mergeCell ref="K55:L55"/>
    <mergeCell ref="D56:G56"/>
    <mergeCell ref="K56:L56"/>
    <mergeCell ref="D57:G57"/>
    <mergeCell ref="D41:J41"/>
    <mergeCell ref="K41:L41"/>
    <mergeCell ref="A42:L42"/>
    <mergeCell ref="A43:L43"/>
    <mergeCell ref="A44:L44"/>
    <mergeCell ref="A45:A47"/>
    <mergeCell ref="B45:B47"/>
    <mergeCell ref="D45:J45"/>
    <mergeCell ref="K45:L45"/>
    <mergeCell ref="D46:J46"/>
    <mergeCell ref="K46:L46"/>
    <mergeCell ref="D47:J47"/>
    <mergeCell ref="K47:L47"/>
    <mergeCell ref="B36:L36"/>
    <mergeCell ref="A37:L37"/>
    <mergeCell ref="A38:L38"/>
    <mergeCell ref="D39:J39"/>
    <mergeCell ref="K39:L39"/>
    <mergeCell ref="A40:L40"/>
    <mergeCell ref="B24:B35"/>
    <mergeCell ref="C24:L24"/>
    <mergeCell ref="C25:C30"/>
    <mergeCell ref="D25:J30"/>
    <mergeCell ref="C31:C35"/>
    <mergeCell ref="D31:J35"/>
    <mergeCell ref="D20:J20"/>
    <mergeCell ref="K20:L20"/>
    <mergeCell ref="D21:J21"/>
    <mergeCell ref="K21:L21"/>
    <mergeCell ref="B22:L22"/>
    <mergeCell ref="D23:J23"/>
    <mergeCell ref="K23:L23"/>
    <mergeCell ref="A15:L15"/>
    <mergeCell ref="A16:A35"/>
    <mergeCell ref="B16:B21"/>
    <mergeCell ref="C16:L16"/>
    <mergeCell ref="D17:J17"/>
    <mergeCell ref="K17:L17"/>
    <mergeCell ref="D18:J18"/>
    <mergeCell ref="K18:L18"/>
    <mergeCell ref="D19:J19"/>
    <mergeCell ref="K19:L19"/>
    <mergeCell ref="B12:L12"/>
    <mergeCell ref="B13:L13"/>
    <mergeCell ref="A14:L14"/>
    <mergeCell ref="A6:A13"/>
    <mergeCell ref="D6:J6"/>
    <mergeCell ref="K6:L6"/>
    <mergeCell ref="D7:J7"/>
    <mergeCell ref="K7:L7"/>
    <mergeCell ref="D8:J8"/>
    <mergeCell ref="K8:L8"/>
    <mergeCell ref="D9:J9"/>
    <mergeCell ref="K9:L9"/>
    <mergeCell ref="D10:J10"/>
    <mergeCell ref="A1:L1"/>
    <mergeCell ref="D2:J2"/>
    <mergeCell ref="K2:L2"/>
    <mergeCell ref="A3:L3"/>
    <mergeCell ref="A4:L4"/>
    <mergeCell ref="A5:L5"/>
    <mergeCell ref="K10:L10"/>
    <mergeCell ref="D11:J11"/>
    <mergeCell ref="K11:L11"/>
  </mergeCells>
  <printOptions horizontalCentered="1"/>
  <pageMargins left="0.35433070866141736" right="7.874015748031496E-2" top="0.27559055118110237" bottom="0.23622047244094491" header="0.15748031496062992" footer="0.19685039370078741"/>
  <pageSetup paperSize="9" scale="51" fitToHeight="0" orientation="portrait" r:id="rId1"/>
  <headerFooter>
    <oddFooter>Sayfa &amp;P</oddFooter>
  </headerFooter>
  <rowBreaks count="3" manualBreakCount="3">
    <brk id="39" max="13" man="1"/>
    <brk id="106" max="13" man="1"/>
    <brk id="15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N207"/>
  <sheetViews>
    <sheetView topLeftCell="A42" zoomScaleNormal="100" zoomScaleSheetLayoutView="100" workbookViewId="0">
      <selection activeCell="I69" sqref="I69"/>
    </sheetView>
  </sheetViews>
  <sheetFormatPr defaultRowHeight="15" x14ac:dyDescent="0.25"/>
  <cols>
    <col min="1" max="2" width="9.140625" style="61"/>
    <col min="3" max="3" width="7.85546875" customWidth="1"/>
    <col min="9" max="9" width="11.28515625" customWidth="1"/>
    <col min="10" max="10" width="22.140625" customWidth="1"/>
    <col min="12" max="12" width="16.42578125" customWidth="1"/>
    <col min="13" max="14" width="18.28515625" customWidth="1"/>
  </cols>
  <sheetData>
    <row r="1" spans="1:14" ht="36" customHeight="1" thickBot="1" x14ac:dyDescent="0.3">
      <c r="A1" s="1028" t="s">
        <v>160</v>
      </c>
      <c r="B1" s="1029"/>
      <c r="C1" s="1029"/>
      <c r="D1" s="1029"/>
      <c r="E1" s="1029"/>
      <c r="F1" s="1029"/>
      <c r="G1" s="1029"/>
      <c r="H1" s="1029"/>
      <c r="I1" s="1029"/>
      <c r="J1" s="1029"/>
      <c r="K1" s="1029"/>
      <c r="L1" s="1029"/>
      <c r="M1" s="1029"/>
      <c r="N1" s="1030"/>
    </row>
    <row r="2" spans="1:14" ht="59.25" customHeight="1" thickBot="1" x14ac:dyDescent="0.3">
      <c r="A2" s="1" t="s">
        <v>0</v>
      </c>
      <c r="B2" s="1" t="s">
        <v>1</v>
      </c>
      <c r="C2" s="1"/>
      <c r="D2" s="1028" t="s">
        <v>2</v>
      </c>
      <c r="E2" s="1029"/>
      <c r="F2" s="1029"/>
      <c r="G2" s="1029"/>
      <c r="H2" s="1029"/>
      <c r="I2" s="1029"/>
      <c r="J2" s="1030"/>
      <c r="K2" s="1031" t="s">
        <v>142</v>
      </c>
      <c r="L2" s="1032"/>
      <c r="M2" s="37" t="s">
        <v>167</v>
      </c>
      <c r="N2" s="37" t="s">
        <v>168</v>
      </c>
    </row>
    <row r="3" spans="1:14" ht="16.5" thickBot="1" x14ac:dyDescent="0.3">
      <c r="A3" s="1033" t="s">
        <v>138</v>
      </c>
      <c r="B3" s="1034"/>
      <c r="C3" s="1034"/>
      <c r="D3" s="1034"/>
      <c r="E3" s="1034"/>
      <c r="F3" s="1034"/>
      <c r="G3" s="1034"/>
      <c r="H3" s="1034"/>
      <c r="I3" s="1034"/>
      <c r="J3" s="1034"/>
      <c r="K3" s="1034"/>
      <c r="L3" s="1034"/>
      <c r="M3" s="1034"/>
      <c r="N3" s="1035"/>
    </row>
    <row r="4" spans="1:14" ht="16.5" thickBot="1" x14ac:dyDescent="0.3">
      <c r="A4" s="1036" t="s">
        <v>4</v>
      </c>
      <c r="B4" s="1037"/>
      <c r="C4" s="1037"/>
      <c r="D4" s="1037"/>
      <c r="E4" s="1037"/>
      <c r="F4" s="1037"/>
      <c r="G4" s="1037"/>
      <c r="H4" s="1037"/>
      <c r="I4" s="1037"/>
      <c r="J4" s="1037"/>
      <c r="K4" s="1037"/>
      <c r="L4" s="1037"/>
      <c r="M4" s="1037"/>
      <c r="N4" s="1038"/>
    </row>
    <row r="5" spans="1:14" ht="29.25" customHeight="1" x14ac:dyDescent="0.25">
      <c r="A5" s="1039" t="s">
        <v>196</v>
      </c>
      <c r="B5" s="1040"/>
      <c r="C5" s="1040"/>
      <c r="D5" s="1040"/>
      <c r="E5" s="1040"/>
      <c r="F5" s="1040"/>
      <c r="G5" s="1040"/>
      <c r="H5" s="1040"/>
      <c r="I5" s="1040"/>
      <c r="J5" s="1040"/>
      <c r="K5" s="1040"/>
      <c r="L5" s="1040"/>
      <c r="M5" s="1040"/>
      <c r="N5" s="1041"/>
    </row>
    <row r="6" spans="1:14" ht="48" customHeight="1" x14ac:dyDescent="0.25">
      <c r="A6" s="1051" t="s">
        <v>3</v>
      </c>
      <c r="B6" s="95">
        <v>1</v>
      </c>
      <c r="C6" s="63"/>
      <c r="D6" s="1052" t="s">
        <v>164</v>
      </c>
      <c r="E6" s="1053"/>
      <c r="F6" s="1053"/>
      <c r="G6" s="1053"/>
      <c r="H6" s="1053"/>
      <c r="I6" s="1053"/>
      <c r="J6" s="1054"/>
      <c r="K6" s="1055">
        <v>60</v>
      </c>
      <c r="L6" s="1056"/>
      <c r="M6" s="28">
        <f>10%*K6+K6</f>
        <v>66</v>
      </c>
      <c r="N6" s="22"/>
    </row>
    <row r="7" spans="1:14" ht="33.75" customHeight="1" x14ac:dyDescent="0.25">
      <c r="A7" s="1051"/>
      <c r="B7" s="95">
        <v>2</v>
      </c>
      <c r="C7" s="64"/>
      <c r="D7" s="1044" t="s">
        <v>169</v>
      </c>
      <c r="E7" s="1045"/>
      <c r="F7" s="1045"/>
      <c r="G7" s="1045"/>
      <c r="H7" s="1045"/>
      <c r="I7" s="1045"/>
      <c r="J7" s="1046"/>
      <c r="K7" s="1042">
        <v>40</v>
      </c>
      <c r="L7" s="1043"/>
      <c r="M7" s="47">
        <v>40</v>
      </c>
      <c r="N7" s="40"/>
    </row>
    <row r="8" spans="1:14" ht="51" customHeight="1" x14ac:dyDescent="0.25">
      <c r="A8" s="1051"/>
      <c r="B8" s="95">
        <v>3</v>
      </c>
      <c r="C8" s="64"/>
      <c r="D8" s="1044" t="s">
        <v>170</v>
      </c>
      <c r="E8" s="1045"/>
      <c r="F8" s="1045"/>
      <c r="G8" s="1045"/>
      <c r="H8" s="1045"/>
      <c r="I8" s="1045"/>
      <c r="J8" s="1046"/>
      <c r="K8" s="1042">
        <v>10</v>
      </c>
      <c r="L8" s="1043"/>
      <c r="M8" s="48">
        <v>10</v>
      </c>
      <c r="N8" s="22"/>
    </row>
    <row r="9" spans="1:14" ht="15.75" x14ac:dyDescent="0.25">
      <c r="A9" s="1051"/>
      <c r="B9" s="95">
        <v>4</v>
      </c>
      <c r="C9" s="64"/>
      <c r="D9" s="1044" t="s">
        <v>171</v>
      </c>
      <c r="E9" s="1045"/>
      <c r="F9" s="1045"/>
      <c r="G9" s="1045"/>
      <c r="H9" s="1045"/>
      <c r="I9" s="1045"/>
      <c r="J9" s="1046"/>
      <c r="K9" s="1042">
        <v>35</v>
      </c>
      <c r="L9" s="1043"/>
      <c r="M9" s="28">
        <f t="shared" ref="M9:M11" si="0">10%*K9+K9</f>
        <v>38.5</v>
      </c>
      <c r="N9" s="22"/>
    </row>
    <row r="10" spans="1:14" ht="30" customHeight="1" x14ac:dyDescent="0.25">
      <c r="A10" s="1051"/>
      <c r="B10" s="95">
        <v>5</v>
      </c>
      <c r="C10" s="64"/>
      <c r="D10" s="1044" t="s">
        <v>5</v>
      </c>
      <c r="E10" s="1045"/>
      <c r="F10" s="1045"/>
      <c r="G10" s="1045"/>
      <c r="H10" s="1045"/>
      <c r="I10" s="1045"/>
      <c r="J10" s="1046"/>
      <c r="K10" s="1042">
        <v>0.2</v>
      </c>
      <c r="L10" s="1043"/>
      <c r="M10" s="28">
        <f t="shared" si="0"/>
        <v>0.22000000000000003</v>
      </c>
      <c r="N10" s="22"/>
    </row>
    <row r="11" spans="1:14" ht="20.25" customHeight="1" x14ac:dyDescent="0.25">
      <c r="A11" s="1051"/>
      <c r="B11" s="95">
        <v>6</v>
      </c>
      <c r="C11" s="64"/>
      <c r="D11" s="1044" t="s">
        <v>180</v>
      </c>
      <c r="E11" s="1045"/>
      <c r="F11" s="1045"/>
      <c r="G11" s="1045"/>
      <c r="H11" s="1045"/>
      <c r="I11" s="1045"/>
      <c r="J11" s="1046"/>
      <c r="K11" s="1042">
        <v>0.4</v>
      </c>
      <c r="L11" s="1043"/>
      <c r="M11" s="28">
        <f t="shared" si="0"/>
        <v>0.44000000000000006</v>
      </c>
      <c r="N11" s="22"/>
    </row>
    <row r="12" spans="1:14" ht="26.25" customHeight="1" x14ac:dyDescent="0.25">
      <c r="A12" s="1051"/>
      <c r="B12" s="1047" t="s">
        <v>6</v>
      </c>
      <c r="C12" s="1047"/>
      <c r="D12" s="1047"/>
      <c r="E12" s="1047"/>
      <c r="F12" s="1047"/>
      <c r="G12" s="1047"/>
      <c r="H12" s="1047"/>
      <c r="I12" s="1047"/>
      <c r="J12" s="1047"/>
      <c r="K12" s="1047"/>
      <c r="L12" s="1047"/>
      <c r="M12" s="1047"/>
      <c r="N12" s="1048"/>
    </row>
    <row r="13" spans="1:14" ht="74.25" customHeight="1" thickBot="1" x14ac:dyDescent="0.3">
      <c r="A13" s="1051"/>
      <c r="B13" s="1049" t="s">
        <v>19</v>
      </c>
      <c r="C13" s="1049"/>
      <c r="D13" s="1049"/>
      <c r="E13" s="1049"/>
      <c r="F13" s="1049"/>
      <c r="G13" s="1049"/>
      <c r="H13" s="1049"/>
      <c r="I13" s="1049"/>
      <c r="J13" s="1049"/>
      <c r="K13" s="1049"/>
      <c r="L13" s="1049"/>
      <c r="M13" s="1049"/>
      <c r="N13" s="1050"/>
    </row>
    <row r="14" spans="1:14" ht="15.75" customHeight="1" x14ac:dyDescent="0.25">
      <c r="A14" s="1060" t="s">
        <v>8</v>
      </c>
      <c r="B14" s="1061"/>
      <c r="C14" s="1061"/>
      <c r="D14" s="1061"/>
      <c r="E14" s="1061"/>
      <c r="F14" s="1061"/>
      <c r="G14" s="1061"/>
      <c r="H14" s="1061"/>
      <c r="I14" s="1061"/>
      <c r="J14" s="1061"/>
      <c r="K14" s="1061"/>
      <c r="L14" s="1061"/>
      <c r="M14" s="1061"/>
      <c r="N14" s="1062"/>
    </row>
    <row r="15" spans="1:14" ht="15.75" x14ac:dyDescent="0.25">
      <c r="A15" s="1063" t="s">
        <v>9</v>
      </c>
      <c r="B15" s="1064"/>
      <c r="C15" s="1064"/>
      <c r="D15" s="1064"/>
      <c r="E15" s="1064"/>
      <c r="F15" s="1064"/>
      <c r="G15" s="1064"/>
      <c r="H15" s="1064"/>
      <c r="I15" s="1064"/>
      <c r="J15" s="1064"/>
      <c r="K15" s="1064"/>
      <c r="L15" s="1064"/>
      <c r="M15" s="1064"/>
      <c r="N15" s="1065"/>
    </row>
    <row r="16" spans="1:14" ht="15.75" x14ac:dyDescent="0.25">
      <c r="A16" s="1051" t="s">
        <v>7</v>
      </c>
      <c r="B16" s="1066">
        <v>1</v>
      </c>
      <c r="C16" s="1067" t="s">
        <v>10</v>
      </c>
      <c r="D16" s="1067"/>
      <c r="E16" s="1067"/>
      <c r="F16" s="1067"/>
      <c r="G16" s="1067"/>
      <c r="H16" s="1067"/>
      <c r="I16" s="1067"/>
      <c r="J16" s="1067"/>
      <c r="K16" s="1067"/>
      <c r="L16" s="1067"/>
      <c r="M16" s="1067"/>
      <c r="N16" s="1068"/>
    </row>
    <row r="17" spans="1:14" ht="15.75" x14ac:dyDescent="0.25">
      <c r="A17" s="1051"/>
      <c r="B17" s="1066"/>
      <c r="C17" s="96" t="s">
        <v>13</v>
      </c>
      <c r="D17" s="1059" t="s">
        <v>12</v>
      </c>
      <c r="E17" s="1059"/>
      <c r="F17" s="1059"/>
      <c r="G17" s="1059"/>
      <c r="H17" s="1059"/>
      <c r="I17" s="1059"/>
      <c r="J17" s="1059"/>
      <c r="K17" s="1057">
        <v>0.1</v>
      </c>
      <c r="L17" s="1058"/>
      <c r="M17" s="89">
        <v>0.1</v>
      </c>
      <c r="N17" s="29"/>
    </row>
    <row r="18" spans="1:14" ht="15.75" x14ac:dyDescent="0.25">
      <c r="A18" s="1051"/>
      <c r="B18" s="1066"/>
      <c r="C18" s="96" t="s">
        <v>14</v>
      </c>
      <c r="D18" s="1059" t="s">
        <v>134</v>
      </c>
      <c r="E18" s="1059"/>
      <c r="F18" s="1059"/>
      <c r="G18" s="1059"/>
      <c r="H18" s="1059"/>
      <c r="I18" s="1059"/>
      <c r="J18" s="1059"/>
      <c r="K18" s="1057">
        <v>0.1</v>
      </c>
      <c r="L18" s="1058"/>
      <c r="M18" s="89">
        <v>0.1</v>
      </c>
      <c r="N18" s="29"/>
    </row>
    <row r="19" spans="1:14" ht="15.75" x14ac:dyDescent="0.25">
      <c r="A19" s="1051"/>
      <c r="B19" s="1066"/>
      <c r="C19" s="96" t="s">
        <v>15</v>
      </c>
      <c r="D19" s="1059" t="s">
        <v>135</v>
      </c>
      <c r="E19" s="1059"/>
      <c r="F19" s="1059"/>
      <c r="G19" s="1059"/>
      <c r="H19" s="1059"/>
      <c r="I19" s="1059"/>
      <c r="J19" s="1059"/>
      <c r="K19" s="1057">
        <v>0</v>
      </c>
      <c r="L19" s="1058"/>
      <c r="M19" s="89">
        <v>0</v>
      </c>
      <c r="N19" s="29"/>
    </row>
    <row r="20" spans="1:14" ht="15.75" x14ac:dyDescent="0.25">
      <c r="A20" s="1051"/>
      <c r="B20" s="1066"/>
      <c r="C20" s="96" t="s">
        <v>17</v>
      </c>
      <c r="D20" s="1059" t="s">
        <v>136</v>
      </c>
      <c r="E20" s="1059"/>
      <c r="F20" s="1059"/>
      <c r="G20" s="1059"/>
      <c r="H20" s="1059"/>
      <c r="I20" s="1059"/>
      <c r="J20" s="1059"/>
      <c r="K20" s="1057">
        <v>0.1</v>
      </c>
      <c r="L20" s="1058"/>
      <c r="M20" s="89">
        <v>0.1</v>
      </c>
      <c r="N20" s="29"/>
    </row>
    <row r="21" spans="1:14" ht="15.75" x14ac:dyDescent="0.25">
      <c r="A21" s="1051"/>
      <c r="B21" s="1066"/>
      <c r="C21" s="96" t="s">
        <v>16</v>
      </c>
      <c r="D21" s="1059" t="s">
        <v>137</v>
      </c>
      <c r="E21" s="1059"/>
      <c r="F21" s="1059"/>
      <c r="G21" s="1059"/>
      <c r="H21" s="1059"/>
      <c r="I21" s="1059"/>
      <c r="J21" s="1059"/>
      <c r="K21" s="1057">
        <v>0.2</v>
      </c>
      <c r="L21" s="1058"/>
      <c r="M21" s="89">
        <v>0.2</v>
      </c>
      <c r="N21" s="29"/>
    </row>
    <row r="22" spans="1:14" ht="30" customHeight="1" x14ac:dyDescent="0.25">
      <c r="A22" s="1051"/>
      <c r="B22" s="1047" t="s">
        <v>18</v>
      </c>
      <c r="C22" s="1047"/>
      <c r="D22" s="1047"/>
      <c r="E22" s="1047"/>
      <c r="F22" s="1047"/>
      <c r="G22" s="1047"/>
      <c r="H22" s="1047"/>
      <c r="I22" s="1047"/>
      <c r="J22" s="1047"/>
      <c r="K22" s="1047"/>
      <c r="L22" s="1047"/>
      <c r="M22" s="1047"/>
      <c r="N22" s="1048"/>
    </row>
    <row r="23" spans="1:14" ht="16.5" thickBot="1" x14ac:dyDescent="0.3">
      <c r="A23" s="1051"/>
      <c r="B23" s="95">
        <v>2</v>
      </c>
      <c r="C23" s="65"/>
      <c r="D23" s="1076" t="s">
        <v>11</v>
      </c>
      <c r="E23" s="1076"/>
      <c r="F23" s="1076"/>
      <c r="G23" s="1076"/>
      <c r="H23" s="1076"/>
      <c r="I23" s="1076"/>
      <c r="J23" s="1076"/>
      <c r="K23" s="1077">
        <v>0.05</v>
      </c>
      <c r="L23" s="1078"/>
      <c r="M23" s="49">
        <v>0.05</v>
      </c>
      <c r="N23" s="30"/>
    </row>
    <row r="24" spans="1:14" ht="37.5" customHeight="1" thickBot="1" x14ac:dyDescent="0.3">
      <c r="A24" s="1079" t="s">
        <v>160</v>
      </c>
      <c r="B24" s="1080"/>
      <c r="C24" s="1080"/>
      <c r="D24" s="1080"/>
      <c r="E24" s="1080"/>
      <c r="F24" s="1080"/>
      <c r="G24" s="1080"/>
      <c r="H24" s="1080"/>
      <c r="I24" s="1080"/>
      <c r="J24" s="1080"/>
      <c r="K24" s="1080"/>
      <c r="L24" s="1080"/>
      <c r="M24" s="1080"/>
      <c r="N24" s="1081"/>
    </row>
    <row r="25" spans="1:14" ht="66.75" customHeight="1" thickBot="1" x14ac:dyDescent="0.3">
      <c r="A25" s="1" t="s">
        <v>0</v>
      </c>
      <c r="B25" s="1" t="s">
        <v>1</v>
      </c>
      <c r="C25" s="1"/>
      <c r="D25" s="1028" t="s">
        <v>2</v>
      </c>
      <c r="E25" s="1029"/>
      <c r="F25" s="1029"/>
      <c r="G25" s="1029"/>
      <c r="H25" s="1029"/>
      <c r="I25" s="1029"/>
      <c r="J25" s="1030"/>
      <c r="K25" s="1031" t="s">
        <v>142</v>
      </c>
      <c r="L25" s="1032"/>
      <c r="M25" s="37" t="s">
        <v>167</v>
      </c>
      <c r="N25" s="38" t="s">
        <v>168</v>
      </c>
    </row>
    <row r="26" spans="1:14" ht="15.75" x14ac:dyDescent="0.25">
      <c r="A26" s="1082" t="s">
        <v>7</v>
      </c>
      <c r="B26" s="1083">
        <v>3</v>
      </c>
      <c r="C26" s="1084" t="s">
        <v>20</v>
      </c>
      <c r="D26" s="1085"/>
      <c r="E26" s="1085"/>
      <c r="F26" s="1085"/>
      <c r="G26" s="1085"/>
      <c r="H26" s="1085"/>
      <c r="I26" s="1085"/>
      <c r="J26" s="1085"/>
      <c r="K26" s="1085"/>
      <c r="L26" s="1085"/>
      <c r="M26" s="1085"/>
      <c r="N26" s="1086"/>
    </row>
    <row r="27" spans="1:14" ht="47.25" x14ac:dyDescent="0.25">
      <c r="A27" s="1051"/>
      <c r="B27" s="1066"/>
      <c r="C27" s="1069" t="s">
        <v>13</v>
      </c>
      <c r="D27" s="1059" t="s">
        <v>21</v>
      </c>
      <c r="E27" s="1059"/>
      <c r="F27" s="1059"/>
      <c r="G27" s="1059"/>
      <c r="H27" s="1059"/>
      <c r="I27" s="1059"/>
      <c r="J27" s="1059"/>
      <c r="K27" s="3" t="s">
        <v>28</v>
      </c>
      <c r="L27" s="5">
        <v>5</v>
      </c>
      <c r="M27" s="28">
        <f>10%*L27+L27</f>
        <v>5.5</v>
      </c>
      <c r="N27" s="22"/>
    </row>
    <row r="28" spans="1:14" ht="47.25" x14ac:dyDescent="0.25">
      <c r="A28" s="1051"/>
      <c r="B28" s="1066"/>
      <c r="C28" s="1069"/>
      <c r="D28" s="1059"/>
      <c r="E28" s="1059"/>
      <c r="F28" s="1059"/>
      <c r="G28" s="1059"/>
      <c r="H28" s="1059"/>
      <c r="I28" s="1059"/>
      <c r="J28" s="1059"/>
      <c r="K28" s="3" t="s">
        <v>29</v>
      </c>
      <c r="L28" s="5">
        <v>5</v>
      </c>
      <c r="M28" s="28">
        <f t="shared" ref="M28:M37" si="1">10%*L28+L28</f>
        <v>5.5</v>
      </c>
      <c r="N28" s="22"/>
    </row>
    <row r="29" spans="1:14" ht="47.25" x14ac:dyDescent="0.25">
      <c r="A29" s="1051"/>
      <c r="B29" s="1066"/>
      <c r="C29" s="1069"/>
      <c r="D29" s="1059"/>
      <c r="E29" s="1059"/>
      <c r="F29" s="1059"/>
      <c r="G29" s="1059"/>
      <c r="H29" s="1059"/>
      <c r="I29" s="1059"/>
      <c r="J29" s="1059"/>
      <c r="K29" s="3" t="s">
        <v>30</v>
      </c>
      <c r="L29" s="5">
        <v>10</v>
      </c>
      <c r="M29" s="28">
        <f t="shared" si="1"/>
        <v>11</v>
      </c>
      <c r="N29" s="22"/>
    </row>
    <row r="30" spans="1:14" ht="47.25" x14ac:dyDescent="0.25">
      <c r="A30" s="1051"/>
      <c r="B30" s="1066"/>
      <c r="C30" s="1069"/>
      <c r="D30" s="1059"/>
      <c r="E30" s="1059"/>
      <c r="F30" s="1059"/>
      <c r="G30" s="1059"/>
      <c r="H30" s="1059"/>
      <c r="I30" s="1059"/>
      <c r="J30" s="1059"/>
      <c r="K30" s="3" t="s">
        <v>22</v>
      </c>
      <c r="L30" s="5">
        <v>10</v>
      </c>
      <c r="M30" s="28">
        <f t="shared" si="1"/>
        <v>11</v>
      </c>
      <c r="N30" s="22"/>
    </row>
    <row r="31" spans="1:14" ht="22.5" customHeight="1" x14ac:dyDescent="0.25">
      <c r="A31" s="1051"/>
      <c r="B31" s="1066"/>
      <c r="C31" s="1069"/>
      <c r="D31" s="1059"/>
      <c r="E31" s="1059"/>
      <c r="F31" s="1059"/>
      <c r="G31" s="1059"/>
      <c r="H31" s="1059"/>
      <c r="I31" s="1059"/>
      <c r="J31" s="1059"/>
      <c r="K31" s="4" t="s">
        <v>23</v>
      </c>
      <c r="L31" s="5">
        <v>10</v>
      </c>
      <c r="M31" s="28">
        <f t="shared" si="1"/>
        <v>11</v>
      </c>
      <c r="N31" s="22"/>
    </row>
    <row r="32" spans="1:14" ht="32.25" customHeight="1" x14ac:dyDescent="0.25">
      <c r="A32" s="1051"/>
      <c r="B32" s="1066"/>
      <c r="C32" s="1069"/>
      <c r="D32" s="1059"/>
      <c r="E32" s="1059"/>
      <c r="F32" s="1059"/>
      <c r="G32" s="1059"/>
      <c r="H32" s="1059"/>
      <c r="I32" s="1059"/>
      <c r="J32" s="1059"/>
      <c r="K32" s="4" t="s">
        <v>24</v>
      </c>
      <c r="L32" s="94">
        <v>10</v>
      </c>
      <c r="M32" s="28">
        <f t="shared" si="1"/>
        <v>11</v>
      </c>
      <c r="N32" s="22"/>
    </row>
    <row r="33" spans="1:14" ht="47.25" x14ac:dyDescent="0.25">
      <c r="A33" s="1051"/>
      <c r="B33" s="1066"/>
      <c r="C33" s="1069" t="s">
        <v>14</v>
      </c>
      <c r="D33" s="1059" t="s">
        <v>25</v>
      </c>
      <c r="E33" s="1059"/>
      <c r="F33" s="1059"/>
      <c r="G33" s="1059"/>
      <c r="H33" s="1059"/>
      <c r="I33" s="1059"/>
      <c r="J33" s="1059"/>
      <c r="K33" s="3" t="s">
        <v>26</v>
      </c>
      <c r="L33" s="6">
        <v>5</v>
      </c>
      <c r="M33" s="28">
        <f t="shared" si="1"/>
        <v>5.5</v>
      </c>
      <c r="N33" s="22"/>
    </row>
    <row r="34" spans="1:14" ht="47.25" x14ac:dyDescent="0.25">
      <c r="A34" s="1051"/>
      <c r="B34" s="1066"/>
      <c r="C34" s="1069"/>
      <c r="D34" s="1059"/>
      <c r="E34" s="1059"/>
      <c r="F34" s="1059"/>
      <c r="G34" s="1059"/>
      <c r="H34" s="1059"/>
      <c r="I34" s="1059"/>
      <c r="J34" s="1059"/>
      <c r="K34" s="3" t="s">
        <v>31</v>
      </c>
      <c r="L34" s="6">
        <v>5</v>
      </c>
      <c r="M34" s="28">
        <f t="shared" si="1"/>
        <v>5.5</v>
      </c>
      <c r="N34" s="22"/>
    </row>
    <row r="35" spans="1:14" ht="47.25" x14ac:dyDescent="0.25">
      <c r="A35" s="1051"/>
      <c r="B35" s="1066"/>
      <c r="C35" s="1069"/>
      <c r="D35" s="1059"/>
      <c r="E35" s="1059"/>
      <c r="F35" s="1059"/>
      <c r="G35" s="1059"/>
      <c r="H35" s="1059"/>
      <c r="I35" s="1059"/>
      <c r="J35" s="1059"/>
      <c r="K35" s="3" t="s">
        <v>32</v>
      </c>
      <c r="L35" s="6">
        <v>5</v>
      </c>
      <c r="M35" s="28">
        <f t="shared" si="1"/>
        <v>5.5</v>
      </c>
      <c r="N35" s="22"/>
    </row>
    <row r="36" spans="1:14" ht="47.25" x14ac:dyDescent="0.25">
      <c r="A36" s="1051"/>
      <c r="B36" s="1066"/>
      <c r="C36" s="1069"/>
      <c r="D36" s="1059"/>
      <c r="E36" s="1059"/>
      <c r="F36" s="1059"/>
      <c r="G36" s="1059"/>
      <c r="H36" s="1059"/>
      <c r="I36" s="1059"/>
      <c r="J36" s="1059"/>
      <c r="K36" s="3" t="s">
        <v>33</v>
      </c>
      <c r="L36" s="6">
        <v>5</v>
      </c>
      <c r="M36" s="28">
        <f t="shared" si="1"/>
        <v>5.5</v>
      </c>
      <c r="N36" s="22"/>
    </row>
    <row r="37" spans="1:14" ht="47.25" x14ac:dyDescent="0.25">
      <c r="A37" s="1051"/>
      <c r="B37" s="1066"/>
      <c r="C37" s="1069"/>
      <c r="D37" s="1059"/>
      <c r="E37" s="1059"/>
      <c r="F37" s="1059"/>
      <c r="G37" s="1059"/>
      <c r="H37" s="1059"/>
      <c r="I37" s="1059"/>
      <c r="J37" s="1059"/>
      <c r="K37" s="3" t="s">
        <v>27</v>
      </c>
      <c r="L37" s="7">
        <v>5</v>
      </c>
      <c r="M37" s="28">
        <f t="shared" si="1"/>
        <v>5.5</v>
      </c>
      <c r="N37" s="22"/>
    </row>
    <row r="38" spans="1:14" ht="15.75" x14ac:dyDescent="0.25">
      <c r="A38" s="1070" t="s">
        <v>35</v>
      </c>
      <c r="B38" s="1071"/>
      <c r="C38" s="1071"/>
      <c r="D38" s="1071"/>
      <c r="E38" s="1071"/>
      <c r="F38" s="1071"/>
      <c r="G38" s="1071"/>
      <c r="H38" s="1071"/>
      <c r="I38" s="1071"/>
      <c r="J38" s="1071"/>
      <c r="K38" s="1071"/>
      <c r="L38" s="1071"/>
      <c r="M38" s="1071"/>
      <c r="N38" s="1072"/>
    </row>
    <row r="39" spans="1:14" ht="43.5" customHeight="1" x14ac:dyDescent="0.25">
      <c r="A39" s="1073" t="s">
        <v>192</v>
      </c>
      <c r="B39" s="1045"/>
      <c r="C39" s="1045"/>
      <c r="D39" s="1045"/>
      <c r="E39" s="1045"/>
      <c r="F39" s="1045"/>
      <c r="G39" s="1045"/>
      <c r="H39" s="1045"/>
      <c r="I39" s="1045"/>
      <c r="J39" s="1045"/>
      <c r="K39" s="1045"/>
      <c r="L39" s="1045"/>
      <c r="M39" s="1045"/>
      <c r="N39" s="1074"/>
    </row>
    <row r="40" spans="1:14" ht="21.75" customHeight="1" thickBot="1" x14ac:dyDescent="0.3">
      <c r="A40" s="100" t="s">
        <v>34</v>
      </c>
      <c r="B40" s="82">
        <v>1</v>
      </c>
      <c r="C40" s="64"/>
      <c r="D40" s="1075" t="s">
        <v>39</v>
      </c>
      <c r="E40" s="1075"/>
      <c r="F40" s="1075"/>
      <c r="G40" s="1075"/>
      <c r="H40" s="1075"/>
      <c r="I40" s="1075"/>
      <c r="J40" s="1075"/>
      <c r="K40" s="1057">
        <v>0.01</v>
      </c>
      <c r="L40" s="1057"/>
      <c r="M40" s="89">
        <v>0.01</v>
      </c>
      <c r="N40" s="29"/>
    </row>
    <row r="41" spans="1:14" ht="74.25" customHeight="1" thickBot="1" x14ac:dyDescent="0.3">
      <c r="A41" s="1" t="s">
        <v>0</v>
      </c>
      <c r="B41" s="1" t="s">
        <v>1</v>
      </c>
      <c r="C41" s="1"/>
      <c r="D41" s="1028" t="s">
        <v>2</v>
      </c>
      <c r="E41" s="1029"/>
      <c r="F41" s="1029"/>
      <c r="G41" s="1029"/>
      <c r="H41" s="1029"/>
      <c r="I41" s="1029"/>
      <c r="J41" s="1030"/>
      <c r="K41" s="1031" t="s">
        <v>142</v>
      </c>
      <c r="L41" s="1032"/>
      <c r="M41" s="37" t="s">
        <v>167</v>
      </c>
      <c r="N41" s="37" t="s">
        <v>168</v>
      </c>
    </row>
    <row r="42" spans="1:14" ht="20.25" customHeight="1" thickBot="1" x14ac:dyDescent="0.3">
      <c r="A42" s="1060" t="s">
        <v>37</v>
      </c>
      <c r="B42" s="1092"/>
      <c r="C42" s="1092"/>
      <c r="D42" s="1092"/>
      <c r="E42" s="1092"/>
      <c r="F42" s="1092"/>
      <c r="G42" s="1092"/>
      <c r="H42" s="1092"/>
      <c r="I42" s="1092"/>
      <c r="J42" s="1092"/>
      <c r="K42" s="1092"/>
      <c r="L42" s="1092"/>
      <c r="M42" s="1092"/>
      <c r="N42" s="1093"/>
    </row>
    <row r="43" spans="1:14" ht="32.25" customHeight="1" thickBot="1" x14ac:dyDescent="0.3">
      <c r="A43" s="1094" t="s">
        <v>38</v>
      </c>
      <c r="B43" s="1080"/>
      <c r="C43" s="1080"/>
      <c r="D43" s="1080"/>
      <c r="E43" s="1080"/>
      <c r="F43" s="1080"/>
      <c r="G43" s="1080"/>
      <c r="H43" s="1080"/>
      <c r="I43" s="1080"/>
      <c r="J43" s="1080"/>
      <c r="K43" s="1080"/>
      <c r="L43" s="1080"/>
      <c r="M43" s="1080"/>
      <c r="N43" s="1081"/>
    </row>
    <row r="44" spans="1:14" ht="49.5" customHeight="1" x14ac:dyDescent="0.25">
      <c r="A44" s="1082" t="s">
        <v>86</v>
      </c>
      <c r="B44" s="1083">
        <v>1</v>
      </c>
      <c r="C44" s="66" t="s">
        <v>13</v>
      </c>
      <c r="D44" s="1095" t="s">
        <v>173</v>
      </c>
      <c r="E44" s="1095"/>
      <c r="F44" s="1095"/>
      <c r="G44" s="1095"/>
      <c r="H44" s="1095"/>
      <c r="I44" s="1095"/>
      <c r="J44" s="1095"/>
      <c r="K44" s="1096">
        <v>0.01</v>
      </c>
      <c r="L44" s="1097"/>
      <c r="M44" s="57">
        <v>0.01</v>
      </c>
      <c r="N44" s="58"/>
    </row>
    <row r="45" spans="1:14" ht="30.75" customHeight="1" x14ac:dyDescent="0.25">
      <c r="A45" s="1051"/>
      <c r="B45" s="1066"/>
      <c r="C45" s="96" t="s">
        <v>14</v>
      </c>
      <c r="D45" s="1044" t="s">
        <v>174</v>
      </c>
      <c r="E45" s="1045"/>
      <c r="F45" s="1045"/>
      <c r="G45" s="1045"/>
      <c r="H45" s="1045"/>
      <c r="I45" s="1045"/>
      <c r="J45" s="1046"/>
      <c r="K45" s="1057">
        <v>0.05</v>
      </c>
      <c r="L45" s="1058"/>
      <c r="M45" s="31">
        <v>0.05</v>
      </c>
      <c r="N45" s="29"/>
    </row>
    <row r="46" spans="1:14" ht="23.25" customHeight="1" thickBot="1" x14ac:dyDescent="0.3">
      <c r="A46" s="1051"/>
      <c r="B46" s="1066"/>
      <c r="C46" s="65" t="s">
        <v>15</v>
      </c>
      <c r="D46" s="1098" t="s">
        <v>175</v>
      </c>
      <c r="E46" s="1099"/>
      <c r="F46" s="1099"/>
      <c r="G46" s="1099"/>
      <c r="H46" s="1099"/>
      <c r="I46" s="1099"/>
      <c r="J46" s="1100"/>
      <c r="K46" s="1101">
        <v>0.05</v>
      </c>
      <c r="L46" s="1102"/>
      <c r="M46" s="32">
        <v>0.05</v>
      </c>
      <c r="N46" s="30"/>
    </row>
    <row r="47" spans="1:14" ht="66.75" customHeight="1" thickBot="1" x14ac:dyDescent="0.3">
      <c r="A47" s="1" t="s">
        <v>0</v>
      </c>
      <c r="B47" s="1" t="s">
        <v>1</v>
      </c>
      <c r="C47" s="1"/>
      <c r="D47" s="1028" t="s">
        <v>2</v>
      </c>
      <c r="E47" s="1029"/>
      <c r="F47" s="1029"/>
      <c r="G47" s="1029"/>
      <c r="H47" s="1029"/>
      <c r="I47" s="1029"/>
      <c r="J47" s="1030"/>
      <c r="K47" s="1031" t="s">
        <v>142</v>
      </c>
      <c r="L47" s="1032"/>
      <c r="M47" s="37" t="s">
        <v>167</v>
      </c>
      <c r="N47" s="38" t="s">
        <v>168</v>
      </c>
    </row>
    <row r="48" spans="1:14" ht="15.75" customHeight="1" x14ac:dyDescent="0.25">
      <c r="A48" s="1110" t="s">
        <v>40</v>
      </c>
      <c r="B48" s="1111"/>
      <c r="C48" s="1111"/>
      <c r="D48" s="1111"/>
      <c r="E48" s="1111"/>
      <c r="F48" s="1111"/>
      <c r="G48" s="1111"/>
      <c r="H48" s="1111"/>
      <c r="I48" s="1111"/>
      <c r="J48" s="1111"/>
      <c r="K48" s="1111"/>
      <c r="L48" s="1111"/>
      <c r="M48" s="1111"/>
      <c r="N48" s="1112"/>
    </row>
    <row r="49" spans="1:14" ht="16.5" thickBot="1" x14ac:dyDescent="0.3">
      <c r="A49" s="1113" t="s">
        <v>165</v>
      </c>
      <c r="B49" s="1114"/>
      <c r="C49" s="1114"/>
      <c r="D49" s="1114"/>
      <c r="E49" s="1114"/>
      <c r="F49" s="1114"/>
      <c r="G49" s="1114"/>
      <c r="H49" s="1114"/>
      <c r="I49" s="1114"/>
      <c r="J49" s="1114"/>
      <c r="K49" s="1114"/>
      <c r="L49" s="1114"/>
      <c r="M49" s="1114"/>
      <c r="N49" s="1115"/>
    </row>
    <row r="50" spans="1:14" ht="15.75" x14ac:dyDescent="0.25">
      <c r="A50" s="1116" t="s">
        <v>36</v>
      </c>
      <c r="B50" s="13"/>
      <c r="C50" s="67"/>
      <c r="D50" s="16"/>
      <c r="E50" s="17"/>
      <c r="F50" s="17"/>
      <c r="G50" s="18"/>
      <c r="H50" s="19" t="s">
        <v>41</v>
      </c>
      <c r="I50" s="19" t="s">
        <v>42</v>
      </c>
      <c r="J50" s="19" t="s">
        <v>52</v>
      </c>
      <c r="K50" s="59"/>
      <c r="L50" s="60"/>
      <c r="M50" s="25"/>
      <c r="N50" s="20"/>
    </row>
    <row r="51" spans="1:14" ht="15.75" x14ac:dyDescent="0.25">
      <c r="A51" s="1116"/>
      <c r="B51" s="1117">
        <v>1</v>
      </c>
      <c r="C51" s="1108" t="s">
        <v>55</v>
      </c>
      <c r="D51" s="1108"/>
      <c r="E51" s="1108"/>
      <c r="F51" s="1108"/>
      <c r="G51" s="1108"/>
      <c r="H51" s="1108"/>
      <c r="I51" s="1108"/>
      <c r="J51" s="1108"/>
      <c r="K51" s="1108"/>
      <c r="L51" s="1108"/>
      <c r="M51" s="1108"/>
      <c r="N51" s="1118"/>
    </row>
    <row r="52" spans="1:14" ht="15.75" x14ac:dyDescent="0.25">
      <c r="A52" s="1116"/>
      <c r="B52" s="1117"/>
      <c r="C52" s="68" t="s">
        <v>13</v>
      </c>
      <c r="D52" s="1119" t="s">
        <v>54</v>
      </c>
      <c r="E52" s="1120"/>
      <c r="F52" s="1120"/>
      <c r="G52" s="1121"/>
      <c r="H52" s="14">
        <v>7</v>
      </c>
      <c r="I52" s="14">
        <v>1</v>
      </c>
      <c r="J52" s="15">
        <v>0.1</v>
      </c>
      <c r="K52" s="1122">
        <v>75</v>
      </c>
      <c r="L52" s="1123"/>
      <c r="M52" s="44">
        <f>10%*K52+K52</f>
        <v>82.5</v>
      </c>
      <c r="N52" s="21"/>
    </row>
    <row r="53" spans="1:14" ht="15.75" x14ac:dyDescent="0.25">
      <c r="A53" s="1116"/>
      <c r="B53" s="1117">
        <v>2</v>
      </c>
      <c r="C53" s="1124" t="s">
        <v>43</v>
      </c>
      <c r="D53" s="1124"/>
      <c r="E53" s="1124"/>
      <c r="F53" s="1124"/>
      <c r="G53" s="1124"/>
      <c r="H53" s="1124"/>
      <c r="I53" s="1124"/>
      <c r="J53" s="1124"/>
      <c r="K53" s="1124"/>
      <c r="L53" s="1124"/>
      <c r="M53" s="1124"/>
      <c r="N53" s="1125"/>
    </row>
    <row r="54" spans="1:14" ht="15.75" x14ac:dyDescent="0.25">
      <c r="A54" s="1116"/>
      <c r="B54" s="1117"/>
      <c r="C54" s="69" t="s">
        <v>13</v>
      </c>
      <c r="D54" s="1089" t="s">
        <v>44</v>
      </c>
      <c r="E54" s="1090"/>
      <c r="F54" s="1090"/>
      <c r="G54" s="1091"/>
      <c r="H54" s="11">
        <v>1</v>
      </c>
      <c r="I54" s="11">
        <v>4</v>
      </c>
      <c r="J54" s="12">
        <v>0.1</v>
      </c>
      <c r="K54" s="1087">
        <v>1787.5</v>
      </c>
      <c r="L54" s="1088"/>
      <c r="M54" s="45">
        <f t="shared" ref="M54:M114" si="2">10%*K54+K54</f>
        <v>1966.25</v>
      </c>
      <c r="N54" s="22"/>
    </row>
    <row r="55" spans="1:14" ht="15.75" x14ac:dyDescent="0.25">
      <c r="A55" s="1116"/>
      <c r="B55" s="1117"/>
      <c r="C55" s="69" t="s">
        <v>14</v>
      </c>
      <c r="D55" s="1089" t="s">
        <v>45</v>
      </c>
      <c r="E55" s="1090"/>
      <c r="F55" s="1090"/>
      <c r="G55" s="1091"/>
      <c r="H55" s="11">
        <v>2</v>
      </c>
      <c r="I55" s="11">
        <v>4</v>
      </c>
      <c r="J55" s="12">
        <v>0.1</v>
      </c>
      <c r="K55" s="1087">
        <v>1058</v>
      </c>
      <c r="L55" s="1088"/>
      <c r="M55" s="45">
        <f t="shared" si="2"/>
        <v>1163.8</v>
      </c>
      <c r="N55" s="22"/>
    </row>
    <row r="56" spans="1:14" ht="15.75" x14ac:dyDescent="0.25">
      <c r="A56" s="1116"/>
      <c r="B56" s="1117"/>
      <c r="C56" s="69" t="s">
        <v>15</v>
      </c>
      <c r="D56" s="1089" t="s">
        <v>53</v>
      </c>
      <c r="E56" s="1090"/>
      <c r="F56" s="1090"/>
      <c r="G56" s="1091"/>
      <c r="H56" s="11">
        <v>3</v>
      </c>
      <c r="I56" s="11">
        <v>4</v>
      </c>
      <c r="J56" s="12">
        <v>0.1</v>
      </c>
      <c r="K56" s="1087">
        <v>687.5</v>
      </c>
      <c r="L56" s="1088"/>
      <c r="M56" s="45">
        <f t="shared" si="2"/>
        <v>756.25</v>
      </c>
      <c r="N56" s="22"/>
    </row>
    <row r="57" spans="1:14" ht="15.75" x14ac:dyDescent="0.25">
      <c r="A57" s="1116"/>
      <c r="B57" s="1117"/>
      <c r="C57" s="69" t="s">
        <v>17</v>
      </c>
      <c r="D57" s="1089" t="s">
        <v>46</v>
      </c>
      <c r="E57" s="1090"/>
      <c r="F57" s="1090"/>
      <c r="G57" s="1091"/>
      <c r="H57" s="11">
        <v>4</v>
      </c>
      <c r="I57" s="11">
        <v>4</v>
      </c>
      <c r="J57" s="12">
        <v>0.1</v>
      </c>
      <c r="K57" s="1087">
        <v>343</v>
      </c>
      <c r="L57" s="1088"/>
      <c r="M57" s="45">
        <f t="shared" si="2"/>
        <v>377.3</v>
      </c>
      <c r="N57" s="22"/>
    </row>
    <row r="58" spans="1:14" ht="15.75" x14ac:dyDescent="0.25">
      <c r="A58" s="1116"/>
      <c r="B58" s="1117"/>
      <c r="C58" s="69" t="s">
        <v>16</v>
      </c>
      <c r="D58" s="1089" t="s">
        <v>47</v>
      </c>
      <c r="E58" s="1090"/>
      <c r="F58" s="1090"/>
      <c r="G58" s="1091"/>
      <c r="H58" s="11">
        <v>5</v>
      </c>
      <c r="I58" s="11">
        <v>4</v>
      </c>
      <c r="J58" s="12">
        <v>0.1</v>
      </c>
      <c r="K58" s="1087">
        <v>220</v>
      </c>
      <c r="L58" s="1088"/>
      <c r="M58" s="45">
        <f t="shared" si="2"/>
        <v>242</v>
      </c>
      <c r="N58" s="22"/>
    </row>
    <row r="59" spans="1:14" ht="15.75" x14ac:dyDescent="0.25">
      <c r="A59" s="1116"/>
      <c r="B59" s="1117"/>
      <c r="C59" s="69" t="s">
        <v>50</v>
      </c>
      <c r="D59" s="1089" t="s">
        <v>48</v>
      </c>
      <c r="E59" s="1090"/>
      <c r="F59" s="1090"/>
      <c r="G59" s="1091"/>
      <c r="H59" s="11">
        <v>6</v>
      </c>
      <c r="I59" s="11">
        <v>4</v>
      </c>
      <c r="J59" s="12">
        <v>0.1</v>
      </c>
      <c r="K59" s="1087">
        <v>106</v>
      </c>
      <c r="L59" s="1088"/>
      <c r="M59" s="45">
        <f t="shared" si="2"/>
        <v>116.6</v>
      </c>
      <c r="N59" s="22"/>
    </row>
    <row r="60" spans="1:14" ht="16.5" thickBot="1" x14ac:dyDescent="0.3">
      <c r="A60" s="1116"/>
      <c r="B60" s="1117"/>
      <c r="C60" s="70" t="s">
        <v>51</v>
      </c>
      <c r="D60" s="1103" t="s">
        <v>49</v>
      </c>
      <c r="E60" s="1104"/>
      <c r="F60" s="1104"/>
      <c r="G60" s="1105"/>
      <c r="H60" s="9">
        <v>7</v>
      </c>
      <c r="I60" s="9">
        <v>4</v>
      </c>
      <c r="J60" s="10">
        <v>0.1</v>
      </c>
      <c r="K60" s="1106">
        <v>35</v>
      </c>
      <c r="L60" s="1107"/>
      <c r="M60" s="51">
        <f t="shared" si="2"/>
        <v>38.5</v>
      </c>
      <c r="N60" s="50"/>
    </row>
    <row r="61" spans="1:14" ht="15.75" x14ac:dyDescent="0.25">
      <c r="A61" s="1116"/>
      <c r="B61" s="1126">
        <v>3</v>
      </c>
      <c r="C61" s="1108" t="s">
        <v>56</v>
      </c>
      <c r="D61" s="1108"/>
      <c r="E61" s="1108"/>
      <c r="F61" s="1108"/>
      <c r="G61" s="1108"/>
      <c r="H61" s="1108"/>
      <c r="I61" s="1108"/>
      <c r="J61" s="1108"/>
      <c r="K61" s="1108"/>
      <c r="L61" s="1108"/>
      <c r="M61" s="1108"/>
      <c r="N61" s="1109"/>
    </row>
    <row r="62" spans="1:14" ht="15.75" x14ac:dyDescent="0.25">
      <c r="A62" s="1116"/>
      <c r="B62" s="1126"/>
      <c r="C62" s="69" t="s">
        <v>13</v>
      </c>
      <c r="D62" s="1089" t="s">
        <v>57</v>
      </c>
      <c r="E62" s="1090"/>
      <c r="F62" s="1090"/>
      <c r="G62" s="1091"/>
      <c r="H62" s="11">
        <v>1</v>
      </c>
      <c r="I62" s="11">
        <v>4</v>
      </c>
      <c r="J62" s="12">
        <v>0.1</v>
      </c>
      <c r="K62" s="1087">
        <v>1787.5</v>
      </c>
      <c r="L62" s="1088"/>
      <c r="M62" s="44">
        <f t="shared" si="2"/>
        <v>1966.25</v>
      </c>
      <c r="N62" s="22"/>
    </row>
    <row r="63" spans="1:14" ht="15.75" x14ac:dyDescent="0.25">
      <c r="A63" s="1116"/>
      <c r="B63" s="1126"/>
      <c r="C63" s="69" t="s">
        <v>14</v>
      </c>
      <c r="D63" s="1089" t="s">
        <v>58</v>
      </c>
      <c r="E63" s="1090"/>
      <c r="F63" s="1090"/>
      <c r="G63" s="1091"/>
      <c r="H63" s="11">
        <v>2</v>
      </c>
      <c r="I63" s="11">
        <v>4</v>
      </c>
      <c r="J63" s="12">
        <v>0.1</v>
      </c>
      <c r="K63" s="1087">
        <v>1058</v>
      </c>
      <c r="L63" s="1088"/>
      <c r="M63" s="44">
        <f t="shared" si="2"/>
        <v>1163.8</v>
      </c>
      <c r="N63" s="22"/>
    </row>
    <row r="64" spans="1:14" ht="15.75" x14ac:dyDescent="0.25">
      <c r="A64" s="1116"/>
      <c r="B64" s="1126"/>
      <c r="C64" s="69" t="s">
        <v>15</v>
      </c>
      <c r="D64" s="1089" t="s">
        <v>59</v>
      </c>
      <c r="E64" s="1090"/>
      <c r="F64" s="1090"/>
      <c r="G64" s="1091"/>
      <c r="H64" s="11">
        <v>3</v>
      </c>
      <c r="I64" s="11">
        <v>4</v>
      </c>
      <c r="J64" s="12">
        <v>0.1</v>
      </c>
      <c r="K64" s="1087">
        <v>687.5</v>
      </c>
      <c r="L64" s="1088"/>
      <c r="M64" s="44">
        <f t="shared" si="2"/>
        <v>756.25</v>
      </c>
      <c r="N64" s="22"/>
    </row>
    <row r="65" spans="1:14" ht="15.75" x14ac:dyDescent="0.25">
      <c r="A65" s="1116"/>
      <c r="B65" s="1126"/>
      <c r="C65" s="69" t="s">
        <v>17</v>
      </c>
      <c r="D65" s="1089" t="s">
        <v>60</v>
      </c>
      <c r="E65" s="1090"/>
      <c r="F65" s="1090"/>
      <c r="G65" s="1091"/>
      <c r="H65" s="11">
        <v>4</v>
      </c>
      <c r="I65" s="11">
        <v>4</v>
      </c>
      <c r="J65" s="12">
        <v>0.1</v>
      </c>
      <c r="K65" s="1087">
        <v>343</v>
      </c>
      <c r="L65" s="1088"/>
      <c r="M65" s="44">
        <f t="shared" si="2"/>
        <v>377.3</v>
      </c>
      <c r="N65" s="22"/>
    </row>
    <row r="66" spans="1:14" ht="15.75" x14ac:dyDescent="0.25">
      <c r="A66" s="1116"/>
      <c r="B66" s="1126"/>
      <c r="C66" s="69" t="s">
        <v>16</v>
      </c>
      <c r="D66" s="1089" t="s">
        <v>61</v>
      </c>
      <c r="E66" s="1090"/>
      <c r="F66" s="1090"/>
      <c r="G66" s="1091"/>
      <c r="H66" s="11">
        <v>5</v>
      </c>
      <c r="I66" s="11">
        <v>4</v>
      </c>
      <c r="J66" s="12">
        <v>0.1</v>
      </c>
      <c r="K66" s="1087">
        <v>220</v>
      </c>
      <c r="L66" s="1088"/>
      <c r="M66" s="44">
        <f t="shared" si="2"/>
        <v>242</v>
      </c>
      <c r="N66" s="23"/>
    </row>
    <row r="67" spans="1:14" ht="15.75" x14ac:dyDescent="0.25">
      <c r="A67" s="1116"/>
      <c r="B67" s="1126"/>
      <c r="C67" s="68" t="s">
        <v>50</v>
      </c>
      <c r="D67" s="1119" t="s">
        <v>62</v>
      </c>
      <c r="E67" s="1120"/>
      <c r="F67" s="1120"/>
      <c r="G67" s="1121"/>
      <c r="H67" s="14">
        <v>6</v>
      </c>
      <c r="I67" s="14">
        <v>4</v>
      </c>
      <c r="J67" s="15">
        <v>0.1</v>
      </c>
      <c r="K67" s="1122">
        <v>106</v>
      </c>
      <c r="L67" s="1123"/>
      <c r="M67" s="44">
        <f t="shared" si="2"/>
        <v>116.6</v>
      </c>
      <c r="N67" s="22"/>
    </row>
    <row r="68" spans="1:14" ht="15.75" x14ac:dyDescent="0.25">
      <c r="A68" s="1116"/>
      <c r="B68" s="1126">
        <v>4</v>
      </c>
      <c r="C68" s="1108" t="s">
        <v>64</v>
      </c>
      <c r="D68" s="1108"/>
      <c r="E68" s="1108"/>
      <c r="F68" s="1108"/>
      <c r="G68" s="1108"/>
      <c r="H68" s="1108"/>
      <c r="I68" s="1108"/>
      <c r="J68" s="1108"/>
      <c r="K68" s="1108"/>
      <c r="L68" s="1108"/>
      <c r="M68" s="1108"/>
      <c r="N68" s="1118"/>
    </row>
    <row r="69" spans="1:14" ht="15.75" x14ac:dyDescent="0.25">
      <c r="A69" s="1116"/>
      <c r="B69" s="1126"/>
      <c r="C69" s="69" t="s">
        <v>13</v>
      </c>
      <c r="D69" s="1089" t="s">
        <v>65</v>
      </c>
      <c r="E69" s="1090"/>
      <c r="F69" s="1090"/>
      <c r="G69" s="1091"/>
      <c r="H69" s="11">
        <v>1</v>
      </c>
      <c r="I69" s="11">
        <v>5</v>
      </c>
      <c r="J69" s="12">
        <v>0.1</v>
      </c>
      <c r="K69" s="1087">
        <v>1512.5</v>
      </c>
      <c r="L69" s="1088"/>
      <c r="M69" s="44">
        <f t="shared" si="2"/>
        <v>1663.75</v>
      </c>
      <c r="N69" s="22"/>
    </row>
    <row r="70" spans="1:14" ht="18" x14ac:dyDescent="0.25">
      <c r="A70" s="1116"/>
      <c r="B70" s="1126"/>
      <c r="C70" s="69" t="s">
        <v>14</v>
      </c>
      <c r="D70" s="1089" t="s">
        <v>143</v>
      </c>
      <c r="E70" s="1090"/>
      <c r="F70" s="1090"/>
      <c r="G70" s="1091"/>
      <c r="H70" s="11">
        <v>2</v>
      </c>
      <c r="I70" s="11">
        <v>5</v>
      </c>
      <c r="J70" s="12">
        <v>0.1</v>
      </c>
      <c r="K70" s="1087">
        <v>907.5</v>
      </c>
      <c r="L70" s="1088"/>
      <c r="M70" s="44">
        <f t="shared" si="2"/>
        <v>998.25</v>
      </c>
      <c r="N70" s="22"/>
    </row>
    <row r="71" spans="1:14" ht="18" x14ac:dyDescent="0.25">
      <c r="A71" s="1116"/>
      <c r="B71" s="1126"/>
      <c r="C71" s="69" t="s">
        <v>15</v>
      </c>
      <c r="D71" s="1089" t="s">
        <v>144</v>
      </c>
      <c r="E71" s="1090"/>
      <c r="F71" s="1090"/>
      <c r="G71" s="1091"/>
      <c r="H71" s="11">
        <v>3</v>
      </c>
      <c r="I71" s="11">
        <v>5</v>
      </c>
      <c r="J71" s="12">
        <v>0.1</v>
      </c>
      <c r="K71" s="1087">
        <v>550</v>
      </c>
      <c r="L71" s="1088"/>
      <c r="M71" s="44">
        <f t="shared" si="2"/>
        <v>605</v>
      </c>
      <c r="N71" s="22"/>
    </row>
    <row r="72" spans="1:14" ht="18" x14ac:dyDescent="0.25">
      <c r="A72" s="1116"/>
      <c r="B72" s="1126"/>
      <c r="C72" s="69" t="s">
        <v>17</v>
      </c>
      <c r="D72" s="1089" t="s">
        <v>145</v>
      </c>
      <c r="E72" s="1090"/>
      <c r="F72" s="1090"/>
      <c r="G72" s="1091"/>
      <c r="H72" s="11">
        <v>4</v>
      </c>
      <c r="I72" s="11">
        <v>5</v>
      </c>
      <c r="J72" s="12">
        <v>0.1</v>
      </c>
      <c r="K72" s="1087">
        <v>261</v>
      </c>
      <c r="L72" s="1088"/>
      <c r="M72" s="44">
        <f t="shared" si="2"/>
        <v>287.10000000000002</v>
      </c>
      <c r="N72" s="22"/>
    </row>
    <row r="73" spans="1:14" ht="18" x14ac:dyDescent="0.25">
      <c r="A73" s="1116"/>
      <c r="B73" s="1126"/>
      <c r="C73" s="69" t="s">
        <v>16</v>
      </c>
      <c r="D73" s="1089" t="s">
        <v>146</v>
      </c>
      <c r="E73" s="1090"/>
      <c r="F73" s="1090"/>
      <c r="G73" s="1091"/>
      <c r="H73" s="11">
        <v>5</v>
      </c>
      <c r="I73" s="11">
        <v>5</v>
      </c>
      <c r="J73" s="12">
        <v>0.1</v>
      </c>
      <c r="K73" s="1087">
        <v>178</v>
      </c>
      <c r="L73" s="1088"/>
      <c r="M73" s="44">
        <f t="shared" si="2"/>
        <v>195.8</v>
      </c>
      <c r="N73" s="22"/>
    </row>
    <row r="74" spans="1:14" ht="18" x14ac:dyDescent="0.25">
      <c r="A74" s="1116"/>
      <c r="B74" s="1126"/>
      <c r="C74" s="68" t="s">
        <v>50</v>
      </c>
      <c r="D74" s="1119" t="s">
        <v>147</v>
      </c>
      <c r="E74" s="1120"/>
      <c r="F74" s="1120"/>
      <c r="G74" s="1121"/>
      <c r="H74" s="14">
        <v>6</v>
      </c>
      <c r="I74" s="14">
        <v>5</v>
      </c>
      <c r="J74" s="15">
        <v>0.1</v>
      </c>
      <c r="K74" s="1122">
        <v>75</v>
      </c>
      <c r="L74" s="1123"/>
      <c r="M74" s="44">
        <f t="shared" si="2"/>
        <v>82.5</v>
      </c>
      <c r="N74" s="22"/>
    </row>
    <row r="75" spans="1:14" ht="15.75" x14ac:dyDescent="0.25">
      <c r="A75" s="1116"/>
      <c r="B75" s="1126">
        <v>5</v>
      </c>
      <c r="C75" s="1108" t="s">
        <v>66</v>
      </c>
      <c r="D75" s="1108"/>
      <c r="E75" s="1108"/>
      <c r="F75" s="1108"/>
      <c r="G75" s="1108"/>
      <c r="H75" s="1108"/>
      <c r="I75" s="1108"/>
      <c r="J75" s="1108"/>
      <c r="K75" s="1108"/>
      <c r="L75" s="1108"/>
      <c r="M75" s="1108"/>
      <c r="N75" s="1118"/>
    </row>
    <row r="76" spans="1:14" ht="15.75" x14ac:dyDescent="0.25">
      <c r="A76" s="1116"/>
      <c r="B76" s="1126"/>
      <c r="C76" s="69" t="s">
        <v>13</v>
      </c>
      <c r="D76" s="1127" t="s">
        <v>67</v>
      </c>
      <c r="E76" s="1128"/>
      <c r="F76" s="1128"/>
      <c r="G76" s="1129"/>
      <c r="H76" s="11">
        <v>1</v>
      </c>
      <c r="I76" s="11">
        <v>5</v>
      </c>
      <c r="J76" s="12">
        <v>0.1</v>
      </c>
      <c r="K76" s="1087">
        <v>1512.5</v>
      </c>
      <c r="L76" s="1088"/>
      <c r="M76" s="44">
        <f t="shared" si="2"/>
        <v>1663.75</v>
      </c>
      <c r="N76" s="24"/>
    </row>
    <row r="77" spans="1:14" ht="18" x14ac:dyDescent="0.25">
      <c r="A77" s="1116"/>
      <c r="B77" s="1126"/>
      <c r="C77" s="69" t="s">
        <v>14</v>
      </c>
      <c r="D77" s="1089" t="s">
        <v>148</v>
      </c>
      <c r="E77" s="1090"/>
      <c r="F77" s="1090"/>
      <c r="G77" s="1091"/>
      <c r="H77" s="11">
        <v>2</v>
      </c>
      <c r="I77" s="11">
        <v>5</v>
      </c>
      <c r="J77" s="12">
        <v>0.1</v>
      </c>
      <c r="K77" s="1087">
        <v>907.5</v>
      </c>
      <c r="L77" s="1088"/>
      <c r="M77" s="44">
        <f t="shared" si="2"/>
        <v>998.25</v>
      </c>
      <c r="N77" s="22"/>
    </row>
    <row r="78" spans="1:14" ht="18" x14ac:dyDescent="0.25">
      <c r="A78" s="1116"/>
      <c r="B78" s="1126"/>
      <c r="C78" s="69" t="s">
        <v>15</v>
      </c>
      <c r="D78" s="1089" t="s">
        <v>149</v>
      </c>
      <c r="E78" s="1090"/>
      <c r="F78" s="1090"/>
      <c r="G78" s="1091"/>
      <c r="H78" s="11">
        <v>3</v>
      </c>
      <c r="I78" s="11">
        <v>5</v>
      </c>
      <c r="J78" s="12">
        <v>0.1</v>
      </c>
      <c r="K78" s="1087">
        <v>550</v>
      </c>
      <c r="L78" s="1088"/>
      <c r="M78" s="44">
        <f t="shared" si="2"/>
        <v>605</v>
      </c>
      <c r="N78" s="23"/>
    </row>
    <row r="79" spans="1:14" ht="18" x14ac:dyDescent="0.25">
      <c r="A79" s="1116"/>
      <c r="B79" s="1126"/>
      <c r="C79" s="69" t="s">
        <v>17</v>
      </c>
      <c r="D79" s="1089" t="s">
        <v>150</v>
      </c>
      <c r="E79" s="1090"/>
      <c r="F79" s="1090"/>
      <c r="G79" s="1091"/>
      <c r="H79" s="11">
        <v>4</v>
      </c>
      <c r="I79" s="11">
        <v>5</v>
      </c>
      <c r="J79" s="12">
        <v>0.1</v>
      </c>
      <c r="K79" s="1087">
        <v>261</v>
      </c>
      <c r="L79" s="1088"/>
      <c r="M79" s="44">
        <f t="shared" si="2"/>
        <v>287.10000000000002</v>
      </c>
      <c r="N79" s="22"/>
    </row>
    <row r="80" spans="1:14" ht="18" x14ac:dyDescent="0.25">
      <c r="A80" s="1116"/>
      <c r="B80" s="1126"/>
      <c r="C80" s="69" t="s">
        <v>16</v>
      </c>
      <c r="D80" s="1089" t="s">
        <v>151</v>
      </c>
      <c r="E80" s="1090"/>
      <c r="F80" s="1090"/>
      <c r="G80" s="1091"/>
      <c r="H80" s="11">
        <v>5</v>
      </c>
      <c r="I80" s="11">
        <v>5</v>
      </c>
      <c r="J80" s="12">
        <v>0.1</v>
      </c>
      <c r="K80" s="1087">
        <v>178</v>
      </c>
      <c r="L80" s="1088"/>
      <c r="M80" s="44">
        <f t="shared" si="2"/>
        <v>195.8</v>
      </c>
      <c r="N80" s="22"/>
    </row>
    <row r="81" spans="1:14" ht="18" x14ac:dyDescent="0.25">
      <c r="A81" s="1116"/>
      <c r="B81" s="1126"/>
      <c r="C81" s="69" t="s">
        <v>50</v>
      </c>
      <c r="D81" s="1089" t="s">
        <v>152</v>
      </c>
      <c r="E81" s="1090"/>
      <c r="F81" s="1090"/>
      <c r="G81" s="1091"/>
      <c r="H81" s="11">
        <v>6</v>
      </c>
      <c r="I81" s="11">
        <v>5</v>
      </c>
      <c r="J81" s="12">
        <v>0.1</v>
      </c>
      <c r="K81" s="1087">
        <v>75</v>
      </c>
      <c r="L81" s="1088"/>
      <c r="M81" s="44">
        <f t="shared" si="2"/>
        <v>82.5</v>
      </c>
      <c r="N81" s="22"/>
    </row>
    <row r="82" spans="1:14" ht="18" x14ac:dyDescent="0.25">
      <c r="A82" s="1116"/>
      <c r="B82" s="1126"/>
      <c r="C82" s="68" t="s">
        <v>51</v>
      </c>
      <c r="D82" s="1119" t="s">
        <v>153</v>
      </c>
      <c r="E82" s="1120"/>
      <c r="F82" s="1120"/>
      <c r="G82" s="1121"/>
      <c r="H82" s="14">
        <v>7</v>
      </c>
      <c r="I82" s="14">
        <v>5</v>
      </c>
      <c r="J82" s="15">
        <v>0.1</v>
      </c>
      <c r="K82" s="1122">
        <v>27.5</v>
      </c>
      <c r="L82" s="1123"/>
      <c r="M82" s="44">
        <f t="shared" si="2"/>
        <v>30.25</v>
      </c>
      <c r="N82" s="22"/>
    </row>
    <row r="83" spans="1:14" ht="15.75" x14ac:dyDescent="0.25">
      <c r="A83" s="1116"/>
      <c r="B83" s="1126">
        <v>6</v>
      </c>
      <c r="C83" s="1108" t="s">
        <v>68</v>
      </c>
      <c r="D83" s="1108"/>
      <c r="E83" s="1108"/>
      <c r="F83" s="1108"/>
      <c r="G83" s="1108"/>
      <c r="H83" s="1108"/>
      <c r="I83" s="1108"/>
      <c r="J83" s="1108"/>
      <c r="K83" s="1108"/>
      <c r="L83" s="1108"/>
      <c r="M83" s="1108"/>
      <c r="N83" s="1118"/>
    </row>
    <row r="84" spans="1:14" ht="15.75" x14ac:dyDescent="0.25">
      <c r="A84" s="1116"/>
      <c r="B84" s="1126"/>
      <c r="C84" s="69" t="s">
        <v>13</v>
      </c>
      <c r="D84" s="1127" t="s">
        <v>75</v>
      </c>
      <c r="E84" s="1128"/>
      <c r="F84" s="1128"/>
      <c r="G84" s="1129"/>
      <c r="H84" s="11">
        <v>1</v>
      </c>
      <c r="I84" s="11">
        <v>4</v>
      </c>
      <c r="J84" s="12">
        <v>0.1</v>
      </c>
      <c r="K84" s="1087">
        <v>1787.5</v>
      </c>
      <c r="L84" s="1088"/>
      <c r="M84" s="44">
        <f t="shared" si="2"/>
        <v>1966.25</v>
      </c>
      <c r="N84" s="22"/>
    </row>
    <row r="85" spans="1:14" ht="15.75" x14ac:dyDescent="0.25">
      <c r="A85" s="1116"/>
      <c r="B85" s="1126"/>
      <c r="C85" s="69" t="s">
        <v>14</v>
      </c>
      <c r="D85" s="1089" t="s">
        <v>74</v>
      </c>
      <c r="E85" s="1090"/>
      <c r="F85" s="1090"/>
      <c r="G85" s="1091"/>
      <c r="H85" s="11">
        <v>2</v>
      </c>
      <c r="I85" s="11">
        <v>4</v>
      </c>
      <c r="J85" s="12">
        <v>0.1</v>
      </c>
      <c r="K85" s="1087">
        <v>1058</v>
      </c>
      <c r="L85" s="1088"/>
      <c r="M85" s="44">
        <f t="shared" si="2"/>
        <v>1163.8</v>
      </c>
      <c r="N85" s="22"/>
    </row>
    <row r="86" spans="1:14" ht="15.75" x14ac:dyDescent="0.25">
      <c r="A86" s="1116"/>
      <c r="B86" s="1126"/>
      <c r="C86" s="69" t="s">
        <v>15</v>
      </c>
      <c r="D86" s="1089" t="s">
        <v>73</v>
      </c>
      <c r="E86" s="1090"/>
      <c r="F86" s="1090"/>
      <c r="G86" s="1091"/>
      <c r="H86" s="11">
        <v>3</v>
      </c>
      <c r="I86" s="11">
        <v>4</v>
      </c>
      <c r="J86" s="12">
        <v>0.1</v>
      </c>
      <c r="K86" s="1087">
        <v>687.5</v>
      </c>
      <c r="L86" s="1088"/>
      <c r="M86" s="44">
        <f t="shared" si="2"/>
        <v>756.25</v>
      </c>
      <c r="N86" s="24"/>
    </row>
    <row r="87" spans="1:14" ht="15.75" x14ac:dyDescent="0.25">
      <c r="A87" s="1116"/>
      <c r="B87" s="1126"/>
      <c r="C87" s="69" t="s">
        <v>17</v>
      </c>
      <c r="D87" s="1089" t="s">
        <v>72</v>
      </c>
      <c r="E87" s="1090"/>
      <c r="F87" s="1090"/>
      <c r="G87" s="1091"/>
      <c r="H87" s="11">
        <v>4</v>
      </c>
      <c r="I87" s="11">
        <v>4</v>
      </c>
      <c r="J87" s="12">
        <v>0.1</v>
      </c>
      <c r="K87" s="1087">
        <v>343</v>
      </c>
      <c r="L87" s="1088"/>
      <c r="M87" s="44">
        <f t="shared" si="2"/>
        <v>377.3</v>
      </c>
      <c r="N87" s="22"/>
    </row>
    <row r="88" spans="1:14" ht="15.75" x14ac:dyDescent="0.25">
      <c r="A88" s="1116"/>
      <c r="B88" s="1126"/>
      <c r="C88" s="69" t="s">
        <v>16</v>
      </c>
      <c r="D88" s="1089" t="s">
        <v>71</v>
      </c>
      <c r="E88" s="1090"/>
      <c r="F88" s="1090"/>
      <c r="G88" s="1091"/>
      <c r="H88" s="11">
        <v>5</v>
      </c>
      <c r="I88" s="11">
        <v>4</v>
      </c>
      <c r="J88" s="12">
        <v>0.1</v>
      </c>
      <c r="K88" s="1087">
        <v>220</v>
      </c>
      <c r="L88" s="1088"/>
      <c r="M88" s="44">
        <f t="shared" si="2"/>
        <v>242</v>
      </c>
      <c r="N88" s="22"/>
    </row>
    <row r="89" spans="1:14" ht="15.75" x14ac:dyDescent="0.25">
      <c r="A89" s="1116"/>
      <c r="B89" s="1126"/>
      <c r="C89" s="69" t="s">
        <v>50</v>
      </c>
      <c r="D89" s="1089" t="s">
        <v>70</v>
      </c>
      <c r="E89" s="1090"/>
      <c r="F89" s="1090"/>
      <c r="G89" s="1091"/>
      <c r="H89" s="11">
        <v>6</v>
      </c>
      <c r="I89" s="11">
        <v>4</v>
      </c>
      <c r="J89" s="12">
        <v>0.1</v>
      </c>
      <c r="K89" s="1087">
        <v>106</v>
      </c>
      <c r="L89" s="1088"/>
      <c r="M89" s="44">
        <f t="shared" si="2"/>
        <v>116.6</v>
      </c>
      <c r="N89" s="22"/>
    </row>
    <row r="90" spans="1:14" ht="15.75" x14ac:dyDescent="0.25">
      <c r="A90" s="1116"/>
      <c r="B90" s="1126"/>
      <c r="C90" s="68" t="s">
        <v>51</v>
      </c>
      <c r="D90" s="1119" t="s">
        <v>69</v>
      </c>
      <c r="E90" s="1120"/>
      <c r="F90" s="1120"/>
      <c r="G90" s="1121"/>
      <c r="H90" s="14">
        <v>7</v>
      </c>
      <c r="I90" s="14">
        <v>4</v>
      </c>
      <c r="J90" s="15">
        <v>0.1</v>
      </c>
      <c r="K90" s="1122">
        <v>35</v>
      </c>
      <c r="L90" s="1123"/>
      <c r="M90" s="44">
        <f t="shared" si="2"/>
        <v>38.5</v>
      </c>
      <c r="N90" s="22"/>
    </row>
    <row r="91" spans="1:14" ht="15.75" x14ac:dyDescent="0.25">
      <c r="A91" s="1116"/>
      <c r="B91" s="1126">
        <v>7</v>
      </c>
      <c r="C91" s="1108" t="s">
        <v>76</v>
      </c>
      <c r="D91" s="1108"/>
      <c r="E91" s="1108"/>
      <c r="F91" s="1108"/>
      <c r="G91" s="1108"/>
      <c r="H91" s="1108"/>
      <c r="I91" s="1108"/>
      <c r="J91" s="1108"/>
      <c r="K91" s="1108"/>
      <c r="L91" s="1108"/>
      <c r="M91" s="1108"/>
      <c r="N91" s="1118"/>
    </row>
    <row r="92" spans="1:14" ht="15.75" x14ac:dyDescent="0.25">
      <c r="A92" s="1116"/>
      <c r="B92" s="1126"/>
      <c r="C92" s="69" t="s">
        <v>13</v>
      </c>
      <c r="D92" s="1089" t="s">
        <v>44</v>
      </c>
      <c r="E92" s="1090"/>
      <c r="F92" s="1090"/>
      <c r="G92" s="1091"/>
      <c r="H92" s="11">
        <v>1</v>
      </c>
      <c r="I92" s="11">
        <v>4</v>
      </c>
      <c r="J92" s="12">
        <v>0.1</v>
      </c>
      <c r="K92" s="1087">
        <v>1787.5</v>
      </c>
      <c r="L92" s="1088"/>
      <c r="M92" s="44">
        <f t="shared" si="2"/>
        <v>1966.25</v>
      </c>
      <c r="N92" s="22"/>
    </row>
    <row r="93" spans="1:14" ht="15.75" x14ac:dyDescent="0.25">
      <c r="A93" s="1116"/>
      <c r="B93" s="1126"/>
      <c r="C93" s="69" t="s">
        <v>14</v>
      </c>
      <c r="D93" s="1089" t="s">
        <v>45</v>
      </c>
      <c r="E93" s="1090"/>
      <c r="F93" s="1090"/>
      <c r="G93" s="1091"/>
      <c r="H93" s="11">
        <v>2</v>
      </c>
      <c r="I93" s="11">
        <v>4</v>
      </c>
      <c r="J93" s="12">
        <v>0.1</v>
      </c>
      <c r="K93" s="1087">
        <v>1058</v>
      </c>
      <c r="L93" s="1088"/>
      <c r="M93" s="44">
        <f t="shared" si="2"/>
        <v>1163.8</v>
      </c>
      <c r="N93" s="22"/>
    </row>
    <row r="94" spans="1:14" ht="15.75" x14ac:dyDescent="0.25">
      <c r="A94" s="1116"/>
      <c r="B94" s="1126"/>
      <c r="C94" s="69" t="s">
        <v>15</v>
      </c>
      <c r="D94" s="1089" t="s">
        <v>53</v>
      </c>
      <c r="E94" s="1090"/>
      <c r="F94" s="1090"/>
      <c r="G94" s="1091"/>
      <c r="H94" s="11">
        <v>3</v>
      </c>
      <c r="I94" s="11">
        <v>4</v>
      </c>
      <c r="J94" s="12">
        <v>0.1</v>
      </c>
      <c r="K94" s="1087">
        <v>687.5</v>
      </c>
      <c r="L94" s="1088"/>
      <c r="M94" s="44">
        <f t="shared" si="2"/>
        <v>756.25</v>
      </c>
      <c r="N94" s="22"/>
    </row>
    <row r="95" spans="1:14" ht="15.75" x14ac:dyDescent="0.25">
      <c r="A95" s="1116"/>
      <c r="B95" s="1126"/>
      <c r="C95" s="69" t="s">
        <v>17</v>
      </c>
      <c r="D95" s="1089" t="s">
        <v>46</v>
      </c>
      <c r="E95" s="1090"/>
      <c r="F95" s="1090"/>
      <c r="G95" s="1091"/>
      <c r="H95" s="11">
        <v>4</v>
      </c>
      <c r="I95" s="11">
        <v>4</v>
      </c>
      <c r="J95" s="12">
        <v>0.1</v>
      </c>
      <c r="K95" s="1087">
        <v>343</v>
      </c>
      <c r="L95" s="1088"/>
      <c r="M95" s="44">
        <f t="shared" si="2"/>
        <v>377.3</v>
      </c>
      <c r="N95" s="22"/>
    </row>
    <row r="96" spans="1:14" ht="15.75" x14ac:dyDescent="0.25">
      <c r="A96" s="1116"/>
      <c r="B96" s="1126"/>
      <c r="C96" s="69" t="s">
        <v>16</v>
      </c>
      <c r="D96" s="1089" t="s">
        <v>47</v>
      </c>
      <c r="E96" s="1090"/>
      <c r="F96" s="1090"/>
      <c r="G96" s="1091"/>
      <c r="H96" s="11">
        <v>5</v>
      </c>
      <c r="I96" s="11">
        <v>4</v>
      </c>
      <c r="J96" s="12">
        <v>0.1</v>
      </c>
      <c r="K96" s="1087">
        <v>220</v>
      </c>
      <c r="L96" s="1088"/>
      <c r="M96" s="44">
        <f t="shared" si="2"/>
        <v>242</v>
      </c>
      <c r="N96" s="22"/>
    </row>
    <row r="97" spans="1:14" ht="15.75" x14ac:dyDescent="0.25">
      <c r="A97" s="1116"/>
      <c r="B97" s="1126"/>
      <c r="C97" s="69" t="s">
        <v>50</v>
      </c>
      <c r="D97" s="1089" t="s">
        <v>48</v>
      </c>
      <c r="E97" s="1090"/>
      <c r="F97" s="1090"/>
      <c r="G97" s="1091"/>
      <c r="H97" s="11">
        <v>6</v>
      </c>
      <c r="I97" s="11">
        <v>4</v>
      </c>
      <c r="J97" s="12">
        <v>0.1</v>
      </c>
      <c r="K97" s="1087">
        <v>106</v>
      </c>
      <c r="L97" s="1088"/>
      <c r="M97" s="44">
        <f t="shared" si="2"/>
        <v>116.6</v>
      </c>
      <c r="N97" s="22"/>
    </row>
    <row r="98" spans="1:14" ht="19.5" customHeight="1" x14ac:dyDescent="0.25">
      <c r="A98" s="1116"/>
      <c r="B98" s="1126"/>
      <c r="C98" s="11" t="s">
        <v>51</v>
      </c>
      <c r="D98" s="1130" t="s">
        <v>49</v>
      </c>
      <c r="E98" s="1130"/>
      <c r="F98" s="1130"/>
      <c r="G98" s="1130"/>
      <c r="H98" s="11">
        <v>7</v>
      </c>
      <c r="I98" s="11">
        <v>4</v>
      </c>
      <c r="J98" s="12">
        <v>0.1</v>
      </c>
      <c r="K98" s="1131">
        <v>35</v>
      </c>
      <c r="L98" s="1131"/>
      <c r="M98" s="85">
        <f t="shared" si="2"/>
        <v>38.5</v>
      </c>
      <c r="N98" s="22"/>
    </row>
    <row r="99" spans="1:14" ht="15.75" x14ac:dyDescent="0.25">
      <c r="A99" s="1116"/>
      <c r="B99" s="1126">
        <v>8</v>
      </c>
      <c r="C99" s="1132" t="s">
        <v>77</v>
      </c>
      <c r="D99" s="1132"/>
      <c r="E99" s="1132"/>
      <c r="F99" s="1132"/>
      <c r="G99" s="1132"/>
      <c r="H99" s="1132"/>
      <c r="I99" s="1132"/>
      <c r="J99" s="1132"/>
      <c r="K99" s="1132"/>
      <c r="L99" s="1132"/>
      <c r="M99" s="1132"/>
      <c r="N99" s="1109"/>
    </row>
    <row r="100" spans="1:14" ht="15.75" x14ac:dyDescent="0.25">
      <c r="A100" s="1116"/>
      <c r="B100" s="1126"/>
      <c r="C100" s="69" t="s">
        <v>13</v>
      </c>
      <c r="D100" s="1127" t="s">
        <v>78</v>
      </c>
      <c r="E100" s="1128"/>
      <c r="F100" s="1128"/>
      <c r="G100" s="1129"/>
      <c r="H100" s="11">
        <v>1</v>
      </c>
      <c r="I100" s="11">
        <v>5</v>
      </c>
      <c r="J100" s="12">
        <v>0.1</v>
      </c>
      <c r="K100" s="1087">
        <v>1512.5</v>
      </c>
      <c r="L100" s="1088"/>
      <c r="M100" s="44">
        <f t="shared" si="2"/>
        <v>1663.75</v>
      </c>
      <c r="N100" s="22"/>
    </row>
    <row r="101" spans="1:14" ht="18" x14ac:dyDescent="0.25">
      <c r="A101" s="1116"/>
      <c r="B101" s="1126"/>
      <c r="C101" s="69" t="s">
        <v>14</v>
      </c>
      <c r="D101" s="1089" t="s">
        <v>148</v>
      </c>
      <c r="E101" s="1090"/>
      <c r="F101" s="1090"/>
      <c r="G101" s="1091"/>
      <c r="H101" s="11">
        <v>2</v>
      </c>
      <c r="I101" s="11">
        <v>5</v>
      </c>
      <c r="J101" s="12">
        <v>0.1</v>
      </c>
      <c r="K101" s="1087">
        <v>907.5</v>
      </c>
      <c r="L101" s="1088"/>
      <c r="M101" s="44">
        <f t="shared" si="2"/>
        <v>998.25</v>
      </c>
      <c r="N101" s="22"/>
    </row>
    <row r="102" spans="1:14" ht="18" x14ac:dyDescent="0.25">
      <c r="A102" s="1116"/>
      <c r="B102" s="1126"/>
      <c r="C102" s="69" t="s">
        <v>15</v>
      </c>
      <c r="D102" s="1089" t="s">
        <v>149</v>
      </c>
      <c r="E102" s="1090"/>
      <c r="F102" s="1090"/>
      <c r="G102" s="1091"/>
      <c r="H102" s="11">
        <v>3</v>
      </c>
      <c r="I102" s="11">
        <v>5</v>
      </c>
      <c r="J102" s="12">
        <v>0.1</v>
      </c>
      <c r="K102" s="1087">
        <v>550</v>
      </c>
      <c r="L102" s="1088"/>
      <c r="M102" s="44">
        <f t="shared" si="2"/>
        <v>605</v>
      </c>
      <c r="N102" s="22"/>
    </row>
    <row r="103" spans="1:14" ht="18" x14ac:dyDescent="0.25">
      <c r="A103" s="1116"/>
      <c r="B103" s="1126"/>
      <c r="C103" s="69" t="s">
        <v>17</v>
      </c>
      <c r="D103" s="1089" t="s">
        <v>150</v>
      </c>
      <c r="E103" s="1090"/>
      <c r="F103" s="1090"/>
      <c r="G103" s="1091"/>
      <c r="H103" s="11">
        <v>4</v>
      </c>
      <c r="I103" s="11">
        <v>5</v>
      </c>
      <c r="J103" s="12">
        <v>0.1</v>
      </c>
      <c r="K103" s="1087">
        <v>261</v>
      </c>
      <c r="L103" s="1088"/>
      <c r="M103" s="44">
        <f t="shared" si="2"/>
        <v>287.10000000000002</v>
      </c>
      <c r="N103" s="22"/>
    </row>
    <row r="104" spans="1:14" ht="18" x14ac:dyDescent="0.25">
      <c r="A104" s="1116"/>
      <c r="B104" s="1126"/>
      <c r="C104" s="69" t="s">
        <v>16</v>
      </c>
      <c r="D104" s="1089" t="s">
        <v>151</v>
      </c>
      <c r="E104" s="1090"/>
      <c r="F104" s="1090"/>
      <c r="G104" s="1091"/>
      <c r="H104" s="11">
        <v>5</v>
      </c>
      <c r="I104" s="11">
        <v>5</v>
      </c>
      <c r="J104" s="12">
        <v>0.1</v>
      </c>
      <c r="K104" s="1087">
        <v>178</v>
      </c>
      <c r="L104" s="1088"/>
      <c r="M104" s="44">
        <f t="shared" si="2"/>
        <v>195.8</v>
      </c>
      <c r="N104" s="22"/>
    </row>
    <row r="105" spans="1:14" ht="18" x14ac:dyDescent="0.25">
      <c r="A105" s="1116"/>
      <c r="B105" s="1126"/>
      <c r="C105" s="69" t="s">
        <v>50</v>
      </c>
      <c r="D105" s="1089" t="s">
        <v>154</v>
      </c>
      <c r="E105" s="1090"/>
      <c r="F105" s="1090"/>
      <c r="G105" s="1091"/>
      <c r="H105" s="11">
        <v>6</v>
      </c>
      <c r="I105" s="11">
        <v>5</v>
      </c>
      <c r="J105" s="12">
        <v>0.1</v>
      </c>
      <c r="K105" s="1087">
        <v>75</v>
      </c>
      <c r="L105" s="1088"/>
      <c r="M105" s="44">
        <f t="shared" si="2"/>
        <v>82.5</v>
      </c>
      <c r="N105" s="23"/>
    </row>
    <row r="106" spans="1:14" ht="18" x14ac:dyDescent="0.25">
      <c r="A106" s="1116"/>
      <c r="B106" s="1126"/>
      <c r="C106" s="68" t="s">
        <v>51</v>
      </c>
      <c r="D106" s="1119" t="s">
        <v>155</v>
      </c>
      <c r="E106" s="1120"/>
      <c r="F106" s="1120"/>
      <c r="G106" s="1121"/>
      <c r="H106" s="14">
        <v>7</v>
      </c>
      <c r="I106" s="14">
        <v>5</v>
      </c>
      <c r="J106" s="15">
        <v>0.1</v>
      </c>
      <c r="K106" s="1122">
        <v>27.5</v>
      </c>
      <c r="L106" s="1123"/>
      <c r="M106" s="44">
        <f t="shared" si="2"/>
        <v>30.25</v>
      </c>
      <c r="N106" s="22"/>
    </row>
    <row r="107" spans="1:14" ht="15.75" x14ac:dyDescent="0.25">
      <c r="A107" s="1116"/>
      <c r="B107" s="1126">
        <v>9</v>
      </c>
      <c r="C107" s="1108" t="s">
        <v>79</v>
      </c>
      <c r="D107" s="1108"/>
      <c r="E107" s="1108"/>
      <c r="F107" s="1108"/>
      <c r="G107" s="1108"/>
      <c r="H107" s="1108"/>
      <c r="I107" s="1108"/>
      <c r="J107" s="1108"/>
      <c r="K107" s="1108"/>
      <c r="L107" s="1108"/>
      <c r="M107" s="1108"/>
      <c r="N107" s="1118"/>
    </row>
    <row r="108" spans="1:14" ht="15.75" customHeight="1" x14ac:dyDescent="0.25">
      <c r="A108" s="1116"/>
      <c r="B108" s="1126"/>
      <c r="C108" s="69" t="s">
        <v>13</v>
      </c>
      <c r="D108" s="1089" t="s">
        <v>154</v>
      </c>
      <c r="E108" s="1090"/>
      <c r="F108" s="1090"/>
      <c r="G108" s="1091"/>
      <c r="H108" s="11">
        <v>6</v>
      </c>
      <c r="I108" s="11">
        <v>5</v>
      </c>
      <c r="J108" s="12">
        <v>0.1</v>
      </c>
      <c r="K108" s="1087">
        <v>75</v>
      </c>
      <c r="L108" s="1088"/>
      <c r="M108" s="44">
        <f t="shared" si="2"/>
        <v>82.5</v>
      </c>
      <c r="N108" s="22"/>
    </row>
    <row r="109" spans="1:14" ht="18" x14ac:dyDescent="0.25">
      <c r="A109" s="1116"/>
      <c r="B109" s="1126"/>
      <c r="C109" s="68" t="s">
        <v>14</v>
      </c>
      <c r="D109" s="1119" t="s">
        <v>155</v>
      </c>
      <c r="E109" s="1120"/>
      <c r="F109" s="1120"/>
      <c r="G109" s="1121"/>
      <c r="H109" s="14">
        <v>7</v>
      </c>
      <c r="I109" s="14">
        <v>5</v>
      </c>
      <c r="J109" s="15">
        <v>0.1</v>
      </c>
      <c r="K109" s="1122">
        <v>27.5</v>
      </c>
      <c r="L109" s="1123"/>
      <c r="M109" s="44">
        <f t="shared" si="2"/>
        <v>30.25</v>
      </c>
      <c r="N109" s="22"/>
    </row>
    <row r="110" spans="1:14" ht="15.75" x14ac:dyDescent="0.25">
      <c r="A110" s="1116"/>
      <c r="B110" s="1126">
        <v>10</v>
      </c>
      <c r="C110" s="1108" t="s">
        <v>80</v>
      </c>
      <c r="D110" s="1108"/>
      <c r="E110" s="1108"/>
      <c r="F110" s="1108"/>
      <c r="G110" s="1108"/>
      <c r="H110" s="1108"/>
      <c r="I110" s="1108"/>
      <c r="J110" s="1108"/>
      <c r="K110" s="1108"/>
      <c r="L110" s="1108"/>
      <c r="M110" s="1108"/>
      <c r="N110" s="1118"/>
    </row>
    <row r="111" spans="1:14" ht="15.75" x14ac:dyDescent="0.25">
      <c r="A111" s="1116"/>
      <c r="B111" s="1126"/>
      <c r="C111" s="69" t="s">
        <v>13</v>
      </c>
      <c r="D111" s="1089" t="s">
        <v>81</v>
      </c>
      <c r="E111" s="1090"/>
      <c r="F111" s="1090"/>
      <c r="G111" s="1091"/>
      <c r="H111" s="11">
        <v>2</v>
      </c>
      <c r="I111" s="11">
        <v>4</v>
      </c>
      <c r="J111" s="12">
        <v>0.1</v>
      </c>
      <c r="K111" s="1087">
        <v>1058</v>
      </c>
      <c r="L111" s="1088"/>
      <c r="M111" s="44">
        <f t="shared" si="2"/>
        <v>1163.8</v>
      </c>
      <c r="N111" s="22"/>
    </row>
    <row r="112" spans="1:14" ht="15.75" x14ac:dyDescent="0.25">
      <c r="A112" s="1116"/>
      <c r="B112" s="1126"/>
      <c r="C112" s="69" t="s">
        <v>14</v>
      </c>
      <c r="D112" s="1089" t="s">
        <v>82</v>
      </c>
      <c r="E112" s="1090"/>
      <c r="F112" s="1090"/>
      <c r="G112" s="1091"/>
      <c r="H112" s="11">
        <v>3</v>
      </c>
      <c r="I112" s="11">
        <v>4</v>
      </c>
      <c r="J112" s="12">
        <v>0.1</v>
      </c>
      <c r="K112" s="1087">
        <v>687.5</v>
      </c>
      <c r="L112" s="1088"/>
      <c r="M112" s="44">
        <f t="shared" si="2"/>
        <v>756.25</v>
      </c>
      <c r="N112" s="22"/>
    </row>
    <row r="113" spans="1:14" ht="15.75" x14ac:dyDescent="0.25">
      <c r="A113" s="1116"/>
      <c r="B113" s="1126"/>
      <c r="C113" s="69" t="s">
        <v>15</v>
      </c>
      <c r="D113" s="1089" t="s">
        <v>83</v>
      </c>
      <c r="E113" s="1090"/>
      <c r="F113" s="1090"/>
      <c r="G113" s="1091"/>
      <c r="H113" s="11">
        <v>5</v>
      </c>
      <c r="I113" s="11">
        <v>4</v>
      </c>
      <c r="J113" s="12">
        <v>0.1</v>
      </c>
      <c r="K113" s="1087">
        <v>220</v>
      </c>
      <c r="L113" s="1088"/>
      <c r="M113" s="44">
        <f t="shared" si="2"/>
        <v>242</v>
      </c>
      <c r="N113" s="22"/>
    </row>
    <row r="114" spans="1:14" ht="16.5" thickBot="1" x14ac:dyDescent="0.3">
      <c r="A114" s="1116"/>
      <c r="B114" s="1126"/>
      <c r="C114" s="70" t="s">
        <v>17</v>
      </c>
      <c r="D114" s="1103" t="s">
        <v>84</v>
      </c>
      <c r="E114" s="1104"/>
      <c r="F114" s="1104"/>
      <c r="G114" s="1105"/>
      <c r="H114" s="9">
        <v>6</v>
      </c>
      <c r="I114" s="9">
        <v>4</v>
      </c>
      <c r="J114" s="10">
        <v>0.1</v>
      </c>
      <c r="K114" s="1106">
        <v>106</v>
      </c>
      <c r="L114" s="1107"/>
      <c r="M114" s="46">
        <f t="shared" si="2"/>
        <v>116.6</v>
      </c>
      <c r="N114" s="41"/>
    </row>
    <row r="115" spans="1:14" ht="66.75" customHeight="1" thickBot="1" x14ac:dyDescent="0.3">
      <c r="A115" s="84" t="s">
        <v>0</v>
      </c>
      <c r="B115" s="92" t="s">
        <v>1</v>
      </c>
      <c r="C115" s="86"/>
      <c r="D115" s="1205" t="s">
        <v>2</v>
      </c>
      <c r="E115" s="1061"/>
      <c r="F115" s="1061"/>
      <c r="G115" s="1061"/>
      <c r="H115" s="1061"/>
      <c r="I115" s="1061"/>
      <c r="J115" s="1062"/>
      <c r="K115" s="1206" t="s">
        <v>142</v>
      </c>
      <c r="L115" s="1207"/>
      <c r="M115" s="52" t="s">
        <v>167</v>
      </c>
      <c r="N115" s="39" t="s">
        <v>168</v>
      </c>
    </row>
    <row r="116" spans="1:14" ht="16.5" thickBot="1" x14ac:dyDescent="0.3">
      <c r="A116" s="1224" t="s">
        <v>111</v>
      </c>
      <c r="B116" s="1225"/>
      <c r="C116" s="1225"/>
      <c r="D116" s="1225"/>
      <c r="E116" s="1225"/>
      <c r="F116" s="1225"/>
      <c r="G116" s="1225"/>
      <c r="H116" s="1225"/>
      <c r="I116" s="1225"/>
      <c r="J116" s="1225"/>
      <c r="K116" s="1225"/>
      <c r="L116" s="1225"/>
      <c r="M116" s="1225"/>
      <c r="N116" s="1226"/>
    </row>
    <row r="117" spans="1:14" ht="45" customHeight="1" thickBot="1" x14ac:dyDescent="0.3">
      <c r="A117" s="1133" t="s">
        <v>179</v>
      </c>
      <c r="B117" s="1134"/>
      <c r="C117" s="1134"/>
      <c r="D117" s="1134"/>
      <c r="E117" s="1134"/>
      <c r="F117" s="1134"/>
      <c r="G117" s="1134"/>
      <c r="H117" s="1134"/>
      <c r="I117" s="1134"/>
      <c r="J117" s="1134"/>
      <c r="K117" s="1134"/>
      <c r="L117" s="1134"/>
      <c r="M117" s="1134"/>
      <c r="N117" s="1135"/>
    </row>
    <row r="118" spans="1:14" ht="15.75" x14ac:dyDescent="0.25">
      <c r="A118" s="1136" t="s">
        <v>63</v>
      </c>
      <c r="B118" s="97">
        <v>1</v>
      </c>
      <c r="C118" s="63"/>
      <c r="D118" s="1139" t="s">
        <v>109</v>
      </c>
      <c r="E118" s="1139"/>
      <c r="F118" s="1139"/>
      <c r="G118" s="1139"/>
      <c r="H118" s="1139"/>
      <c r="I118" s="1140" t="s">
        <v>176</v>
      </c>
      <c r="J118" s="1140"/>
      <c r="K118" s="1096">
        <v>0.02</v>
      </c>
      <c r="L118" s="1097"/>
      <c r="M118" s="98">
        <v>0.02</v>
      </c>
      <c r="N118" s="58"/>
    </row>
    <row r="119" spans="1:14" ht="15.75" x14ac:dyDescent="0.25">
      <c r="A119" s="1137"/>
      <c r="B119" s="95">
        <v>2</v>
      </c>
      <c r="C119" s="64"/>
      <c r="D119" s="1142" t="s">
        <v>110</v>
      </c>
      <c r="E119" s="1142"/>
      <c r="F119" s="1142"/>
      <c r="G119" s="1142"/>
      <c r="H119" s="1142"/>
      <c r="I119" s="1141"/>
      <c r="J119" s="1141"/>
      <c r="K119" s="1057" t="s">
        <v>112</v>
      </c>
      <c r="L119" s="1058"/>
      <c r="M119" s="89" t="s">
        <v>112</v>
      </c>
      <c r="N119" s="29"/>
    </row>
    <row r="120" spans="1:14" ht="15.75" x14ac:dyDescent="0.25">
      <c r="A120" s="1137"/>
      <c r="B120" s="1143" t="s">
        <v>114</v>
      </c>
      <c r="C120" s="1143"/>
      <c r="D120" s="1143"/>
      <c r="E120" s="1143"/>
      <c r="F120" s="1143"/>
      <c r="G120" s="1143"/>
      <c r="H120" s="1143"/>
      <c r="I120" s="1143"/>
      <c r="J120" s="1143"/>
      <c r="K120" s="1143"/>
      <c r="L120" s="1143"/>
      <c r="M120" s="1143"/>
      <c r="N120" s="1144"/>
    </row>
    <row r="121" spans="1:14" ht="48" customHeight="1" thickBot="1" x14ac:dyDescent="0.3">
      <c r="A121" s="1138"/>
      <c r="B121" s="1219" t="s">
        <v>191</v>
      </c>
      <c r="C121" s="1219"/>
      <c r="D121" s="1143"/>
      <c r="E121" s="1143"/>
      <c r="F121" s="1143"/>
      <c r="G121" s="1143"/>
      <c r="H121" s="1143"/>
      <c r="I121" s="1143"/>
      <c r="J121" s="1143"/>
      <c r="K121" s="1143"/>
      <c r="L121" s="1143"/>
      <c r="M121" s="1143"/>
      <c r="N121" s="1144"/>
    </row>
    <row r="122" spans="1:14" ht="66.75" customHeight="1" thickBot="1" x14ac:dyDescent="0.3">
      <c r="A122" s="101" t="s">
        <v>0</v>
      </c>
      <c r="B122" s="102" t="s">
        <v>1</v>
      </c>
      <c r="C122" s="87"/>
      <c r="D122" s="1028" t="s">
        <v>2</v>
      </c>
      <c r="E122" s="1029"/>
      <c r="F122" s="1029"/>
      <c r="G122" s="1029"/>
      <c r="H122" s="1029"/>
      <c r="I122" s="1029"/>
      <c r="J122" s="1030"/>
      <c r="K122" s="1031" t="s">
        <v>142</v>
      </c>
      <c r="L122" s="1032"/>
      <c r="M122" s="37" t="s">
        <v>167</v>
      </c>
      <c r="N122" s="38" t="s">
        <v>168</v>
      </c>
    </row>
    <row r="123" spans="1:14" ht="16.5" thickBot="1" x14ac:dyDescent="0.3">
      <c r="A123" s="1028" t="s">
        <v>92</v>
      </c>
      <c r="B123" s="1029"/>
      <c r="C123" s="1029"/>
      <c r="D123" s="1029"/>
      <c r="E123" s="1029"/>
      <c r="F123" s="1029"/>
      <c r="G123" s="1029"/>
      <c r="H123" s="1029"/>
      <c r="I123" s="1029"/>
      <c r="J123" s="1029"/>
      <c r="K123" s="1029"/>
      <c r="L123" s="1029"/>
      <c r="M123" s="1029"/>
      <c r="N123" s="1030"/>
    </row>
    <row r="124" spans="1:14" ht="15.75" x14ac:dyDescent="0.25">
      <c r="A124" s="1082" t="s">
        <v>97</v>
      </c>
      <c r="B124" s="1083">
        <v>1</v>
      </c>
      <c r="C124" s="1220" t="s">
        <v>87</v>
      </c>
      <c r="D124" s="1220"/>
      <c r="E124" s="1220"/>
      <c r="F124" s="1220"/>
      <c r="G124" s="1220"/>
      <c r="H124" s="1220"/>
      <c r="I124" s="1220"/>
      <c r="J124" s="1220"/>
      <c r="K124" s="1220"/>
      <c r="L124" s="1221"/>
      <c r="M124" s="1222"/>
      <c r="N124" s="1223"/>
    </row>
    <row r="125" spans="1:14" ht="15.75" x14ac:dyDescent="0.25">
      <c r="A125" s="1051"/>
      <c r="B125" s="1066"/>
      <c r="C125" s="96" t="s">
        <v>13</v>
      </c>
      <c r="D125" s="1151" t="s">
        <v>88</v>
      </c>
      <c r="E125" s="1151"/>
      <c r="F125" s="1151"/>
      <c r="G125" s="1151"/>
      <c r="H125" s="1151"/>
      <c r="I125" s="1151"/>
      <c r="J125" s="1151"/>
      <c r="K125" s="1208" t="s">
        <v>90</v>
      </c>
      <c r="L125" s="1209"/>
      <c r="M125" s="91" t="s">
        <v>90</v>
      </c>
      <c r="N125" s="42"/>
    </row>
    <row r="126" spans="1:14" ht="15.75" x14ac:dyDescent="0.25">
      <c r="A126" s="1051"/>
      <c r="B126" s="1066"/>
      <c r="C126" s="96" t="s">
        <v>14</v>
      </c>
      <c r="D126" s="1151" t="s">
        <v>89</v>
      </c>
      <c r="E126" s="1151"/>
      <c r="F126" s="1151"/>
      <c r="G126" s="1151"/>
      <c r="H126" s="1151"/>
      <c r="I126" s="1151"/>
      <c r="J126" s="1151"/>
      <c r="K126" s="1208" t="s">
        <v>91</v>
      </c>
      <c r="L126" s="1209"/>
      <c r="M126" s="91" t="s">
        <v>91</v>
      </c>
      <c r="N126" s="42"/>
    </row>
    <row r="127" spans="1:14" ht="15.75" x14ac:dyDescent="0.25">
      <c r="A127" s="1051"/>
      <c r="B127" s="95">
        <v>2</v>
      </c>
      <c r="C127" s="93" t="s">
        <v>15</v>
      </c>
      <c r="D127" s="1151" t="s">
        <v>93</v>
      </c>
      <c r="E127" s="1151"/>
      <c r="F127" s="1151"/>
      <c r="G127" s="1151"/>
      <c r="H127" s="1151"/>
      <c r="I127" s="1151"/>
      <c r="J127" s="1151"/>
      <c r="K127" s="1210">
        <v>0.06</v>
      </c>
      <c r="L127" s="1211"/>
      <c r="M127" s="90">
        <v>0.06</v>
      </c>
      <c r="N127" s="43"/>
    </row>
    <row r="128" spans="1:14" ht="15.75" x14ac:dyDescent="0.25">
      <c r="A128" s="1051"/>
      <c r="B128" s="95">
        <v>3</v>
      </c>
      <c r="C128" s="71" t="s">
        <v>16</v>
      </c>
      <c r="D128" s="1212" t="s">
        <v>94</v>
      </c>
      <c r="E128" s="1212"/>
      <c r="F128" s="1212"/>
      <c r="G128" s="1212"/>
      <c r="H128" s="1212"/>
      <c r="I128" s="1212"/>
      <c r="J128" s="1212"/>
      <c r="K128" s="1213">
        <v>0.02</v>
      </c>
      <c r="L128" s="1214"/>
      <c r="M128" s="90">
        <v>0.02</v>
      </c>
      <c r="N128" s="43"/>
    </row>
    <row r="129" spans="1:14" ht="16.5" thickBot="1" x14ac:dyDescent="0.3">
      <c r="A129" s="1148"/>
      <c r="B129" s="1215" t="s">
        <v>115</v>
      </c>
      <c r="C129" s="1216"/>
      <c r="D129" s="1217"/>
      <c r="E129" s="1217"/>
      <c r="F129" s="1217"/>
      <c r="G129" s="1217"/>
      <c r="H129" s="1217"/>
      <c r="I129" s="1217"/>
      <c r="J129" s="1217"/>
      <c r="K129" s="1217"/>
      <c r="L129" s="1217"/>
      <c r="M129" s="1217"/>
      <c r="N129" s="1218"/>
    </row>
    <row r="130" spans="1:14" ht="66.75" customHeight="1" thickBot="1" x14ac:dyDescent="0.3">
      <c r="A130" s="101" t="s">
        <v>0</v>
      </c>
      <c r="B130" s="102" t="s">
        <v>1</v>
      </c>
      <c r="C130" s="87"/>
      <c r="D130" s="1028" t="s">
        <v>2</v>
      </c>
      <c r="E130" s="1029"/>
      <c r="F130" s="1029"/>
      <c r="G130" s="1029"/>
      <c r="H130" s="1029"/>
      <c r="I130" s="1029"/>
      <c r="J130" s="1030"/>
      <c r="K130" s="1031" t="s">
        <v>142</v>
      </c>
      <c r="L130" s="1032"/>
      <c r="M130" s="37" t="s">
        <v>193</v>
      </c>
      <c r="N130" s="38" t="s">
        <v>168</v>
      </c>
    </row>
    <row r="131" spans="1:14" ht="15.75" customHeight="1" x14ac:dyDescent="0.25">
      <c r="A131" s="1145" t="s">
        <v>140</v>
      </c>
      <c r="B131" s="1146"/>
      <c r="C131" s="1146"/>
      <c r="D131" s="1146"/>
      <c r="E131" s="1146"/>
      <c r="F131" s="1146"/>
      <c r="G131" s="1146"/>
      <c r="H131" s="1146"/>
      <c r="I131" s="1146"/>
      <c r="J131" s="1146"/>
      <c r="K131" s="1146"/>
      <c r="L131" s="1146"/>
      <c r="M131" s="1146"/>
      <c r="N131" s="1147"/>
    </row>
    <row r="132" spans="1:14" ht="16.5" thickBot="1" x14ac:dyDescent="0.3">
      <c r="A132" s="1060" t="s">
        <v>96</v>
      </c>
      <c r="B132" s="1092"/>
      <c r="C132" s="1092"/>
      <c r="D132" s="1092"/>
      <c r="E132" s="1092"/>
      <c r="F132" s="1092"/>
      <c r="G132" s="1092"/>
      <c r="H132" s="1092"/>
      <c r="I132" s="1092"/>
      <c r="J132" s="1092"/>
      <c r="K132" s="1092"/>
      <c r="L132" s="1092"/>
      <c r="M132" s="1092"/>
      <c r="N132" s="1093"/>
    </row>
    <row r="133" spans="1:14" ht="30.75" customHeight="1" thickBot="1" x14ac:dyDescent="0.3">
      <c r="A133" s="1133" t="s">
        <v>95</v>
      </c>
      <c r="B133" s="1134"/>
      <c r="C133" s="1134"/>
      <c r="D133" s="1134"/>
      <c r="E133" s="1134"/>
      <c r="F133" s="1134"/>
      <c r="G133" s="1134"/>
      <c r="H133" s="1134"/>
      <c r="I133" s="1134"/>
      <c r="J133" s="1134"/>
      <c r="K133" s="1134"/>
      <c r="L133" s="1134"/>
      <c r="M133" s="1134"/>
      <c r="N133" s="1135"/>
    </row>
    <row r="134" spans="1:14" ht="34.5" customHeight="1" x14ac:dyDescent="0.25">
      <c r="A134" s="1082" t="s">
        <v>113</v>
      </c>
      <c r="B134" s="1083">
        <v>1</v>
      </c>
      <c r="C134" s="1149" t="s">
        <v>181</v>
      </c>
      <c r="D134" s="1150"/>
      <c r="E134" s="1150"/>
      <c r="F134" s="1150"/>
      <c r="G134" s="1150"/>
      <c r="H134" s="1150"/>
      <c r="I134" s="1150"/>
      <c r="J134" s="1150"/>
      <c r="K134" s="1150"/>
      <c r="L134" s="1150"/>
      <c r="M134" s="81"/>
      <c r="N134" s="79"/>
    </row>
    <row r="135" spans="1:14" ht="15.75" x14ac:dyDescent="0.25">
      <c r="A135" s="1051"/>
      <c r="B135" s="1066"/>
      <c r="C135" s="96" t="s">
        <v>13</v>
      </c>
      <c r="D135" s="1151" t="s">
        <v>98</v>
      </c>
      <c r="E135" s="1151"/>
      <c r="F135" s="1151"/>
      <c r="G135" s="1151"/>
      <c r="H135" s="1151"/>
      <c r="I135" s="1151"/>
      <c r="J135" s="1151"/>
      <c r="K135" s="1042">
        <v>2.2000000000000002</v>
      </c>
      <c r="L135" s="1043"/>
      <c r="M135" s="36">
        <v>2.5</v>
      </c>
      <c r="N135" s="22"/>
    </row>
    <row r="136" spans="1:14" ht="15.75" x14ac:dyDescent="0.25">
      <c r="A136" s="1051"/>
      <c r="B136" s="1066"/>
      <c r="C136" s="96" t="s">
        <v>14</v>
      </c>
      <c r="D136" s="1151" t="s">
        <v>99</v>
      </c>
      <c r="E136" s="1151"/>
      <c r="F136" s="1151"/>
      <c r="G136" s="1151"/>
      <c r="H136" s="1151"/>
      <c r="I136" s="1151"/>
      <c r="J136" s="1151"/>
      <c r="K136" s="1042">
        <v>2.5</v>
      </c>
      <c r="L136" s="1043"/>
      <c r="M136" s="36">
        <v>2.5</v>
      </c>
      <c r="N136" s="22"/>
    </row>
    <row r="137" spans="1:14" ht="15.75" x14ac:dyDescent="0.25">
      <c r="A137" s="1051"/>
      <c r="B137" s="1066"/>
      <c r="C137" s="96" t="s">
        <v>15</v>
      </c>
      <c r="D137" s="1151" t="s">
        <v>100</v>
      </c>
      <c r="E137" s="1151"/>
      <c r="F137" s="1151"/>
      <c r="G137" s="1151"/>
      <c r="H137" s="1151"/>
      <c r="I137" s="1151"/>
      <c r="J137" s="1151"/>
      <c r="K137" s="1042">
        <v>1.1000000000000001</v>
      </c>
      <c r="L137" s="1043"/>
      <c r="M137" s="36">
        <v>1.5</v>
      </c>
      <c r="N137" s="22"/>
    </row>
    <row r="138" spans="1:14" ht="15.75" x14ac:dyDescent="0.25">
      <c r="A138" s="1051"/>
      <c r="B138" s="1066"/>
      <c r="C138" s="96" t="s">
        <v>17</v>
      </c>
      <c r="D138" s="1151" t="s">
        <v>101</v>
      </c>
      <c r="E138" s="1151"/>
      <c r="F138" s="1151"/>
      <c r="G138" s="1151"/>
      <c r="H138" s="1151"/>
      <c r="I138" s="1151"/>
      <c r="J138" s="1151"/>
      <c r="K138" s="1042">
        <v>2.5</v>
      </c>
      <c r="L138" s="1043"/>
      <c r="M138" s="36">
        <v>2.5</v>
      </c>
      <c r="N138" s="22"/>
    </row>
    <row r="139" spans="1:14" ht="15.75" x14ac:dyDescent="0.25">
      <c r="A139" s="1051"/>
      <c r="B139" s="1066"/>
      <c r="C139" s="96" t="s">
        <v>16</v>
      </c>
      <c r="D139" s="1151" t="s">
        <v>103</v>
      </c>
      <c r="E139" s="1151"/>
      <c r="F139" s="1151"/>
      <c r="G139" s="1151"/>
      <c r="H139" s="1151"/>
      <c r="I139" s="1151"/>
      <c r="J139" s="1151"/>
      <c r="K139" s="1042">
        <v>1.1000000000000001</v>
      </c>
      <c r="L139" s="1043"/>
      <c r="M139" s="36">
        <v>1.5</v>
      </c>
      <c r="N139" s="22"/>
    </row>
    <row r="140" spans="1:14" ht="15.75" x14ac:dyDescent="0.25">
      <c r="A140" s="1051"/>
      <c r="B140" s="1066"/>
      <c r="C140" s="96" t="s">
        <v>50</v>
      </c>
      <c r="D140" s="1151" t="s">
        <v>104</v>
      </c>
      <c r="E140" s="1151"/>
      <c r="F140" s="1151"/>
      <c r="G140" s="1151"/>
      <c r="H140" s="1151"/>
      <c r="I140" s="1151"/>
      <c r="J140" s="1151"/>
      <c r="K140" s="1042">
        <v>2.2000000000000002</v>
      </c>
      <c r="L140" s="1043"/>
      <c r="M140" s="36">
        <v>2.5</v>
      </c>
      <c r="N140" s="22"/>
    </row>
    <row r="141" spans="1:14" ht="15.75" x14ac:dyDescent="0.25">
      <c r="A141" s="1051"/>
      <c r="B141" s="1066"/>
      <c r="C141" s="96" t="s">
        <v>51</v>
      </c>
      <c r="D141" s="1152" t="s">
        <v>105</v>
      </c>
      <c r="E141" s="1152"/>
      <c r="F141" s="1152"/>
      <c r="G141" s="1152"/>
      <c r="H141" s="1152"/>
      <c r="I141" s="1152"/>
      <c r="J141" s="1152"/>
      <c r="K141" s="1042">
        <v>1</v>
      </c>
      <c r="L141" s="1043"/>
      <c r="M141" s="36">
        <v>1.5</v>
      </c>
      <c r="N141" s="24"/>
    </row>
    <row r="142" spans="1:14" ht="16.5" thickBot="1" x14ac:dyDescent="0.3">
      <c r="A142" s="1051"/>
      <c r="B142" s="1066"/>
      <c r="C142" s="96" t="s">
        <v>102</v>
      </c>
      <c r="D142" s="1151" t="s">
        <v>106</v>
      </c>
      <c r="E142" s="1151"/>
      <c r="F142" s="1151"/>
      <c r="G142" s="1151"/>
      <c r="H142" s="1151"/>
      <c r="I142" s="1151"/>
      <c r="J142" s="1151"/>
      <c r="K142" s="1042">
        <v>1</v>
      </c>
      <c r="L142" s="1043"/>
      <c r="M142" s="36">
        <v>1.5</v>
      </c>
      <c r="N142" s="22"/>
    </row>
    <row r="143" spans="1:14" ht="25.5" customHeight="1" x14ac:dyDescent="0.25">
      <c r="A143" s="1051"/>
      <c r="B143" s="1162" t="s">
        <v>163</v>
      </c>
      <c r="C143" s="1162"/>
      <c r="D143" s="1162"/>
      <c r="E143" s="1162"/>
      <c r="F143" s="1162"/>
      <c r="G143" s="1162"/>
      <c r="H143" s="1162"/>
      <c r="I143" s="1162"/>
      <c r="J143" s="1162"/>
      <c r="K143" s="1162"/>
      <c r="L143" s="1162"/>
      <c r="M143" s="1162"/>
      <c r="N143" s="1163"/>
    </row>
    <row r="144" spans="1:14" ht="31.5" customHeight="1" x14ac:dyDescent="0.25">
      <c r="A144" s="1051"/>
      <c r="B144" s="1066">
        <v>2</v>
      </c>
      <c r="C144" s="1044" t="s">
        <v>195</v>
      </c>
      <c r="D144" s="1045"/>
      <c r="E144" s="1045"/>
      <c r="F144" s="1045"/>
      <c r="G144" s="1045"/>
      <c r="H144" s="1045"/>
      <c r="I144" s="1045"/>
      <c r="J144" s="1045"/>
      <c r="K144" s="1045"/>
      <c r="L144" s="1045"/>
      <c r="M144" s="33"/>
      <c r="N144" s="22"/>
    </row>
    <row r="145" spans="1:14" ht="15.75" x14ac:dyDescent="0.25">
      <c r="A145" s="1051"/>
      <c r="B145" s="1066"/>
      <c r="C145" s="96" t="s">
        <v>13</v>
      </c>
      <c r="D145" s="1151" t="s">
        <v>107</v>
      </c>
      <c r="E145" s="1151"/>
      <c r="F145" s="1151"/>
      <c r="G145" s="1151"/>
      <c r="H145" s="1151"/>
      <c r="I145" s="1151"/>
      <c r="J145" s="1151"/>
      <c r="K145" s="1042">
        <v>2</v>
      </c>
      <c r="L145" s="1043"/>
      <c r="M145" s="35">
        <v>2.5</v>
      </c>
      <c r="N145" s="22"/>
    </row>
    <row r="146" spans="1:14" ht="15.75" x14ac:dyDescent="0.25">
      <c r="A146" s="1051"/>
      <c r="B146" s="1066"/>
      <c r="C146" s="96" t="s">
        <v>14</v>
      </c>
      <c r="D146" s="1151" t="s">
        <v>108</v>
      </c>
      <c r="E146" s="1151"/>
      <c r="F146" s="1151"/>
      <c r="G146" s="1151"/>
      <c r="H146" s="1151"/>
      <c r="I146" s="1151"/>
      <c r="J146" s="1151"/>
      <c r="K146" s="1042">
        <v>5</v>
      </c>
      <c r="L146" s="1043"/>
      <c r="M146" s="35">
        <v>5</v>
      </c>
      <c r="N146" s="22"/>
    </row>
    <row r="147" spans="1:14" ht="29.25" customHeight="1" x14ac:dyDescent="0.25">
      <c r="A147" s="1051"/>
      <c r="B147" s="99">
        <v>3</v>
      </c>
      <c r="C147" s="1153" t="s">
        <v>158</v>
      </c>
      <c r="D147" s="1154"/>
      <c r="E147" s="1154"/>
      <c r="F147" s="1154"/>
      <c r="G147" s="1154"/>
      <c r="H147" s="1154"/>
      <c r="I147" s="1154"/>
      <c r="J147" s="1155"/>
      <c r="K147" s="1156">
        <v>1</v>
      </c>
      <c r="L147" s="1157"/>
      <c r="M147" s="35">
        <v>1.5</v>
      </c>
      <c r="N147" s="22"/>
    </row>
    <row r="148" spans="1:14" ht="15.75" x14ac:dyDescent="0.25">
      <c r="A148" s="1051"/>
      <c r="B148" s="95">
        <v>4</v>
      </c>
      <c r="C148" s="64"/>
      <c r="D148" s="1152" t="s">
        <v>162</v>
      </c>
      <c r="E148" s="1152"/>
      <c r="F148" s="1152"/>
      <c r="G148" s="1152"/>
      <c r="H148" s="1152"/>
      <c r="I148" s="1152"/>
      <c r="J148" s="1152"/>
      <c r="K148" s="1042">
        <v>200</v>
      </c>
      <c r="L148" s="1043"/>
      <c r="M148" s="35">
        <v>220</v>
      </c>
      <c r="N148" s="22"/>
    </row>
    <row r="149" spans="1:14" ht="15.75" x14ac:dyDescent="0.25">
      <c r="A149" s="1051"/>
      <c r="B149" s="88">
        <v>5</v>
      </c>
      <c r="C149" s="72"/>
      <c r="D149" s="1158" t="s">
        <v>159</v>
      </c>
      <c r="E149" s="1159"/>
      <c r="F149" s="1159"/>
      <c r="G149" s="1159"/>
      <c r="H149" s="1159"/>
      <c r="I149" s="1159"/>
      <c r="J149" s="1160"/>
      <c r="K149" s="1157">
        <v>30</v>
      </c>
      <c r="L149" s="1161"/>
      <c r="M149" s="35">
        <v>33</v>
      </c>
      <c r="N149" s="22"/>
    </row>
    <row r="150" spans="1:14" ht="37.5" customHeight="1" thickBot="1" x14ac:dyDescent="0.3">
      <c r="A150" s="1148"/>
      <c r="B150" s="75">
        <v>6</v>
      </c>
      <c r="C150" s="76"/>
      <c r="D150" s="1169" t="s">
        <v>141</v>
      </c>
      <c r="E150" s="1170"/>
      <c r="F150" s="1170"/>
      <c r="G150" s="1170"/>
      <c r="H150" s="1170"/>
      <c r="I150" s="1170"/>
      <c r="J150" s="1171"/>
      <c r="K150" s="1172">
        <v>300</v>
      </c>
      <c r="L150" s="1173"/>
      <c r="M150" s="74">
        <v>330</v>
      </c>
      <c r="N150" s="21"/>
    </row>
    <row r="151" spans="1:14" ht="16.5" thickBot="1" x14ac:dyDescent="0.3">
      <c r="A151" s="1028" t="s">
        <v>122</v>
      </c>
      <c r="B151" s="1029"/>
      <c r="C151" s="1029"/>
      <c r="D151" s="1029"/>
      <c r="E151" s="1029"/>
      <c r="F151" s="1029"/>
      <c r="G151" s="1029"/>
      <c r="H151" s="1029"/>
      <c r="I151" s="1029"/>
      <c r="J151" s="1029"/>
      <c r="K151" s="1029"/>
      <c r="L151" s="1029"/>
      <c r="M151" s="1029"/>
      <c r="N151" s="1030"/>
    </row>
    <row r="152" spans="1:14" ht="16.5" thickBot="1" x14ac:dyDescent="0.3">
      <c r="A152" s="1028" t="s">
        <v>177</v>
      </c>
      <c r="B152" s="1029"/>
      <c r="C152" s="1029"/>
      <c r="D152" s="1029"/>
      <c r="E152" s="1029"/>
      <c r="F152" s="1029"/>
      <c r="G152" s="1029"/>
      <c r="H152" s="1029"/>
      <c r="I152" s="1029"/>
      <c r="J152" s="1029"/>
      <c r="K152" s="1029"/>
      <c r="L152" s="1029"/>
      <c r="M152" s="1029"/>
      <c r="N152" s="1030"/>
    </row>
    <row r="153" spans="1:14" ht="15.75" x14ac:dyDescent="0.25">
      <c r="A153" s="1136" t="s">
        <v>123</v>
      </c>
      <c r="B153" s="1174"/>
      <c r="C153" s="1176"/>
      <c r="D153" s="1177"/>
      <c r="E153" s="1177"/>
      <c r="F153" s="1177"/>
      <c r="G153" s="1177"/>
      <c r="H153" s="1177"/>
      <c r="I153" s="1178"/>
      <c r="J153" s="77" t="s">
        <v>52</v>
      </c>
      <c r="K153" s="1140"/>
      <c r="L153" s="1140"/>
      <c r="M153" s="78"/>
      <c r="N153" s="79"/>
    </row>
    <row r="154" spans="1:14" ht="15.75" x14ac:dyDescent="0.25">
      <c r="A154" s="1137"/>
      <c r="B154" s="1175"/>
      <c r="C154" s="1044" t="s">
        <v>116</v>
      </c>
      <c r="D154" s="1045"/>
      <c r="E154" s="1045"/>
      <c r="F154" s="1045"/>
      <c r="G154" s="1045"/>
      <c r="H154" s="1045"/>
      <c r="I154" s="1045"/>
      <c r="J154" s="1045"/>
      <c r="K154" s="1045"/>
      <c r="L154" s="1045"/>
      <c r="M154" s="33"/>
      <c r="N154" s="22"/>
    </row>
    <row r="155" spans="1:14" ht="15.75" x14ac:dyDescent="0.25">
      <c r="A155" s="1137"/>
      <c r="B155" s="95">
        <v>1</v>
      </c>
      <c r="C155" s="1166" t="s">
        <v>117</v>
      </c>
      <c r="D155" s="1167"/>
      <c r="E155" s="1167"/>
      <c r="F155" s="1167"/>
      <c r="G155" s="1167"/>
      <c r="H155" s="1167"/>
      <c r="I155" s="1168"/>
      <c r="J155" s="90">
        <v>0.1</v>
      </c>
      <c r="K155" s="1164">
        <v>110</v>
      </c>
      <c r="L155" s="1165"/>
      <c r="M155" s="35">
        <v>110</v>
      </c>
      <c r="N155" s="22"/>
    </row>
    <row r="156" spans="1:14" ht="15.75" x14ac:dyDescent="0.25">
      <c r="A156" s="1137"/>
      <c r="B156" s="95">
        <v>2</v>
      </c>
      <c r="C156" s="1166" t="s">
        <v>118</v>
      </c>
      <c r="D156" s="1167"/>
      <c r="E156" s="1167"/>
      <c r="F156" s="1167"/>
      <c r="G156" s="1167"/>
      <c r="H156" s="1167"/>
      <c r="I156" s="1168"/>
      <c r="J156" s="90">
        <v>0.1</v>
      </c>
      <c r="K156" s="1164">
        <v>220</v>
      </c>
      <c r="L156" s="1165"/>
      <c r="M156" s="35">
        <v>220</v>
      </c>
      <c r="N156" s="22"/>
    </row>
    <row r="157" spans="1:14" ht="15.75" x14ac:dyDescent="0.25">
      <c r="A157" s="1137"/>
      <c r="B157" s="95">
        <v>3</v>
      </c>
      <c r="C157" s="1166" t="s">
        <v>119</v>
      </c>
      <c r="D157" s="1167"/>
      <c r="E157" s="1167"/>
      <c r="F157" s="1167"/>
      <c r="G157" s="1167"/>
      <c r="H157" s="1167"/>
      <c r="I157" s="1168"/>
      <c r="J157" s="90">
        <v>0.1</v>
      </c>
      <c r="K157" s="1164">
        <v>330</v>
      </c>
      <c r="L157" s="1165"/>
      <c r="M157" s="35">
        <v>330</v>
      </c>
      <c r="N157" s="22"/>
    </row>
    <row r="158" spans="1:14" ht="15.75" x14ac:dyDescent="0.25">
      <c r="A158" s="1137"/>
      <c r="B158" s="95">
        <v>4</v>
      </c>
      <c r="C158" s="1166" t="s">
        <v>120</v>
      </c>
      <c r="D158" s="1167"/>
      <c r="E158" s="1167"/>
      <c r="F158" s="1167"/>
      <c r="G158" s="1167"/>
      <c r="H158" s="1167"/>
      <c r="I158" s="1168"/>
      <c r="J158" s="90">
        <v>0.1</v>
      </c>
      <c r="K158" s="1164">
        <v>660</v>
      </c>
      <c r="L158" s="1165"/>
      <c r="M158" s="35">
        <v>660</v>
      </c>
      <c r="N158" s="22"/>
    </row>
    <row r="159" spans="1:14" ht="16.5" thickBot="1" x14ac:dyDescent="0.3">
      <c r="A159" s="1138"/>
      <c r="B159" s="73">
        <v>5</v>
      </c>
      <c r="C159" s="1179" t="s">
        <v>121</v>
      </c>
      <c r="D159" s="1180"/>
      <c r="E159" s="1180"/>
      <c r="F159" s="1180"/>
      <c r="G159" s="1180"/>
      <c r="H159" s="1180"/>
      <c r="I159" s="1181"/>
      <c r="J159" s="15">
        <v>0.1</v>
      </c>
      <c r="K159" s="1122">
        <v>800</v>
      </c>
      <c r="L159" s="1123"/>
      <c r="M159" s="74">
        <v>800</v>
      </c>
      <c r="N159" s="21"/>
    </row>
    <row r="160" spans="1:14" ht="16.5" thickBot="1" x14ac:dyDescent="0.3">
      <c r="A160" s="1028" t="s">
        <v>130</v>
      </c>
      <c r="B160" s="1029"/>
      <c r="C160" s="1029"/>
      <c r="D160" s="1029"/>
      <c r="E160" s="1029"/>
      <c r="F160" s="1029"/>
      <c r="G160" s="1029"/>
      <c r="H160" s="1029"/>
      <c r="I160" s="1029"/>
      <c r="J160" s="1029"/>
      <c r="K160" s="1029"/>
      <c r="L160" s="1029"/>
      <c r="M160" s="1029"/>
      <c r="N160" s="1030"/>
    </row>
    <row r="161" spans="1:14" ht="16.5" thickBot="1" x14ac:dyDescent="0.3">
      <c r="A161" s="1182" t="s">
        <v>124</v>
      </c>
      <c r="B161" s="1028" t="s">
        <v>178</v>
      </c>
      <c r="C161" s="1029"/>
      <c r="D161" s="1029"/>
      <c r="E161" s="1029"/>
      <c r="F161" s="1029"/>
      <c r="G161" s="1029"/>
      <c r="H161" s="1029"/>
      <c r="I161" s="1029"/>
      <c r="J161" s="1029"/>
      <c r="K161" s="1029"/>
      <c r="L161" s="1029"/>
      <c r="M161" s="1029"/>
      <c r="N161" s="1030"/>
    </row>
    <row r="162" spans="1:14" ht="15.75" x14ac:dyDescent="0.25">
      <c r="A162" s="1137"/>
      <c r="B162" s="1083">
        <v>1</v>
      </c>
      <c r="C162" s="1052" t="s">
        <v>156</v>
      </c>
      <c r="D162" s="1053"/>
      <c r="E162" s="1053"/>
      <c r="F162" s="1053"/>
      <c r="G162" s="1053"/>
      <c r="H162" s="1053"/>
      <c r="I162" s="1053"/>
      <c r="J162" s="1053"/>
      <c r="K162" s="1053"/>
      <c r="L162" s="1053"/>
      <c r="M162" s="81"/>
      <c r="N162" s="79"/>
    </row>
    <row r="163" spans="1:14" ht="15.75" x14ac:dyDescent="0.25">
      <c r="A163" s="1137"/>
      <c r="B163" s="1066"/>
      <c r="C163" s="1183" t="s">
        <v>129</v>
      </c>
      <c r="D163" s="1183"/>
      <c r="E163" s="1183"/>
      <c r="F163" s="1183"/>
      <c r="G163" s="1183"/>
      <c r="H163" s="1183"/>
      <c r="I163" s="1183"/>
      <c r="J163" s="1183"/>
      <c r="K163" s="1184">
        <v>1</v>
      </c>
      <c r="L163" s="1185"/>
      <c r="M163" s="34">
        <v>1</v>
      </c>
      <c r="N163" s="22"/>
    </row>
    <row r="164" spans="1:14" ht="15.75" x14ac:dyDescent="0.25">
      <c r="A164" s="1137"/>
      <c r="B164" s="95">
        <v>2</v>
      </c>
      <c r="C164" s="1183" t="s">
        <v>118</v>
      </c>
      <c r="D164" s="1183"/>
      <c r="E164" s="1183"/>
      <c r="F164" s="1183"/>
      <c r="G164" s="1183"/>
      <c r="H164" s="1183"/>
      <c r="I164" s="1183"/>
      <c r="J164" s="1183"/>
      <c r="K164" s="1184">
        <v>1</v>
      </c>
      <c r="L164" s="1185"/>
      <c r="M164" s="34">
        <v>1</v>
      </c>
      <c r="N164" s="22"/>
    </row>
    <row r="165" spans="1:14" ht="15.75" x14ac:dyDescent="0.25">
      <c r="A165" s="1137"/>
      <c r="B165" s="95">
        <v>3</v>
      </c>
      <c r="C165" s="1183" t="s">
        <v>119</v>
      </c>
      <c r="D165" s="1183"/>
      <c r="E165" s="1183"/>
      <c r="F165" s="1183"/>
      <c r="G165" s="1183"/>
      <c r="H165" s="1183"/>
      <c r="I165" s="1183"/>
      <c r="J165" s="1183"/>
      <c r="K165" s="1184">
        <v>1</v>
      </c>
      <c r="L165" s="1185"/>
      <c r="M165" s="34">
        <v>1</v>
      </c>
      <c r="N165" s="22"/>
    </row>
    <row r="166" spans="1:14" ht="15.75" x14ac:dyDescent="0.25">
      <c r="A166" s="1137"/>
      <c r="B166" s="95">
        <v>4</v>
      </c>
      <c r="C166" s="1183" t="s">
        <v>120</v>
      </c>
      <c r="D166" s="1183"/>
      <c r="E166" s="1183"/>
      <c r="F166" s="1183"/>
      <c r="G166" s="1183"/>
      <c r="H166" s="1183"/>
      <c r="I166" s="1183"/>
      <c r="J166" s="1183"/>
      <c r="K166" s="1184">
        <v>1</v>
      </c>
      <c r="L166" s="1185"/>
      <c r="M166" s="34">
        <v>1</v>
      </c>
      <c r="N166" s="22"/>
    </row>
    <row r="167" spans="1:14" ht="16.5" thickBot="1" x14ac:dyDescent="0.3">
      <c r="A167" s="1138"/>
      <c r="B167" s="95">
        <v>5</v>
      </c>
      <c r="C167" s="1059" t="s">
        <v>121</v>
      </c>
      <c r="D167" s="1059"/>
      <c r="E167" s="1059"/>
      <c r="F167" s="1059"/>
      <c r="G167" s="1059"/>
      <c r="H167" s="1059"/>
      <c r="I167" s="1059"/>
      <c r="J167" s="1059"/>
      <c r="K167" s="1184">
        <v>1</v>
      </c>
      <c r="L167" s="1185"/>
      <c r="M167" s="34">
        <v>1</v>
      </c>
      <c r="N167" s="22"/>
    </row>
    <row r="168" spans="1:14" ht="30.75" customHeight="1" thickBot="1" x14ac:dyDescent="0.3">
      <c r="A168" s="56"/>
      <c r="B168" s="1186" t="s">
        <v>160</v>
      </c>
      <c r="C168" s="1186"/>
      <c r="D168" s="1186"/>
      <c r="E168" s="1186"/>
      <c r="F168" s="1186"/>
      <c r="G168" s="1186"/>
      <c r="H168" s="1186"/>
      <c r="I168" s="1186"/>
      <c r="J168" s="1186"/>
      <c r="K168" s="1186"/>
      <c r="L168" s="1186"/>
      <c r="M168" s="1186"/>
      <c r="N168" s="1187"/>
    </row>
    <row r="169" spans="1:14" ht="66" customHeight="1" thickBot="1" x14ac:dyDescent="0.3">
      <c r="A169" s="56"/>
      <c r="B169" s="1" t="s">
        <v>1</v>
      </c>
      <c r="C169" s="1"/>
      <c r="D169" s="1028" t="s">
        <v>2</v>
      </c>
      <c r="E169" s="1029"/>
      <c r="F169" s="1029"/>
      <c r="G169" s="1029"/>
      <c r="H169" s="1029"/>
      <c r="I169" s="1029"/>
      <c r="J169" s="1030"/>
      <c r="K169" s="1031" t="s">
        <v>142</v>
      </c>
      <c r="L169" s="1032"/>
      <c r="M169" s="37" t="s">
        <v>194</v>
      </c>
      <c r="N169" s="38" t="s">
        <v>168</v>
      </c>
    </row>
    <row r="170" spans="1:14" ht="16.5" thickBot="1" x14ac:dyDescent="0.3">
      <c r="A170" s="1196" t="s">
        <v>139</v>
      </c>
      <c r="B170" s="1197"/>
      <c r="C170" s="1197"/>
      <c r="D170" s="1197"/>
      <c r="E170" s="1197"/>
      <c r="F170" s="1197"/>
      <c r="G170" s="1197"/>
      <c r="H170" s="1197"/>
      <c r="I170" s="1197"/>
      <c r="J170" s="1197"/>
      <c r="K170" s="1197"/>
      <c r="L170" s="1197"/>
      <c r="M170" s="1197"/>
      <c r="N170" s="1198"/>
    </row>
    <row r="171" spans="1:14" ht="16.5" thickBot="1" x14ac:dyDescent="0.3">
      <c r="A171" s="1028" t="s">
        <v>131</v>
      </c>
      <c r="B171" s="1029"/>
      <c r="C171" s="1029"/>
      <c r="D171" s="1029"/>
      <c r="E171" s="1029"/>
      <c r="F171" s="1029"/>
      <c r="G171" s="1029"/>
      <c r="H171" s="1029"/>
      <c r="I171" s="1029"/>
      <c r="J171" s="1029"/>
      <c r="K171" s="1029"/>
      <c r="L171" s="1029"/>
      <c r="M171" s="1029"/>
      <c r="N171" s="1030"/>
    </row>
    <row r="172" spans="1:14" ht="196.5" customHeight="1" x14ac:dyDescent="0.25">
      <c r="A172" s="1136" t="s">
        <v>190</v>
      </c>
      <c r="B172" s="1083">
        <v>1</v>
      </c>
      <c r="C172" s="80"/>
      <c r="D172" s="1139" t="s">
        <v>186</v>
      </c>
      <c r="E172" s="1139"/>
      <c r="F172" s="1139"/>
      <c r="G172" s="1139"/>
      <c r="H172" s="1139"/>
      <c r="I172" s="1139"/>
      <c r="J172" s="1139"/>
      <c r="K172" s="1199">
        <v>0.75</v>
      </c>
      <c r="L172" s="1199"/>
      <c r="M172" s="1201">
        <v>1.5</v>
      </c>
      <c r="N172" s="1202"/>
    </row>
    <row r="173" spans="1:14" ht="35.25" customHeight="1" x14ac:dyDescent="0.25">
      <c r="A173" s="1137"/>
      <c r="B173" s="1066"/>
      <c r="C173" s="1203" t="s">
        <v>125</v>
      </c>
      <c r="D173" s="1204"/>
      <c r="E173" s="1204"/>
      <c r="F173" s="1204"/>
      <c r="G173" s="1204"/>
      <c r="H173" s="1204"/>
      <c r="I173" s="1204"/>
      <c r="J173" s="1191"/>
      <c r="K173" s="1200"/>
      <c r="L173" s="1200"/>
      <c r="M173" s="1201"/>
      <c r="N173" s="1202"/>
    </row>
    <row r="174" spans="1:14" ht="15.75" x14ac:dyDescent="0.25">
      <c r="A174" s="1137"/>
      <c r="B174" s="1066"/>
      <c r="C174" s="96" t="s">
        <v>13</v>
      </c>
      <c r="D174" s="1075" t="s">
        <v>126</v>
      </c>
      <c r="E174" s="1075"/>
      <c r="F174" s="1075"/>
      <c r="G174" s="1075"/>
      <c r="H174" s="1075"/>
      <c r="I174" s="1075"/>
      <c r="J174" s="1075"/>
      <c r="K174" s="1200"/>
      <c r="L174" s="1200"/>
      <c r="M174" s="1201"/>
      <c r="N174" s="1202"/>
    </row>
    <row r="175" spans="1:14" ht="15.75" x14ac:dyDescent="0.25">
      <c r="A175" s="1137"/>
      <c r="B175" s="1066"/>
      <c r="C175" s="96" t="s">
        <v>14</v>
      </c>
      <c r="D175" s="1075" t="s">
        <v>127</v>
      </c>
      <c r="E175" s="1075"/>
      <c r="F175" s="1075"/>
      <c r="G175" s="1075"/>
      <c r="H175" s="1075"/>
      <c r="I175" s="1075"/>
      <c r="J175" s="1075"/>
      <c r="K175" s="1200"/>
      <c r="L175" s="1200"/>
      <c r="M175" s="1201"/>
      <c r="N175" s="1202"/>
    </row>
    <row r="176" spans="1:14" ht="33.75" customHeight="1" x14ac:dyDescent="0.25">
      <c r="A176" s="1137"/>
      <c r="B176" s="1066"/>
      <c r="C176" s="96" t="s">
        <v>15</v>
      </c>
      <c r="D176" s="1059" t="s">
        <v>157</v>
      </c>
      <c r="E176" s="1059"/>
      <c r="F176" s="1059"/>
      <c r="G176" s="1059"/>
      <c r="H176" s="1059"/>
      <c r="I176" s="1059"/>
      <c r="J176" s="1059"/>
      <c r="K176" s="1200"/>
      <c r="L176" s="1200"/>
      <c r="M176" s="1201"/>
      <c r="N176" s="1202"/>
    </row>
    <row r="177" spans="1:14" ht="47.25" customHeight="1" x14ac:dyDescent="0.25">
      <c r="A177" s="1137"/>
      <c r="B177" s="1188" t="s">
        <v>189</v>
      </c>
      <c r="C177" s="1189"/>
      <c r="D177" s="1189"/>
      <c r="E177" s="1189"/>
      <c r="F177" s="1189"/>
      <c r="G177" s="1189"/>
      <c r="H177" s="1189"/>
      <c r="I177" s="1189"/>
      <c r="J177" s="1189"/>
      <c r="K177" s="1189"/>
      <c r="L177" s="1189"/>
      <c r="M177" s="1189"/>
      <c r="N177" s="1190"/>
    </row>
    <row r="178" spans="1:14" ht="49.5" customHeight="1" x14ac:dyDescent="0.25">
      <c r="A178" s="1137"/>
      <c r="B178" s="1191" t="s">
        <v>187</v>
      </c>
      <c r="C178" s="1192"/>
      <c r="D178" s="1192"/>
      <c r="E178" s="1192"/>
      <c r="F178" s="1192"/>
      <c r="G178" s="1192"/>
      <c r="H178" s="1192"/>
      <c r="I178" s="1192"/>
      <c r="J178" s="1192"/>
      <c r="K178" s="1192"/>
      <c r="L178" s="1192"/>
      <c r="M178" s="1192"/>
      <c r="N178" s="1193"/>
    </row>
    <row r="179" spans="1:14" ht="43.5" customHeight="1" x14ac:dyDescent="0.25">
      <c r="A179" s="1137"/>
      <c r="B179" s="1191" t="s">
        <v>188</v>
      </c>
      <c r="C179" s="1192"/>
      <c r="D179" s="1192"/>
      <c r="E179" s="1192"/>
      <c r="F179" s="1192"/>
      <c r="G179" s="1192"/>
      <c r="H179" s="1192"/>
      <c r="I179" s="1192"/>
      <c r="J179" s="1192"/>
      <c r="K179" s="1192"/>
      <c r="L179" s="1192"/>
      <c r="M179" s="1192"/>
      <c r="N179" s="1193"/>
    </row>
    <row r="180" spans="1:14" ht="54" customHeight="1" x14ac:dyDescent="0.25">
      <c r="A180" s="1138"/>
      <c r="B180" s="82">
        <v>2</v>
      </c>
      <c r="C180" s="1194" t="s">
        <v>128</v>
      </c>
      <c r="D180" s="1194"/>
      <c r="E180" s="1194"/>
      <c r="F180" s="1194"/>
      <c r="G180" s="1194"/>
      <c r="H180" s="1194"/>
      <c r="I180" s="1194"/>
      <c r="J180" s="1194"/>
      <c r="K180" s="1195">
        <v>550</v>
      </c>
      <c r="L180" s="1195"/>
      <c r="M180" s="103">
        <v>575</v>
      </c>
      <c r="N180" s="21"/>
    </row>
    <row r="181" spans="1:14" ht="15.75" x14ac:dyDescent="0.25">
      <c r="A181" s="104"/>
      <c r="B181" s="105"/>
      <c r="C181" s="105"/>
      <c r="D181" s="105"/>
      <c r="E181" s="105"/>
      <c r="F181" s="105"/>
      <c r="G181" s="105"/>
      <c r="H181" s="105"/>
      <c r="I181" s="105"/>
      <c r="J181" s="105"/>
      <c r="K181" s="105"/>
      <c r="L181" s="105"/>
      <c r="M181" s="106"/>
      <c r="N181" s="107"/>
    </row>
    <row r="182" spans="1:14" ht="15.75" x14ac:dyDescent="0.25">
      <c r="A182" s="108"/>
      <c r="B182" s="2"/>
      <c r="C182" s="2"/>
      <c r="D182" s="2"/>
      <c r="E182" s="2"/>
      <c r="F182" s="2"/>
      <c r="G182" s="2"/>
      <c r="H182" s="2"/>
      <c r="I182" s="2"/>
      <c r="J182" s="2"/>
      <c r="K182" s="2"/>
      <c r="L182" s="2"/>
      <c r="M182" s="26"/>
      <c r="N182" s="109"/>
    </row>
    <row r="183" spans="1:14" ht="15.75" x14ac:dyDescent="0.25">
      <c r="A183" s="108"/>
      <c r="B183" s="2"/>
      <c r="C183" s="2"/>
      <c r="D183" s="2"/>
      <c r="E183" s="2"/>
      <c r="F183" s="2"/>
      <c r="G183" s="2"/>
      <c r="H183" s="2"/>
      <c r="I183" s="2"/>
      <c r="J183" s="2"/>
      <c r="K183" s="2"/>
      <c r="L183" s="2"/>
      <c r="M183" s="26"/>
      <c r="N183" s="109"/>
    </row>
    <row r="184" spans="1:14" ht="15.75" x14ac:dyDescent="0.25">
      <c r="A184" s="108"/>
      <c r="B184" s="2"/>
      <c r="C184" s="2"/>
      <c r="D184" s="2"/>
      <c r="E184" s="2"/>
      <c r="F184" s="2"/>
      <c r="G184" s="2"/>
      <c r="H184" s="2"/>
      <c r="I184" s="2"/>
      <c r="J184" s="2"/>
      <c r="K184" s="2"/>
      <c r="L184" s="2"/>
      <c r="M184" s="26"/>
      <c r="N184" s="109"/>
    </row>
    <row r="185" spans="1:14" ht="15.75" x14ac:dyDescent="0.25">
      <c r="A185" s="108"/>
      <c r="B185" s="2"/>
      <c r="C185" s="2"/>
      <c r="D185" s="2"/>
      <c r="E185" s="2"/>
      <c r="F185" s="2"/>
      <c r="G185" s="2"/>
      <c r="H185" s="2"/>
      <c r="I185" s="2"/>
      <c r="J185" s="2"/>
      <c r="K185" s="2"/>
      <c r="L185" s="2"/>
      <c r="M185" s="26"/>
      <c r="N185" s="109"/>
    </row>
    <row r="186" spans="1:14" ht="15.75" x14ac:dyDescent="0.25">
      <c r="A186" s="108"/>
      <c r="B186" s="2"/>
      <c r="C186" s="2"/>
      <c r="D186" s="2"/>
      <c r="E186" s="2"/>
      <c r="F186" s="2"/>
      <c r="G186" s="2"/>
      <c r="H186" s="2"/>
      <c r="I186" s="2"/>
      <c r="J186" s="2"/>
      <c r="K186" s="2"/>
      <c r="L186" s="2"/>
      <c r="M186" s="26"/>
      <c r="N186" s="109"/>
    </row>
    <row r="187" spans="1:14" ht="15.75" x14ac:dyDescent="0.25">
      <c r="A187" s="110" t="s">
        <v>182</v>
      </c>
      <c r="B187" s="53"/>
      <c r="C187" s="53"/>
      <c r="D187" s="53"/>
      <c r="E187" s="53"/>
      <c r="F187" s="53"/>
      <c r="G187" s="54" t="s">
        <v>184</v>
      </c>
      <c r="H187" s="55"/>
      <c r="I187" s="53"/>
      <c r="J187" s="62"/>
      <c r="K187" s="62"/>
      <c r="L187" s="53"/>
      <c r="M187" s="27" t="s">
        <v>133</v>
      </c>
      <c r="N187" s="111"/>
    </row>
    <row r="188" spans="1:14" ht="15.75" x14ac:dyDescent="0.25">
      <c r="A188" s="110" t="s">
        <v>183</v>
      </c>
      <c r="B188" s="53"/>
      <c r="C188" s="53"/>
      <c r="D188" s="53"/>
      <c r="E188" s="53"/>
      <c r="F188" s="53"/>
      <c r="G188" s="54" t="s">
        <v>185</v>
      </c>
      <c r="H188" s="55"/>
      <c r="I188" s="53"/>
      <c r="J188" s="62"/>
      <c r="K188" s="62"/>
      <c r="L188" s="53"/>
      <c r="M188" s="27" t="s">
        <v>132</v>
      </c>
      <c r="N188" s="111"/>
    </row>
    <row r="189" spans="1:14" ht="15.75" x14ac:dyDescent="0.25">
      <c r="A189" s="112"/>
      <c r="B189" s="53"/>
      <c r="C189" s="53"/>
      <c r="D189" s="53"/>
      <c r="E189" s="53"/>
      <c r="F189" s="53"/>
      <c r="G189" s="55"/>
      <c r="H189" s="55"/>
      <c r="I189" s="53"/>
      <c r="J189" s="62"/>
      <c r="K189" s="62"/>
      <c r="L189" s="53"/>
      <c r="M189" s="26"/>
      <c r="N189" s="111"/>
    </row>
    <row r="190" spans="1:14" ht="15.75" x14ac:dyDescent="0.25">
      <c r="A190" s="112"/>
      <c r="B190" s="53"/>
      <c r="C190" s="53"/>
      <c r="D190" s="53"/>
      <c r="E190" s="53"/>
      <c r="F190" s="53"/>
      <c r="G190" s="53"/>
      <c r="H190" s="53"/>
      <c r="I190" s="53"/>
      <c r="J190" s="53"/>
      <c r="K190" s="53"/>
      <c r="L190" s="53"/>
      <c r="M190" s="26"/>
      <c r="N190" s="111"/>
    </row>
    <row r="191" spans="1:14" ht="15.75" x14ac:dyDescent="0.25">
      <c r="A191" s="108"/>
      <c r="B191" s="2"/>
      <c r="C191" s="2"/>
      <c r="D191" s="2"/>
      <c r="E191" s="2"/>
      <c r="F191" s="2"/>
      <c r="G191" s="2"/>
      <c r="H191" s="2"/>
      <c r="I191" s="2"/>
      <c r="J191" s="2"/>
      <c r="K191" s="2"/>
      <c r="L191" s="2"/>
      <c r="M191" s="26"/>
      <c r="N191" s="109"/>
    </row>
    <row r="192" spans="1:14" x14ac:dyDescent="0.25">
      <c r="A192" s="113"/>
      <c r="B192" s="114"/>
      <c r="C192" s="114"/>
      <c r="D192" s="114"/>
      <c r="E192" s="114"/>
      <c r="F192" s="114"/>
      <c r="G192" s="114"/>
      <c r="H192" s="114"/>
      <c r="I192" s="114"/>
      <c r="J192" s="114"/>
      <c r="K192" s="114"/>
      <c r="L192" s="114"/>
      <c r="M192" s="114"/>
      <c r="N192" s="115"/>
    </row>
    <row r="193" spans="1:14" x14ac:dyDescent="0.25">
      <c r="A193" s="62"/>
      <c r="B193" s="62"/>
      <c r="C193" s="62"/>
      <c r="D193" s="62"/>
      <c r="E193" s="62"/>
      <c r="F193" s="62"/>
      <c r="G193" s="62"/>
      <c r="H193" s="62"/>
      <c r="I193" s="62"/>
      <c r="J193" s="62"/>
      <c r="K193" s="62"/>
      <c r="L193" s="62"/>
      <c r="M193" s="62"/>
      <c r="N193" s="62"/>
    </row>
    <row r="194" spans="1:14" x14ac:dyDescent="0.25">
      <c r="A194" s="62"/>
      <c r="B194" s="62"/>
      <c r="C194" s="62"/>
      <c r="D194" s="62"/>
      <c r="E194" s="62"/>
      <c r="F194" s="62"/>
      <c r="G194" s="62"/>
      <c r="H194" s="62"/>
      <c r="I194" s="62"/>
      <c r="J194" s="62"/>
      <c r="K194" s="62"/>
      <c r="L194" s="62"/>
      <c r="M194" s="62"/>
      <c r="N194" s="62"/>
    </row>
    <row r="195" spans="1:14" x14ac:dyDescent="0.25">
      <c r="A195" s="62"/>
      <c r="B195" s="62"/>
      <c r="C195" s="62"/>
      <c r="D195" s="62"/>
      <c r="E195" s="62"/>
      <c r="F195" s="62"/>
      <c r="G195" s="62"/>
      <c r="H195" s="62"/>
      <c r="I195" s="62"/>
      <c r="J195" s="62"/>
      <c r="K195" s="62"/>
      <c r="L195" s="62"/>
      <c r="M195" s="62"/>
      <c r="N195" s="62"/>
    </row>
    <row r="196" spans="1:14" x14ac:dyDescent="0.25">
      <c r="A196" s="62"/>
      <c r="B196" s="62"/>
      <c r="C196" s="62"/>
      <c r="D196" s="62"/>
      <c r="E196" s="62"/>
      <c r="F196" s="62"/>
      <c r="G196" s="62"/>
      <c r="H196" s="62"/>
      <c r="I196" s="62"/>
      <c r="J196" s="62"/>
      <c r="K196" s="62"/>
      <c r="L196" s="62"/>
      <c r="M196" s="62"/>
      <c r="N196" s="62"/>
    </row>
    <row r="197" spans="1:14" x14ac:dyDescent="0.25">
      <c r="A197" s="62"/>
      <c r="B197" s="62"/>
      <c r="C197" s="62"/>
      <c r="D197" s="62"/>
      <c r="E197" s="62"/>
      <c r="F197" s="62"/>
      <c r="G197" s="62"/>
      <c r="H197" s="62"/>
      <c r="I197" s="62"/>
      <c r="J197" s="62"/>
      <c r="K197" s="62"/>
      <c r="L197" s="62"/>
      <c r="M197" s="62"/>
      <c r="N197" s="62"/>
    </row>
    <row r="198" spans="1:14" x14ac:dyDescent="0.25">
      <c r="A198" s="62"/>
      <c r="B198" s="62"/>
      <c r="C198" s="62"/>
      <c r="D198" s="62"/>
      <c r="E198" s="62"/>
      <c r="F198" s="62"/>
      <c r="G198" s="62"/>
      <c r="H198" s="62"/>
      <c r="I198" s="62"/>
      <c r="J198" s="62"/>
      <c r="K198" s="62"/>
      <c r="L198" s="62"/>
      <c r="M198" s="62"/>
      <c r="N198" s="62"/>
    </row>
    <row r="199" spans="1:14" x14ac:dyDescent="0.25">
      <c r="A199" s="62"/>
      <c r="B199" s="62"/>
      <c r="C199" s="62"/>
      <c r="D199" s="62"/>
      <c r="E199" s="62"/>
      <c r="F199" s="62"/>
      <c r="G199" s="62"/>
      <c r="H199" s="62"/>
      <c r="I199" s="62"/>
      <c r="J199" s="62"/>
      <c r="K199" s="62"/>
      <c r="L199" s="62"/>
      <c r="M199" s="62"/>
      <c r="N199" s="62"/>
    </row>
    <row r="200" spans="1:14" x14ac:dyDescent="0.25">
      <c r="A200" s="62"/>
      <c r="B200" s="62"/>
      <c r="C200" s="62"/>
      <c r="D200" s="62"/>
      <c r="E200" s="62"/>
      <c r="F200" s="62"/>
      <c r="G200" s="62"/>
      <c r="H200" s="62"/>
      <c r="I200" s="62"/>
      <c r="J200" s="62"/>
      <c r="K200" s="62"/>
      <c r="L200" s="62"/>
      <c r="M200" s="62"/>
      <c r="N200" s="62"/>
    </row>
    <row r="201" spans="1:14" x14ac:dyDescent="0.25">
      <c r="A201" s="62"/>
      <c r="B201" s="62"/>
      <c r="C201" s="62"/>
      <c r="D201" s="62"/>
      <c r="E201" s="62"/>
      <c r="F201" s="62"/>
      <c r="G201" s="62"/>
      <c r="H201" s="62"/>
      <c r="I201" s="62"/>
      <c r="J201" s="62"/>
      <c r="K201" s="62"/>
      <c r="L201" s="62"/>
      <c r="M201" s="62"/>
      <c r="N201" s="62"/>
    </row>
    <row r="202" spans="1:14" x14ac:dyDescent="0.25">
      <c r="A202" s="62"/>
      <c r="B202" s="62"/>
      <c r="C202" s="62"/>
      <c r="D202" s="62"/>
      <c r="E202" s="62"/>
      <c r="F202" s="62"/>
      <c r="G202" s="62"/>
      <c r="H202" s="62"/>
      <c r="I202" s="62"/>
      <c r="J202" s="62"/>
      <c r="K202" s="62"/>
      <c r="L202" s="62"/>
      <c r="M202" s="62"/>
      <c r="N202" s="62"/>
    </row>
    <row r="203" spans="1:14" x14ac:dyDescent="0.25">
      <c r="A203" s="62"/>
      <c r="B203" s="62"/>
      <c r="C203" s="62"/>
      <c r="D203" s="62"/>
      <c r="E203" s="62"/>
      <c r="F203" s="62"/>
      <c r="G203" s="62"/>
      <c r="H203" s="62"/>
      <c r="I203" s="62"/>
      <c r="J203" s="62"/>
      <c r="K203" s="62"/>
      <c r="L203" s="62"/>
      <c r="M203" s="62"/>
      <c r="N203" s="62"/>
    </row>
    <row r="204" spans="1:14" x14ac:dyDescent="0.25">
      <c r="A204" s="62"/>
      <c r="B204" s="62"/>
      <c r="C204" s="62"/>
      <c r="D204" s="62"/>
      <c r="E204" s="62"/>
      <c r="F204" s="62"/>
      <c r="G204" s="62"/>
      <c r="H204" s="62"/>
      <c r="I204" s="62"/>
      <c r="J204" s="62"/>
      <c r="K204" s="62"/>
      <c r="L204" s="62"/>
      <c r="M204" s="62"/>
      <c r="N204" s="62"/>
    </row>
    <row r="205" spans="1:14" x14ac:dyDescent="0.25">
      <c r="A205" s="62"/>
      <c r="B205" s="62"/>
      <c r="C205" s="62"/>
      <c r="D205" s="62"/>
      <c r="E205" s="62"/>
      <c r="F205" s="62"/>
      <c r="G205" s="62"/>
      <c r="H205" s="62"/>
      <c r="I205" s="62"/>
      <c r="J205" s="62"/>
      <c r="K205" s="62"/>
      <c r="L205" s="62"/>
      <c r="M205" s="62"/>
      <c r="N205" s="62"/>
    </row>
    <row r="206" spans="1:14" x14ac:dyDescent="0.25">
      <c r="A206" s="62"/>
      <c r="B206" s="62"/>
      <c r="C206" s="62"/>
      <c r="D206" s="62"/>
      <c r="E206" s="62"/>
      <c r="F206" s="62"/>
      <c r="G206" s="62"/>
      <c r="H206" s="62"/>
      <c r="I206" s="62"/>
      <c r="J206" s="62"/>
      <c r="K206" s="62"/>
      <c r="L206" s="62"/>
      <c r="M206" s="62"/>
      <c r="N206" s="62"/>
    </row>
    <row r="207" spans="1:14" x14ac:dyDescent="0.25">
      <c r="A207" s="83"/>
      <c r="B207" s="83"/>
    </row>
  </sheetData>
  <mergeCells count="317">
    <mergeCell ref="D130:J130"/>
    <mergeCell ref="K130:L130"/>
    <mergeCell ref="D41:J41"/>
    <mergeCell ref="K41:L41"/>
    <mergeCell ref="D47:J47"/>
    <mergeCell ref="K47:L47"/>
    <mergeCell ref="D115:J115"/>
    <mergeCell ref="K115:L115"/>
    <mergeCell ref="K126:L126"/>
    <mergeCell ref="D127:J127"/>
    <mergeCell ref="K127:L127"/>
    <mergeCell ref="D128:J128"/>
    <mergeCell ref="K128:L128"/>
    <mergeCell ref="B129:N129"/>
    <mergeCell ref="B121:N121"/>
    <mergeCell ref="A123:N123"/>
    <mergeCell ref="A124:A129"/>
    <mergeCell ref="B124:B126"/>
    <mergeCell ref="C124:L124"/>
    <mergeCell ref="M124:N124"/>
    <mergeCell ref="D125:J125"/>
    <mergeCell ref="K125:L125"/>
    <mergeCell ref="D126:J126"/>
    <mergeCell ref="A116:N116"/>
    <mergeCell ref="D175:J175"/>
    <mergeCell ref="D176:J176"/>
    <mergeCell ref="B177:N177"/>
    <mergeCell ref="B178:N178"/>
    <mergeCell ref="B179:N179"/>
    <mergeCell ref="C180:J180"/>
    <mergeCell ref="K180:L180"/>
    <mergeCell ref="A170:N170"/>
    <mergeCell ref="A171:N171"/>
    <mergeCell ref="A172:A180"/>
    <mergeCell ref="B172:B176"/>
    <mergeCell ref="D172:J172"/>
    <mergeCell ref="K172:L176"/>
    <mergeCell ref="M172:M176"/>
    <mergeCell ref="N172:N176"/>
    <mergeCell ref="C173:J173"/>
    <mergeCell ref="D174:J174"/>
    <mergeCell ref="B168:N168"/>
    <mergeCell ref="D169:J169"/>
    <mergeCell ref="K169:L169"/>
    <mergeCell ref="C164:J164"/>
    <mergeCell ref="K164:L164"/>
    <mergeCell ref="C165:J165"/>
    <mergeCell ref="K165:L165"/>
    <mergeCell ref="C166:J166"/>
    <mergeCell ref="K166:L166"/>
    <mergeCell ref="A160:N160"/>
    <mergeCell ref="A161:A167"/>
    <mergeCell ref="B161:N161"/>
    <mergeCell ref="B162:B163"/>
    <mergeCell ref="C162:L162"/>
    <mergeCell ref="C163:J163"/>
    <mergeCell ref="K163:L163"/>
    <mergeCell ref="C167:J167"/>
    <mergeCell ref="K167:L167"/>
    <mergeCell ref="K155:L155"/>
    <mergeCell ref="C156:I156"/>
    <mergeCell ref="K156:L156"/>
    <mergeCell ref="C157:I157"/>
    <mergeCell ref="K157:L157"/>
    <mergeCell ref="C158:I158"/>
    <mergeCell ref="K158:L158"/>
    <mergeCell ref="D150:J150"/>
    <mergeCell ref="K150:L150"/>
    <mergeCell ref="A151:N151"/>
    <mergeCell ref="A152:N152"/>
    <mergeCell ref="A153:A159"/>
    <mergeCell ref="B153:B154"/>
    <mergeCell ref="C153:I153"/>
    <mergeCell ref="K153:L153"/>
    <mergeCell ref="C154:L154"/>
    <mergeCell ref="C155:I155"/>
    <mergeCell ref="C159:I159"/>
    <mergeCell ref="K159:L159"/>
    <mergeCell ref="D148:J148"/>
    <mergeCell ref="K148:L148"/>
    <mergeCell ref="D149:J149"/>
    <mergeCell ref="K149:L149"/>
    <mergeCell ref="B143:N143"/>
    <mergeCell ref="B144:B146"/>
    <mergeCell ref="C144:L144"/>
    <mergeCell ref="D145:J145"/>
    <mergeCell ref="K145:L145"/>
    <mergeCell ref="D146:J146"/>
    <mergeCell ref="K146:L146"/>
    <mergeCell ref="A131:N131"/>
    <mergeCell ref="A132:N132"/>
    <mergeCell ref="A133:N133"/>
    <mergeCell ref="A134:A150"/>
    <mergeCell ref="B134:B142"/>
    <mergeCell ref="C134:L134"/>
    <mergeCell ref="D135:J135"/>
    <mergeCell ref="K135:L135"/>
    <mergeCell ref="D136:J136"/>
    <mergeCell ref="K136:L136"/>
    <mergeCell ref="D140:J140"/>
    <mergeCell ref="K140:L140"/>
    <mergeCell ref="D141:J141"/>
    <mergeCell ref="K141:L141"/>
    <mergeCell ref="D142:J142"/>
    <mergeCell ref="K142:L142"/>
    <mergeCell ref="D137:J137"/>
    <mergeCell ref="K137:L137"/>
    <mergeCell ref="D138:J138"/>
    <mergeCell ref="K138:L138"/>
    <mergeCell ref="D139:J139"/>
    <mergeCell ref="K139:L139"/>
    <mergeCell ref="C147:J147"/>
    <mergeCell ref="K147:L147"/>
    <mergeCell ref="A117:N117"/>
    <mergeCell ref="A118:A121"/>
    <mergeCell ref="D118:H118"/>
    <mergeCell ref="I118:J119"/>
    <mergeCell ref="K118:L118"/>
    <mergeCell ref="D119:H119"/>
    <mergeCell ref="K119:L119"/>
    <mergeCell ref="B120:N120"/>
    <mergeCell ref="D122:J122"/>
    <mergeCell ref="K122:L122"/>
    <mergeCell ref="B110:B114"/>
    <mergeCell ref="C110:N110"/>
    <mergeCell ref="D111:G111"/>
    <mergeCell ref="K111:L111"/>
    <mergeCell ref="D112:G112"/>
    <mergeCell ref="K112:L112"/>
    <mergeCell ref="D113:G113"/>
    <mergeCell ref="K113:L113"/>
    <mergeCell ref="D114:G114"/>
    <mergeCell ref="K114:L114"/>
    <mergeCell ref="D106:G106"/>
    <mergeCell ref="K106:L106"/>
    <mergeCell ref="B107:B109"/>
    <mergeCell ref="C107:N107"/>
    <mergeCell ref="D108:G108"/>
    <mergeCell ref="K108:L108"/>
    <mergeCell ref="D109:G109"/>
    <mergeCell ref="K109:L109"/>
    <mergeCell ref="K102:L102"/>
    <mergeCell ref="D103:G103"/>
    <mergeCell ref="K103:L103"/>
    <mergeCell ref="D104:G104"/>
    <mergeCell ref="K104:L104"/>
    <mergeCell ref="D105:G105"/>
    <mergeCell ref="K105:L105"/>
    <mergeCell ref="B99:B106"/>
    <mergeCell ref="C99:N99"/>
    <mergeCell ref="D100:G100"/>
    <mergeCell ref="K100:L100"/>
    <mergeCell ref="D101:G101"/>
    <mergeCell ref="K101:L101"/>
    <mergeCell ref="D102:G102"/>
    <mergeCell ref="D96:G96"/>
    <mergeCell ref="K96:L96"/>
    <mergeCell ref="D97:G97"/>
    <mergeCell ref="K97:L97"/>
    <mergeCell ref="D98:G98"/>
    <mergeCell ref="K98:L98"/>
    <mergeCell ref="B91:B98"/>
    <mergeCell ref="C91:N91"/>
    <mergeCell ref="D92:G92"/>
    <mergeCell ref="K92:L92"/>
    <mergeCell ref="D93:G93"/>
    <mergeCell ref="K93:L93"/>
    <mergeCell ref="D94:G94"/>
    <mergeCell ref="K94:L94"/>
    <mergeCell ref="D95:G95"/>
    <mergeCell ref="K95:L95"/>
    <mergeCell ref="D88:G88"/>
    <mergeCell ref="K88:L88"/>
    <mergeCell ref="D89:G89"/>
    <mergeCell ref="K89:L89"/>
    <mergeCell ref="D90:G90"/>
    <mergeCell ref="K90:L90"/>
    <mergeCell ref="B83:B90"/>
    <mergeCell ref="C83:N83"/>
    <mergeCell ref="D84:G84"/>
    <mergeCell ref="K84:L84"/>
    <mergeCell ref="D85:G85"/>
    <mergeCell ref="K85:L85"/>
    <mergeCell ref="D86:G86"/>
    <mergeCell ref="K86:L86"/>
    <mergeCell ref="D87:G87"/>
    <mergeCell ref="K87:L87"/>
    <mergeCell ref="D80:G80"/>
    <mergeCell ref="K80:L80"/>
    <mergeCell ref="D81:G81"/>
    <mergeCell ref="K81:L81"/>
    <mergeCell ref="D82:G82"/>
    <mergeCell ref="K82:L82"/>
    <mergeCell ref="B75:B82"/>
    <mergeCell ref="C75:N75"/>
    <mergeCell ref="D76:G76"/>
    <mergeCell ref="K76:L76"/>
    <mergeCell ref="D77:G77"/>
    <mergeCell ref="K77:L77"/>
    <mergeCell ref="D78:G78"/>
    <mergeCell ref="K78:L78"/>
    <mergeCell ref="D79:G79"/>
    <mergeCell ref="K79:L79"/>
    <mergeCell ref="B68:B74"/>
    <mergeCell ref="C68:N68"/>
    <mergeCell ref="D69:G69"/>
    <mergeCell ref="K69:L69"/>
    <mergeCell ref="D70:G70"/>
    <mergeCell ref="K70:L70"/>
    <mergeCell ref="D71:G71"/>
    <mergeCell ref="K71:L71"/>
    <mergeCell ref="B61:B67"/>
    <mergeCell ref="D65:G65"/>
    <mergeCell ref="K65:L65"/>
    <mergeCell ref="D66:G66"/>
    <mergeCell ref="K66:L66"/>
    <mergeCell ref="A50:A114"/>
    <mergeCell ref="B51:B52"/>
    <mergeCell ref="C51:N51"/>
    <mergeCell ref="D52:G52"/>
    <mergeCell ref="K52:L52"/>
    <mergeCell ref="B53:B60"/>
    <mergeCell ref="D57:G57"/>
    <mergeCell ref="K57:L57"/>
    <mergeCell ref="D58:G58"/>
    <mergeCell ref="K58:L58"/>
    <mergeCell ref="D59:G59"/>
    <mergeCell ref="K59:L59"/>
    <mergeCell ref="C53:N53"/>
    <mergeCell ref="D54:G54"/>
    <mergeCell ref="K54:L54"/>
    <mergeCell ref="D55:G55"/>
    <mergeCell ref="D72:G72"/>
    <mergeCell ref="K72:L72"/>
    <mergeCell ref="D73:G73"/>
    <mergeCell ref="K73:L73"/>
    <mergeCell ref="D74:G74"/>
    <mergeCell ref="K74:L74"/>
    <mergeCell ref="D67:G67"/>
    <mergeCell ref="K67:L67"/>
    <mergeCell ref="K55:L55"/>
    <mergeCell ref="D56:G56"/>
    <mergeCell ref="K56:L56"/>
    <mergeCell ref="K63:L63"/>
    <mergeCell ref="D64:G64"/>
    <mergeCell ref="K64:L64"/>
    <mergeCell ref="A42:N42"/>
    <mergeCell ref="A43:N43"/>
    <mergeCell ref="A44:A46"/>
    <mergeCell ref="B44:B46"/>
    <mergeCell ref="D44:J44"/>
    <mergeCell ref="K44:L44"/>
    <mergeCell ref="D45:J45"/>
    <mergeCell ref="K45:L45"/>
    <mergeCell ref="D46:J46"/>
    <mergeCell ref="K46:L46"/>
    <mergeCell ref="D60:G60"/>
    <mergeCell ref="K60:L60"/>
    <mergeCell ref="C61:N61"/>
    <mergeCell ref="D62:G62"/>
    <mergeCell ref="K62:L62"/>
    <mergeCell ref="D63:G63"/>
    <mergeCell ref="A48:N48"/>
    <mergeCell ref="A49:N49"/>
    <mergeCell ref="C33:C37"/>
    <mergeCell ref="D33:J37"/>
    <mergeCell ref="A38:N38"/>
    <mergeCell ref="A39:N39"/>
    <mergeCell ref="D40:J40"/>
    <mergeCell ref="K40:L40"/>
    <mergeCell ref="D23:J23"/>
    <mergeCell ref="K23:L23"/>
    <mergeCell ref="A24:N24"/>
    <mergeCell ref="D25:J25"/>
    <mergeCell ref="K25:L25"/>
    <mergeCell ref="A26:A37"/>
    <mergeCell ref="B26:B37"/>
    <mergeCell ref="C26:N26"/>
    <mergeCell ref="C27:C32"/>
    <mergeCell ref="D27:J32"/>
    <mergeCell ref="K19:L19"/>
    <mergeCell ref="D20:J20"/>
    <mergeCell ref="K20:L20"/>
    <mergeCell ref="D21:J21"/>
    <mergeCell ref="K21:L21"/>
    <mergeCell ref="B22:N22"/>
    <mergeCell ref="A14:N14"/>
    <mergeCell ref="A15:N15"/>
    <mergeCell ref="A16:A23"/>
    <mergeCell ref="B16:B21"/>
    <mergeCell ref="C16:N16"/>
    <mergeCell ref="D17:J17"/>
    <mergeCell ref="K17:L17"/>
    <mergeCell ref="D18:J18"/>
    <mergeCell ref="K18:L18"/>
    <mergeCell ref="D19:J19"/>
    <mergeCell ref="B12:N12"/>
    <mergeCell ref="B13:N13"/>
    <mergeCell ref="A6:A13"/>
    <mergeCell ref="D6:J6"/>
    <mergeCell ref="K6:L6"/>
    <mergeCell ref="D7:J7"/>
    <mergeCell ref="K7:L7"/>
    <mergeCell ref="D8:J8"/>
    <mergeCell ref="K8:L8"/>
    <mergeCell ref="D9:J9"/>
    <mergeCell ref="K9:L9"/>
    <mergeCell ref="D10:J10"/>
    <mergeCell ref="A1:N1"/>
    <mergeCell ref="D2:J2"/>
    <mergeCell ref="K2:L2"/>
    <mergeCell ref="A3:N3"/>
    <mergeCell ref="A4:N4"/>
    <mergeCell ref="A5:N5"/>
    <mergeCell ref="K10:L10"/>
    <mergeCell ref="D11:J11"/>
    <mergeCell ref="K11:L11"/>
  </mergeCells>
  <printOptions horizontalCentered="1"/>
  <pageMargins left="0.31496062992125984" right="0.19685039370078741" top="0.15748031496062992" bottom="0.35433070866141736" header="0.31496062992125984" footer="0.31496062992125984"/>
  <pageSetup paperSize="9" scale="61" fitToHeight="5" orientation="landscape" r:id="rId1"/>
  <headerFooter>
    <oddFooter>Sayfa &amp;P</oddFooter>
  </headerFooter>
  <rowBreaks count="4" manualBreakCount="4">
    <brk id="37" max="13" man="1"/>
    <brk id="82" max="13" man="1"/>
    <brk id="130" max="13" man="1"/>
    <brk id="16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07"/>
  <sheetViews>
    <sheetView showWhiteSpace="0" topLeftCell="A158" zoomScaleNormal="100" zoomScaleSheetLayoutView="70" zoomScalePageLayoutView="70" workbookViewId="0">
      <selection activeCell="A170" sqref="A170:L170"/>
    </sheetView>
  </sheetViews>
  <sheetFormatPr defaultRowHeight="18.75" x14ac:dyDescent="0.3"/>
  <cols>
    <col min="1" max="1" width="9.42578125" style="194" customWidth="1"/>
    <col min="2" max="2" width="10.28515625" style="194" customWidth="1"/>
    <col min="3" max="3" width="8" style="161" customWidth="1"/>
    <col min="4" max="4" width="7" style="161" customWidth="1"/>
    <col min="5" max="5" width="6.5703125" style="161" customWidth="1"/>
    <col min="6" max="6" width="11.42578125" style="161" customWidth="1"/>
    <col min="7" max="7" width="9.140625" style="161"/>
    <col min="8" max="8" width="8.42578125" style="161" customWidth="1"/>
    <col min="9" max="9" width="36.85546875" style="161" customWidth="1"/>
    <col min="10" max="10" width="28.5703125" style="161" customWidth="1"/>
    <col min="11" max="11" width="23.140625" style="161" customWidth="1"/>
    <col min="12" max="12" width="18.28515625" style="161" customWidth="1"/>
    <col min="13" max="16384" width="9.140625" style="161"/>
  </cols>
  <sheetData>
    <row r="1" spans="1:12" ht="36" customHeight="1" thickBot="1" x14ac:dyDescent="0.35">
      <c r="A1" s="1230" t="s">
        <v>282</v>
      </c>
      <c r="B1" s="1231"/>
      <c r="C1" s="1231"/>
      <c r="D1" s="1231"/>
      <c r="E1" s="1231"/>
      <c r="F1" s="1231"/>
      <c r="G1" s="1231"/>
      <c r="H1" s="1231"/>
      <c r="I1" s="1231"/>
      <c r="J1" s="1231"/>
      <c r="K1" s="1231"/>
      <c r="L1" s="1232"/>
    </row>
    <row r="2" spans="1:12" ht="80.25" customHeight="1" thickBot="1" x14ac:dyDescent="0.35">
      <c r="A2" s="332" t="s">
        <v>0</v>
      </c>
      <c r="B2" s="332" t="s">
        <v>1</v>
      </c>
      <c r="C2" s="332"/>
      <c r="D2" s="1230" t="s">
        <v>2</v>
      </c>
      <c r="E2" s="1231"/>
      <c r="F2" s="1231"/>
      <c r="G2" s="1231"/>
      <c r="H2" s="1231"/>
      <c r="I2" s="1231"/>
      <c r="J2" s="1232"/>
      <c r="K2" s="333" t="s">
        <v>168</v>
      </c>
      <c r="L2" s="333" t="s">
        <v>214</v>
      </c>
    </row>
    <row r="3" spans="1:12" ht="27" thickBot="1" x14ac:dyDescent="0.35">
      <c r="A3" s="1388" t="s">
        <v>138</v>
      </c>
      <c r="B3" s="1389"/>
      <c r="C3" s="1389"/>
      <c r="D3" s="1389"/>
      <c r="E3" s="1389"/>
      <c r="F3" s="1389"/>
      <c r="G3" s="1389"/>
      <c r="H3" s="1389"/>
      <c r="I3" s="1389"/>
      <c r="J3" s="1389"/>
      <c r="K3" s="1389"/>
      <c r="L3" s="1390"/>
    </row>
    <row r="4" spans="1:12" ht="27" thickBot="1" x14ac:dyDescent="0.45">
      <c r="A4" s="1391" t="s">
        <v>4</v>
      </c>
      <c r="B4" s="1392"/>
      <c r="C4" s="1392"/>
      <c r="D4" s="1392"/>
      <c r="E4" s="1392"/>
      <c r="F4" s="1392"/>
      <c r="G4" s="1392"/>
      <c r="H4" s="1392"/>
      <c r="I4" s="1392"/>
      <c r="J4" s="1392"/>
      <c r="K4" s="1392"/>
      <c r="L4" s="1393"/>
    </row>
    <row r="5" spans="1:12" ht="48.75" customHeight="1" thickBot="1" x14ac:dyDescent="0.35">
      <c r="A5" s="1394" t="s">
        <v>283</v>
      </c>
      <c r="B5" s="1395"/>
      <c r="C5" s="1395"/>
      <c r="D5" s="1395"/>
      <c r="E5" s="1395"/>
      <c r="F5" s="1395"/>
      <c r="G5" s="1395"/>
      <c r="H5" s="1395"/>
      <c r="I5" s="1395"/>
      <c r="J5" s="1395"/>
      <c r="K5" s="1395"/>
      <c r="L5" s="1396"/>
    </row>
    <row r="6" spans="1:12" ht="56.25" customHeight="1" x14ac:dyDescent="0.4">
      <c r="A6" s="1365" t="s">
        <v>3</v>
      </c>
      <c r="B6" s="427">
        <v>1</v>
      </c>
      <c r="C6" s="362"/>
      <c r="D6" s="1401" t="s">
        <v>284</v>
      </c>
      <c r="E6" s="1359"/>
      <c r="F6" s="1359"/>
      <c r="G6" s="1359"/>
      <c r="H6" s="1359"/>
      <c r="I6" s="1359"/>
      <c r="J6" s="1402"/>
      <c r="K6" s="428">
        <v>65</v>
      </c>
      <c r="L6" s="382"/>
    </row>
    <row r="7" spans="1:12" ht="40.5" customHeight="1" x14ac:dyDescent="0.4">
      <c r="A7" s="1366"/>
      <c r="B7" s="427">
        <v>2</v>
      </c>
      <c r="C7" s="366"/>
      <c r="D7" s="1301" t="s">
        <v>285</v>
      </c>
      <c r="E7" s="1302"/>
      <c r="F7" s="1302"/>
      <c r="G7" s="1302"/>
      <c r="H7" s="1302"/>
      <c r="I7" s="1302"/>
      <c r="J7" s="1354"/>
      <c r="K7" s="429">
        <v>40</v>
      </c>
      <c r="L7" s="430"/>
    </row>
    <row r="8" spans="1:12" ht="58.5" customHeight="1" x14ac:dyDescent="0.4">
      <c r="A8" s="1366"/>
      <c r="B8" s="427">
        <v>3</v>
      </c>
      <c r="C8" s="366"/>
      <c r="D8" s="1301" t="s">
        <v>286</v>
      </c>
      <c r="E8" s="1302"/>
      <c r="F8" s="1302"/>
      <c r="G8" s="1302"/>
      <c r="H8" s="1302"/>
      <c r="I8" s="1302"/>
      <c r="J8" s="1354"/>
      <c r="K8" s="431">
        <v>10</v>
      </c>
      <c r="L8" s="382"/>
    </row>
    <row r="9" spans="1:12" ht="33.75" customHeight="1" x14ac:dyDescent="0.4">
      <c r="A9" s="1366"/>
      <c r="B9" s="427">
        <v>4</v>
      </c>
      <c r="C9" s="366"/>
      <c r="D9" s="1301" t="s">
        <v>287</v>
      </c>
      <c r="E9" s="1302"/>
      <c r="F9" s="1302"/>
      <c r="G9" s="1302"/>
      <c r="H9" s="1302"/>
      <c r="I9" s="1302"/>
      <c r="J9" s="1354"/>
      <c r="K9" s="428">
        <v>40</v>
      </c>
      <c r="L9" s="382"/>
    </row>
    <row r="10" spans="1:12" ht="39.75" customHeight="1" x14ac:dyDescent="0.4">
      <c r="A10" s="1366"/>
      <c r="B10" s="427">
        <v>5</v>
      </c>
      <c r="C10" s="366"/>
      <c r="D10" s="1301" t="s">
        <v>5</v>
      </c>
      <c r="E10" s="1302"/>
      <c r="F10" s="1302"/>
      <c r="G10" s="1302"/>
      <c r="H10" s="1302"/>
      <c r="I10" s="1302"/>
      <c r="J10" s="1354"/>
      <c r="K10" s="428">
        <v>0.2</v>
      </c>
      <c r="L10" s="382"/>
    </row>
    <row r="11" spans="1:12" ht="50.25" customHeight="1" x14ac:dyDescent="0.4">
      <c r="A11" s="1366"/>
      <c r="B11" s="427">
        <v>6</v>
      </c>
      <c r="C11" s="366"/>
      <c r="D11" s="1301" t="s">
        <v>288</v>
      </c>
      <c r="E11" s="1302"/>
      <c r="F11" s="1302"/>
      <c r="G11" s="1302"/>
      <c r="H11" s="1302"/>
      <c r="I11" s="1302"/>
      <c r="J11" s="1354"/>
      <c r="K11" s="428">
        <v>0.4</v>
      </c>
      <c r="L11" s="382"/>
    </row>
    <row r="12" spans="1:12" ht="26.25" customHeight="1" x14ac:dyDescent="0.3">
      <c r="A12" s="1366"/>
      <c r="B12" s="1378" t="s">
        <v>6</v>
      </c>
      <c r="C12" s="1378"/>
      <c r="D12" s="1378"/>
      <c r="E12" s="1378"/>
      <c r="F12" s="1378"/>
      <c r="G12" s="1378"/>
      <c r="H12" s="1378"/>
      <c r="I12" s="1378"/>
      <c r="J12" s="1378"/>
      <c r="K12" s="1378"/>
      <c r="L12" s="1379"/>
    </row>
    <row r="13" spans="1:12" ht="74.25" customHeight="1" thickBot="1" x14ac:dyDescent="0.35">
      <c r="A13" s="1384"/>
      <c r="B13" s="1397" t="s">
        <v>19</v>
      </c>
      <c r="C13" s="1397"/>
      <c r="D13" s="1397"/>
      <c r="E13" s="1397"/>
      <c r="F13" s="1397"/>
      <c r="G13" s="1397"/>
      <c r="H13" s="1397"/>
      <c r="I13" s="1397"/>
      <c r="J13" s="1397"/>
      <c r="K13" s="1397"/>
      <c r="L13" s="1398"/>
    </row>
    <row r="14" spans="1:12" ht="15.75" customHeight="1" x14ac:dyDescent="0.3">
      <c r="A14" s="1314" t="s">
        <v>8</v>
      </c>
      <c r="B14" s="1399"/>
      <c r="C14" s="1399"/>
      <c r="D14" s="1399"/>
      <c r="E14" s="1399"/>
      <c r="F14" s="1399"/>
      <c r="G14" s="1399"/>
      <c r="H14" s="1399"/>
      <c r="I14" s="1399"/>
      <c r="J14" s="1399"/>
      <c r="K14" s="1399"/>
      <c r="L14" s="1400"/>
    </row>
    <row r="15" spans="1:12" ht="27" thickBot="1" x14ac:dyDescent="0.35">
      <c r="A15" s="1381" t="s">
        <v>9</v>
      </c>
      <c r="B15" s="1382"/>
      <c r="C15" s="1382"/>
      <c r="D15" s="1382"/>
      <c r="E15" s="1382"/>
      <c r="F15" s="1382"/>
      <c r="G15" s="1382"/>
      <c r="H15" s="1382"/>
      <c r="I15" s="1382"/>
      <c r="J15" s="1382"/>
      <c r="K15" s="1382"/>
      <c r="L15" s="1383"/>
    </row>
    <row r="16" spans="1:12" ht="26.25" x14ac:dyDescent="0.3">
      <c r="A16" s="1365" t="s">
        <v>7</v>
      </c>
      <c r="B16" s="1385">
        <v>1</v>
      </c>
      <c r="C16" s="1386" t="s">
        <v>10</v>
      </c>
      <c r="D16" s="1386"/>
      <c r="E16" s="1386"/>
      <c r="F16" s="1386"/>
      <c r="G16" s="1386"/>
      <c r="H16" s="1386"/>
      <c r="I16" s="1386"/>
      <c r="J16" s="1386"/>
      <c r="K16" s="1386"/>
      <c r="L16" s="1387"/>
    </row>
    <row r="17" spans="1:12" ht="26.25" x14ac:dyDescent="0.3">
      <c r="A17" s="1366"/>
      <c r="B17" s="1385"/>
      <c r="C17" s="335" t="s">
        <v>13</v>
      </c>
      <c r="D17" s="1251" t="s">
        <v>12</v>
      </c>
      <c r="E17" s="1251"/>
      <c r="F17" s="1251"/>
      <c r="G17" s="1251"/>
      <c r="H17" s="1251"/>
      <c r="I17" s="1251"/>
      <c r="J17" s="1251"/>
      <c r="K17" s="367">
        <v>0.1</v>
      </c>
      <c r="L17" s="368"/>
    </row>
    <row r="18" spans="1:12" ht="26.25" x14ac:dyDescent="0.3">
      <c r="A18" s="1366"/>
      <c r="B18" s="1385"/>
      <c r="C18" s="335" t="s">
        <v>14</v>
      </c>
      <c r="D18" s="1251" t="s">
        <v>134</v>
      </c>
      <c r="E18" s="1251"/>
      <c r="F18" s="1251"/>
      <c r="G18" s="1251"/>
      <c r="H18" s="1251"/>
      <c r="I18" s="1251"/>
      <c r="J18" s="1251"/>
      <c r="K18" s="367">
        <v>0.1</v>
      </c>
      <c r="L18" s="368"/>
    </row>
    <row r="19" spans="1:12" ht="26.25" x14ac:dyDescent="0.3">
      <c r="A19" s="1366"/>
      <c r="B19" s="1385"/>
      <c r="C19" s="335" t="s">
        <v>15</v>
      </c>
      <c r="D19" s="1251" t="s">
        <v>135</v>
      </c>
      <c r="E19" s="1251"/>
      <c r="F19" s="1251"/>
      <c r="G19" s="1251"/>
      <c r="H19" s="1251"/>
      <c r="I19" s="1251"/>
      <c r="J19" s="1251"/>
      <c r="K19" s="367">
        <v>0</v>
      </c>
      <c r="L19" s="368"/>
    </row>
    <row r="20" spans="1:12" ht="26.25" x14ac:dyDescent="0.3">
      <c r="A20" s="1366"/>
      <c r="B20" s="1385"/>
      <c r="C20" s="335" t="s">
        <v>17</v>
      </c>
      <c r="D20" s="1251" t="s">
        <v>136</v>
      </c>
      <c r="E20" s="1251"/>
      <c r="F20" s="1251"/>
      <c r="G20" s="1251"/>
      <c r="H20" s="1251"/>
      <c r="I20" s="1251"/>
      <c r="J20" s="1251"/>
      <c r="K20" s="367">
        <v>0.1</v>
      </c>
      <c r="L20" s="368"/>
    </row>
    <row r="21" spans="1:12" ht="26.25" x14ac:dyDescent="0.3">
      <c r="A21" s="1366"/>
      <c r="B21" s="1385"/>
      <c r="C21" s="335" t="s">
        <v>16</v>
      </c>
      <c r="D21" s="1251" t="s">
        <v>137</v>
      </c>
      <c r="E21" s="1251"/>
      <c r="F21" s="1251"/>
      <c r="G21" s="1251"/>
      <c r="H21" s="1251"/>
      <c r="I21" s="1251"/>
      <c r="J21" s="1251"/>
      <c r="K21" s="367">
        <v>0.2</v>
      </c>
      <c r="L21" s="368"/>
    </row>
    <row r="22" spans="1:12" ht="35.25" customHeight="1" x14ac:dyDescent="0.3">
      <c r="A22" s="1366"/>
      <c r="B22" s="1378" t="s">
        <v>18</v>
      </c>
      <c r="C22" s="1378"/>
      <c r="D22" s="1378"/>
      <c r="E22" s="1378"/>
      <c r="F22" s="1378"/>
      <c r="G22" s="1378"/>
      <c r="H22" s="1378"/>
      <c r="I22" s="1378"/>
      <c r="J22" s="1378"/>
      <c r="K22" s="1378"/>
      <c r="L22" s="1379"/>
    </row>
    <row r="23" spans="1:12" ht="27" thickBot="1" x14ac:dyDescent="0.35">
      <c r="A23" s="1384"/>
      <c r="B23" s="427">
        <v>2</v>
      </c>
      <c r="C23" s="432"/>
      <c r="D23" s="1380" t="s">
        <v>11</v>
      </c>
      <c r="E23" s="1380"/>
      <c r="F23" s="1380"/>
      <c r="G23" s="1380"/>
      <c r="H23" s="1380"/>
      <c r="I23" s="1380"/>
      <c r="J23" s="1380"/>
      <c r="K23" s="433">
        <v>0.05</v>
      </c>
      <c r="L23" s="434"/>
    </row>
    <row r="24" spans="1:12" ht="53.25" customHeight="1" thickBot="1" x14ac:dyDescent="0.35">
      <c r="A24" s="1361" t="s">
        <v>289</v>
      </c>
      <c r="B24" s="1352"/>
      <c r="C24" s="1352"/>
      <c r="D24" s="1352"/>
      <c r="E24" s="1352"/>
      <c r="F24" s="1352"/>
      <c r="G24" s="1352"/>
      <c r="H24" s="1352"/>
      <c r="I24" s="1352"/>
      <c r="J24" s="1352"/>
      <c r="K24" s="1352"/>
      <c r="L24" s="1353"/>
    </row>
    <row r="25" spans="1:12" ht="77.25" customHeight="1" thickBot="1" x14ac:dyDescent="0.35">
      <c r="A25" s="332" t="s">
        <v>0</v>
      </c>
      <c r="B25" s="332" t="s">
        <v>1</v>
      </c>
      <c r="C25" s="332"/>
      <c r="D25" s="1230" t="s">
        <v>2</v>
      </c>
      <c r="E25" s="1231"/>
      <c r="F25" s="1231"/>
      <c r="G25" s="1231"/>
      <c r="H25" s="1231"/>
      <c r="I25" s="1231"/>
      <c r="J25" s="1232"/>
      <c r="K25" s="333" t="s">
        <v>168</v>
      </c>
      <c r="L25" s="333" t="s">
        <v>214</v>
      </c>
    </row>
    <row r="26" spans="1:12" ht="21" customHeight="1" x14ac:dyDescent="0.3">
      <c r="A26" s="1362" t="s">
        <v>34</v>
      </c>
      <c r="B26" s="1365">
        <v>3</v>
      </c>
      <c r="C26" s="1368" t="s">
        <v>20</v>
      </c>
      <c r="D26" s="1368"/>
      <c r="E26" s="1368"/>
      <c r="F26" s="1368"/>
      <c r="G26" s="1368"/>
      <c r="H26" s="1368"/>
      <c r="I26" s="1368"/>
      <c r="J26" s="1368"/>
      <c r="K26" s="1368"/>
      <c r="L26" s="1369"/>
    </row>
    <row r="27" spans="1:12" ht="42.75" customHeight="1" x14ac:dyDescent="0.3">
      <c r="A27" s="1363"/>
      <c r="B27" s="1366"/>
      <c r="C27" s="1370" t="s">
        <v>13</v>
      </c>
      <c r="D27" s="1372" t="s">
        <v>21</v>
      </c>
      <c r="E27" s="1373"/>
      <c r="F27" s="1373"/>
      <c r="G27" s="1373"/>
      <c r="H27" s="1373"/>
      <c r="I27" s="1374"/>
      <c r="J27" s="435" t="s">
        <v>28</v>
      </c>
      <c r="K27" s="436">
        <v>5</v>
      </c>
      <c r="L27" s="386"/>
    </row>
    <row r="28" spans="1:12" ht="36" customHeight="1" x14ac:dyDescent="0.3">
      <c r="A28" s="1363"/>
      <c r="B28" s="1366"/>
      <c r="C28" s="1370"/>
      <c r="D28" s="1274"/>
      <c r="E28" s="1275"/>
      <c r="F28" s="1275"/>
      <c r="G28" s="1275"/>
      <c r="H28" s="1275"/>
      <c r="I28" s="1276"/>
      <c r="J28" s="435" t="s">
        <v>29</v>
      </c>
      <c r="K28" s="436">
        <v>5</v>
      </c>
      <c r="L28" s="386"/>
    </row>
    <row r="29" spans="1:12" ht="36" customHeight="1" x14ac:dyDescent="0.3">
      <c r="A29" s="1363"/>
      <c r="B29" s="1366"/>
      <c r="C29" s="1370"/>
      <c r="D29" s="1274"/>
      <c r="E29" s="1275"/>
      <c r="F29" s="1275"/>
      <c r="G29" s="1275"/>
      <c r="H29" s="1275"/>
      <c r="I29" s="1276"/>
      <c r="J29" s="435" t="s">
        <v>30</v>
      </c>
      <c r="K29" s="436">
        <v>10</v>
      </c>
      <c r="L29" s="386"/>
    </row>
    <row r="30" spans="1:12" ht="33" customHeight="1" x14ac:dyDescent="0.3">
      <c r="A30" s="1363"/>
      <c r="B30" s="1366"/>
      <c r="C30" s="1370"/>
      <c r="D30" s="1274"/>
      <c r="E30" s="1275"/>
      <c r="F30" s="1275"/>
      <c r="G30" s="1275"/>
      <c r="H30" s="1275"/>
      <c r="I30" s="1276"/>
      <c r="J30" s="435" t="s">
        <v>22</v>
      </c>
      <c r="K30" s="436">
        <v>10</v>
      </c>
      <c r="L30" s="386"/>
    </row>
    <row r="31" spans="1:12" ht="22.5" customHeight="1" x14ac:dyDescent="0.3">
      <c r="A31" s="1363"/>
      <c r="B31" s="1366"/>
      <c r="C31" s="1370"/>
      <c r="D31" s="1274"/>
      <c r="E31" s="1275"/>
      <c r="F31" s="1275"/>
      <c r="G31" s="1275"/>
      <c r="H31" s="1275"/>
      <c r="I31" s="1276"/>
      <c r="J31" s="437" t="s">
        <v>23</v>
      </c>
      <c r="K31" s="436">
        <v>10</v>
      </c>
      <c r="L31" s="386"/>
    </row>
    <row r="32" spans="1:12" ht="32.25" customHeight="1" x14ac:dyDescent="0.3">
      <c r="A32" s="1363"/>
      <c r="B32" s="1366"/>
      <c r="C32" s="1370"/>
      <c r="D32" s="1375"/>
      <c r="E32" s="1376"/>
      <c r="F32" s="1376"/>
      <c r="G32" s="1376"/>
      <c r="H32" s="1376"/>
      <c r="I32" s="1377"/>
      <c r="J32" s="437" t="s">
        <v>24</v>
      </c>
      <c r="K32" s="436">
        <v>10</v>
      </c>
      <c r="L32" s="386"/>
    </row>
    <row r="33" spans="1:12" ht="31.5" customHeight="1" x14ac:dyDescent="0.3">
      <c r="A33" s="1363"/>
      <c r="B33" s="1366"/>
      <c r="C33" s="1370" t="s">
        <v>14</v>
      </c>
      <c r="D33" s="1372" t="s">
        <v>25</v>
      </c>
      <c r="E33" s="1373"/>
      <c r="F33" s="1373"/>
      <c r="G33" s="1373"/>
      <c r="H33" s="1373"/>
      <c r="I33" s="1374"/>
      <c r="J33" s="435" t="s">
        <v>26</v>
      </c>
      <c r="K33" s="436">
        <v>5</v>
      </c>
      <c r="L33" s="386"/>
    </row>
    <row r="34" spans="1:12" ht="26.25" customHeight="1" x14ac:dyDescent="0.3">
      <c r="A34" s="1363"/>
      <c r="B34" s="1366"/>
      <c r="C34" s="1370"/>
      <c r="D34" s="1274"/>
      <c r="E34" s="1275"/>
      <c r="F34" s="1275"/>
      <c r="G34" s="1275"/>
      <c r="H34" s="1275"/>
      <c r="I34" s="1276"/>
      <c r="J34" s="435" t="s">
        <v>31</v>
      </c>
      <c r="K34" s="436">
        <v>5</v>
      </c>
      <c r="L34" s="386"/>
    </row>
    <row r="35" spans="1:12" ht="27.75" customHeight="1" x14ac:dyDescent="0.3">
      <c r="A35" s="1363"/>
      <c r="B35" s="1366"/>
      <c r="C35" s="1370"/>
      <c r="D35" s="1274"/>
      <c r="E35" s="1275"/>
      <c r="F35" s="1275"/>
      <c r="G35" s="1275"/>
      <c r="H35" s="1275"/>
      <c r="I35" s="1276"/>
      <c r="J35" s="435" t="s">
        <v>32</v>
      </c>
      <c r="K35" s="436">
        <v>5</v>
      </c>
      <c r="L35" s="386"/>
    </row>
    <row r="36" spans="1:12" ht="33.75" customHeight="1" x14ac:dyDescent="0.3">
      <c r="A36" s="1363"/>
      <c r="B36" s="1366"/>
      <c r="C36" s="1370"/>
      <c r="D36" s="1274"/>
      <c r="E36" s="1275"/>
      <c r="F36" s="1275"/>
      <c r="G36" s="1275"/>
      <c r="H36" s="1275"/>
      <c r="I36" s="1276"/>
      <c r="J36" s="435" t="s">
        <v>33</v>
      </c>
      <c r="K36" s="436">
        <v>5</v>
      </c>
      <c r="L36" s="386"/>
    </row>
    <row r="37" spans="1:12" ht="39.75" customHeight="1" thickBot="1" x14ac:dyDescent="0.35">
      <c r="A37" s="1364"/>
      <c r="B37" s="1367"/>
      <c r="C37" s="1371"/>
      <c r="D37" s="1274"/>
      <c r="E37" s="1275"/>
      <c r="F37" s="1275"/>
      <c r="G37" s="1275"/>
      <c r="H37" s="1275"/>
      <c r="I37" s="1276"/>
      <c r="J37" s="438" t="s">
        <v>27</v>
      </c>
      <c r="K37" s="439">
        <v>5</v>
      </c>
      <c r="L37" s="424"/>
    </row>
    <row r="38" spans="1:12" ht="18.75" customHeight="1" thickBot="1" x14ac:dyDescent="0.35">
      <c r="A38" s="1230" t="s">
        <v>35</v>
      </c>
      <c r="B38" s="1231"/>
      <c r="C38" s="1231"/>
      <c r="D38" s="1231"/>
      <c r="E38" s="1231"/>
      <c r="F38" s="1231"/>
      <c r="G38" s="1231"/>
      <c r="H38" s="1231"/>
      <c r="I38" s="1231"/>
      <c r="J38" s="1231"/>
      <c r="K38" s="1231"/>
      <c r="L38" s="1232"/>
    </row>
    <row r="39" spans="1:12" ht="68.25" customHeight="1" x14ac:dyDescent="0.3">
      <c r="A39" s="1358" t="s">
        <v>192</v>
      </c>
      <c r="B39" s="1359"/>
      <c r="C39" s="1359"/>
      <c r="D39" s="1359"/>
      <c r="E39" s="1359"/>
      <c r="F39" s="1359"/>
      <c r="G39" s="1359"/>
      <c r="H39" s="1359"/>
      <c r="I39" s="1359"/>
      <c r="J39" s="1359"/>
      <c r="K39" s="1359"/>
      <c r="L39" s="1360"/>
    </row>
    <row r="40" spans="1:12" ht="34.5" customHeight="1" thickBot="1" x14ac:dyDescent="0.45">
      <c r="A40" s="440" t="s">
        <v>86</v>
      </c>
      <c r="B40" s="336">
        <v>1</v>
      </c>
      <c r="C40" s="366"/>
      <c r="D40" s="1250" t="s">
        <v>39</v>
      </c>
      <c r="E40" s="1250"/>
      <c r="F40" s="1250"/>
      <c r="G40" s="1250"/>
      <c r="H40" s="1250"/>
      <c r="I40" s="1250"/>
      <c r="J40" s="1250"/>
      <c r="K40" s="367">
        <v>0.01</v>
      </c>
      <c r="L40" s="368"/>
    </row>
    <row r="41" spans="1:12" ht="74.25" customHeight="1" thickBot="1" x14ac:dyDescent="0.35">
      <c r="A41" s="332" t="s">
        <v>0</v>
      </c>
      <c r="B41" s="332" t="s">
        <v>1</v>
      </c>
      <c r="C41" s="332"/>
      <c r="D41" s="1230" t="s">
        <v>2</v>
      </c>
      <c r="E41" s="1231"/>
      <c r="F41" s="1231"/>
      <c r="G41" s="1231"/>
      <c r="H41" s="1231"/>
      <c r="I41" s="1231"/>
      <c r="J41" s="1232"/>
      <c r="K41" s="333" t="s">
        <v>168</v>
      </c>
      <c r="L41" s="333" t="s">
        <v>214</v>
      </c>
    </row>
    <row r="42" spans="1:12" ht="20.25" customHeight="1" thickBot="1" x14ac:dyDescent="0.35">
      <c r="A42" s="1230" t="s">
        <v>37</v>
      </c>
      <c r="B42" s="1231"/>
      <c r="C42" s="1231"/>
      <c r="D42" s="1231"/>
      <c r="E42" s="1231"/>
      <c r="F42" s="1231"/>
      <c r="G42" s="1231"/>
      <c r="H42" s="1231"/>
      <c r="I42" s="1231"/>
      <c r="J42" s="1231"/>
      <c r="K42" s="1231"/>
      <c r="L42" s="1232"/>
    </row>
    <row r="43" spans="1:12" ht="48.75" customHeight="1" thickBot="1" x14ac:dyDescent="0.35">
      <c r="A43" s="1351" t="s">
        <v>38</v>
      </c>
      <c r="B43" s="1352"/>
      <c r="C43" s="1352"/>
      <c r="D43" s="1352"/>
      <c r="E43" s="1352"/>
      <c r="F43" s="1352"/>
      <c r="G43" s="1352"/>
      <c r="H43" s="1352"/>
      <c r="I43" s="1352"/>
      <c r="J43" s="1352"/>
      <c r="K43" s="1352"/>
      <c r="L43" s="1353"/>
    </row>
    <row r="44" spans="1:12" ht="49.5" customHeight="1" x14ac:dyDescent="0.3">
      <c r="A44" s="1291" t="s">
        <v>36</v>
      </c>
      <c r="B44" s="1239">
        <v>1</v>
      </c>
      <c r="C44" s="372" t="s">
        <v>13</v>
      </c>
      <c r="D44" s="1267" t="s">
        <v>173</v>
      </c>
      <c r="E44" s="1267"/>
      <c r="F44" s="1267"/>
      <c r="G44" s="1267"/>
      <c r="H44" s="1267"/>
      <c r="I44" s="1267"/>
      <c r="J44" s="1267"/>
      <c r="K44" s="441">
        <v>0.01</v>
      </c>
      <c r="L44" s="364"/>
    </row>
    <row r="45" spans="1:12" ht="30.75" customHeight="1" x14ac:dyDescent="0.3">
      <c r="A45" s="1292"/>
      <c r="B45" s="1240"/>
      <c r="C45" s="335" t="s">
        <v>14</v>
      </c>
      <c r="D45" s="1301" t="s">
        <v>174</v>
      </c>
      <c r="E45" s="1302"/>
      <c r="F45" s="1302"/>
      <c r="G45" s="1302"/>
      <c r="H45" s="1302"/>
      <c r="I45" s="1302"/>
      <c r="J45" s="1354"/>
      <c r="K45" s="442">
        <v>0.05</v>
      </c>
      <c r="L45" s="368"/>
    </row>
    <row r="46" spans="1:12" ht="23.25" customHeight="1" thickBot="1" x14ac:dyDescent="0.45">
      <c r="A46" s="1292"/>
      <c r="B46" s="1240"/>
      <c r="C46" s="432" t="s">
        <v>15</v>
      </c>
      <c r="D46" s="1355" t="s">
        <v>175</v>
      </c>
      <c r="E46" s="1356"/>
      <c r="F46" s="1356"/>
      <c r="G46" s="1356"/>
      <c r="H46" s="1356"/>
      <c r="I46" s="1356"/>
      <c r="J46" s="1357"/>
      <c r="K46" s="443">
        <v>0.05</v>
      </c>
      <c r="L46" s="434"/>
    </row>
    <row r="47" spans="1:12" ht="114.75" customHeight="1" thickBot="1" x14ac:dyDescent="0.35">
      <c r="A47" s="332" t="s">
        <v>0</v>
      </c>
      <c r="B47" s="332" t="s">
        <v>1</v>
      </c>
      <c r="C47" s="332"/>
      <c r="D47" s="1230" t="s">
        <v>2</v>
      </c>
      <c r="E47" s="1231"/>
      <c r="F47" s="1231"/>
      <c r="G47" s="1231"/>
      <c r="H47" s="1231"/>
      <c r="I47" s="1231"/>
      <c r="J47" s="1232"/>
      <c r="K47" s="333" t="s">
        <v>168</v>
      </c>
      <c r="L47" s="333" t="s">
        <v>214</v>
      </c>
    </row>
    <row r="48" spans="1:12" ht="27.75" customHeight="1" thickBot="1" x14ac:dyDescent="0.35">
      <c r="A48" s="918" t="s">
        <v>40</v>
      </c>
      <c r="B48" s="919"/>
      <c r="C48" s="919"/>
      <c r="D48" s="919"/>
      <c r="E48" s="919"/>
      <c r="F48" s="919"/>
      <c r="G48" s="919"/>
      <c r="H48" s="919"/>
      <c r="I48" s="919"/>
      <c r="J48" s="919"/>
      <c r="K48" s="919"/>
      <c r="L48" s="920"/>
    </row>
    <row r="49" spans="1:12" ht="26.25" customHeight="1" thickBot="1" x14ac:dyDescent="0.35">
      <c r="A49" s="918" t="s">
        <v>165</v>
      </c>
      <c r="B49" s="919"/>
      <c r="C49" s="919"/>
      <c r="D49" s="919"/>
      <c r="E49" s="919"/>
      <c r="F49" s="919"/>
      <c r="G49" s="919"/>
      <c r="H49" s="919"/>
      <c r="I49" s="919"/>
      <c r="J49" s="919"/>
      <c r="K49" s="919"/>
      <c r="L49" s="920"/>
    </row>
    <row r="50" spans="1:12" ht="27" thickBot="1" x14ac:dyDescent="0.45">
      <c r="A50" s="1339" t="s">
        <v>63</v>
      </c>
      <c r="B50" s="396"/>
      <c r="C50" s="397"/>
      <c r="D50" s="398"/>
      <c r="E50" s="399"/>
      <c r="F50" s="399"/>
      <c r="G50" s="400"/>
      <c r="H50" s="401" t="s">
        <v>41</v>
      </c>
      <c r="I50" s="401" t="s">
        <v>42</v>
      </c>
      <c r="J50" s="401" t="s">
        <v>52</v>
      </c>
      <c r="K50" s="401"/>
      <c r="L50" s="402"/>
    </row>
    <row r="51" spans="1:12" ht="27" thickBot="1" x14ac:dyDescent="0.35">
      <c r="A51" s="1340"/>
      <c r="B51" s="1341">
        <v>1</v>
      </c>
      <c r="C51" s="1227" t="s">
        <v>238</v>
      </c>
      <c r="D51" s="1228"/>
      <c r="E51" s="1228"/>
      <c r="F51" s="1228"/>
      <c r="G51" s="1228"/>
      <c r="H51" s="1228"/>
      <c r="I51" s="1228"/>
      <c r="J51" s="1228"/>
      <c r="K51" s="1228"/>
      <c r="L51" s="1229"/>
    </row>
    <row r="52" spans="1:12" ht="27" thickBot="1" x14ac:dyDescent="0.45">
      <c r="A52" s="1340"/>
      <c r="B52" s="1342"/>
      <c r="C52" s="403" t="s">
        <v>13</v>
      </c>
      <c r="D52" s="1343" t="s">
        <v>54</v>
      </c>
      <c r="E52" s="1344"/>
      <c r="F52" s="1344"/>
      <c r="G52" s="1345"/>
      <c r="H52" s="404">
        <v>7</v>
      </c>
      <c r="I52" s="404">
        <v>1</v>
      </c>
      <c r="J52" s="405">
        <v>0.1</v>
      </c>
      <c r="K52" s="406">
        <v>82.5</v>
      </c>
      <c r="L52" s="407"/>
    </row>
    <row r="53" spans="1:12" ht="27" thickBot="1" x14ac:dyDescent="0.45">
      <c r="A53" s="1340"/>
      <c r="B53" s="1341">
        <v>2</v>
      </c>
      <c r="C53" s="1347" t="s">
        <v>43</v>
      </c>
      <c r="D53" s="1348"/>
      <c r="E53" s="1348"/>
      <c r="F53" s="1348"/>
      <c r="G53" s="1348"/>
      <c r="H53" s="1348"/>
      <c r="I53" s="1348"/>
      <c r="J53" s="1348"/>
      <c r="K53" s="1348"/>
      <c r="L53" s="1349"/>
    </row>
    <row r="54" spans="1:12" ht="26.25" x14ac:dyDescent="0.4">
      <c r="A54" s="1340"/>
      <c r="B54" s="1346"/>
      <c r="C54" s="408" t="s">
        <v>13</v>
      </c>
      <c r="D54" s="1329" t="s">
        <v>44</v>
      </c>
      <c r="E54" s="1330"/>
      <c r="F54" s="1330"/>
      <c r="G54" s="1331"/>
      <c r="H54" s="391">
        <v>1</v>
      </c>
      <c r="I54" s="391">
        <v>4</v>
      </c>
      <c r="J54" s="409">
        <v>0.1</v>
      </c>
      <c r="K54" s="410">
        <v>1966.25</v>
      </c>
      <c r="L54" s="380"/>
    </row>
    <row r="55" spans="1:12" ht="26.25" x14ac:dyDescent="0.4">
      <c r="A55" s="1340"/>
      <c r="B55" s="1346"/>
      <c r="C55" s="411" t="s">
        <v>14</v>
      </c>
      <c r="D55" s="1332" t="s">
        <v>45</v>
      </c>
      <c r="E55" s="1333"/>
      <c r="F55" s="1333"/>
      <c r="G55" s="1334"/>
      <c r="H55" s="412">
        <v>2</v>
      </c>
      <c r="I55" s="412">
        <v>4</v>
      </c>
      <c r="J55" s="413">
        <v>0.1</v>
      </c>
      <c r="K55" s="414">
        <v>1163.8</v>
      </c>
      <c r="L55" s="382"/>
    </row>
    <row r="56" spans="1:12" ht="26.25" x14ac:dyDescent="0.4">
      <c r="A56" s="1340"/>
      <c r="B56" s="1346"/>
      <c r="C56" s="411" t="s">
        <v>15</v>
      </c>
      <c r="D56" s="1332" t="s">
        <v>53</v>
      </c>
      <c r="E56" s="1333"/>
      <c r="F56" s="1333"/>
      <c r="G56" s="1334"/>
      <c r="H56" s="412">
        <v>3</v>
      </c>
      <c r="I56" s="412">
        <v>4</v>
      </c>
      <c r="J56" s="413">
        <v>0.1</v>
      </c>
      <c r="K56" s="415">
        <v>756.25</v>
      </c>
      <c r="L56" s="382"/>
    </row>
    <row r="57" spans="1:12" ht="26.25" x14ac:dyDescent="0.4">
      <c r="A57" s="1340"/>
      <c r="B57" s="1346"/>
      <c r="C57" s="411" t="s">
        <v>17</v>
      </c>
      <c r="D57" s="1332" t="s">
        <v>46</v>
      </c>
      <c r="E57" s="1333"/>
      <c r="F57" s="1333"/>
      <c r="G57" s="1334"/>
      <c r="H57" s="412">
        <v>4</v>
      </c>
      <c r="I57" s="412">
        <v>4</v>
      </c>
      <c r="J57" s="413">
        <v>0.1</v>
      </c>
      <c r="K57" s="415">
        <v>377.3</v>
      </c>
      <c r="L57" s="382"/>
    </row>
    <row r="58" spans="1:12" ht="26.25" x14ac:dyDescent="0.4">
      <c r="A58" s="1340"/>
      <c r="B58" s="1346"/>
      <c r="C58" s="411" t="s">
        <v>16</v>
      </c>
      <c r="D58" s="1332" t="s">
        <v>47</v>
      </c>
      <c r="E58" s="1333"/>
      <c r="F58" s="1333"/>
      <c r="G58" s="1334"/>
      <c r="H58" s="412">
        <v>5</v>
      </c>
      <c r="I58" s="412">
        <v>4</v>
      </c>
      <c r="J58" s="413">
        <v>0.1</v>
      </c>
      <c r="K58" s="415">
        <v>242</v>
      </c>
      <c r="L58" s="382"/>
    </row>
    <row r="59" spans="1:12" ht="26.25" x14ac:dyDescent="0.4">
      <c r="A59" s="1340"/>
      <c r="B59" s="1346"/>
      <c r="C59" s="411" t="s">
        <v>50</v>
      </c>
      <c r="D59" s="1332" t="s">
        <v>48</v>
      </c>
      <c r="E59" s="1333"/>
      <c r="F59" s="1333"/>
      <c r="G59" s="1334"/>
      <c r="H59" s="412">
        <v>6</v>
      </c>
      <c r="I59" s="412">
        <v>4</v>
      </c>
      <c r="J59" s="413">
        <v>0.1</v>
      </c>
      <c r="K59" s="415">
        <v>116.6</v>
      </c>
      <c r="L59" s="382"/>
    </row>
    <row r="60" spans="1:12" ht="27" thickBot="1" x14ac:dyDescent="0.45">
      <c r="A60" s="1340"/>
      <c r="B60" s="1342"/>
      <c r="C60" s="416" t="s">
        <v>51</v>
      </c>
      <c r="D60" s="1323" t="s">
        <v>49</v>
      </c>
      <c r="E60" s="1324"/>
      <c r="F60" s="1324"/>
      <c r="G60" s="1325"/>
      <c r="H60" s="417">
        <v>7</v>
      </c>
      <c r="I60" s="417">
        <v>4</v>
      </c>
      <c r="J60" s="418">
        <v>0.1</v>
      </c>
      <c r="K60" s="419">
        <v>38.5</v>
      </c>
      <c r="L60" s="420"/>
    </row>
    <row r="61" spans="1:12" ht="27" thickBot="1" x14ac:dyDescent="0.35">
      <c r="A61" s="1340"/>
      <c r="B61" s="1350">
        <v>3</v>
      </c>
      <c r="C61" s="1227" t="s">
        <v>239</v>
      </c>
      <c r="D61" s="1228"/>
      <c r="E61" s="1228"/>
      <c r="F61" s="1228"/>
      <c r="G61" s="1228"/>
      <c r="H61" s="1228"/>
      <c r="I61" s="1228"/>
      <c r="J61" s="1228"/>
      <c r="K61" s="1228"/>
      <c r="L61" s="1229"/>
    </row>
    <row r="62" spans="1:12" ht="26.25" x14ac:dyDescent="0.4">
      <c r="A62" s="1340"/>
      <c r="B62" s="1327"/>
      <c r="C62" s="408" t="s">
        <v>13</v>
      </c>
      <c r="D62" s="1329" t="s">
        <v>57</v>
      </c>
      <c r="E62" s="1330"/>
      <c r="F62" s="1330"/>
      <c r="G62" s="1331"/>
      <c r="H62" s="391">
        <v>1</v>
      </c>
      <c r="I62" s="391">
        <v>4</v>
      </c>
      <c r="J62" s="409">
        <v>0.1</v>
      </c>
      <c r="K62" s="421">
        <v>1966.25</v>
      </c>
      <c r="L62" s="380"/>
    </row>
    <row r="63" spans="1:12" ht="26.25" x14ac:dyDescent="0.4">
      <c r="A63" s="1340"/>
      <c r="B63" s="1327"/>
      <c r="C63" s="411" t="s">
        <v>14</v>
      </c>
      <c r="D63" s="1332" t="s">
        <v>58</v>
      </c>
      <c r="E63" s="1333"/>
      <c r="F63" s="1333"/>
      <c r="G63" s="1334"/>
      <c r="H63" s="412">
        <v>2</v>
      </c>
      <c r="I63" s="412">
        <v>4</v>
      </c>
      <c r="J63" s="413">
        <v>0.1</v>
      </c>
      <c r="K63" s="415">
        <v>1163.8</v>
      </c>
      <c r="L63" s="382"/>
    </row>
    <row r="64" spans="1:12" ht="26.25" x14ac:dyDescent="0.4">
      <c r="A64" s="1340"/>
      <c r="B64" s="1327"/>
      <c r="C64" s="411" t="s">
        <v>15</v>
      </c>
      <c r="D64" s="1332" t="s">
        <v>59</v>
      </c>
      <c r="E64" s="1333"/>
      <c r="F64" s="1333"/>
      <c r="G64" s="1334"/>
      <c r="H64" s="412">
        <v>3</v>
      </c>
      <c r="I64" s="412">
        <v>4</v>
      </c>
      <c r="J64" s="413">
        <v>0.1</v>
      </c>
      <c r="K64" s="415">
        <v>756.25</v>
      </c>
      <c r="L64" s="382"/>
    </row>
    <row r="65" spans="1:12" ht="26.25" x14ac:dyDescent="0.4">
      <c r="A65" s="1340"/>
      <c r="B65" s="1327"/>
      <c r="C65" s="411" t="s">
        <v>17</v>
      </c>
      <c r="D65" s="1332" t="s">
        <v>60</v>
      </c>
      <c r="E65" s="1333"/>
      <c r="F65" s="1333"/>
      <c r="G65" s="1334"/>
      <c r="H65" s="412">
        <v>4</v>
      </c>
      <c r="I65" s="412">
        <v>4</v>
      </c>
      <c r="J65" s="413">
        <v>0.1</v>
      </c>
      <c r="K65" s="415">
        <v>377.3</v>
      </c>
      <c r="L65" s="382"/>
    </row>
    <row r="66" spans="1:12" ht="26.25" x14ac:dyDescent="0.4">
      <c r="A66" s="1340"/>
      <c r="B66" s="1327"/>
      <c r="C66" s="411" t="s">
        <v>16</v>
      </c>
      <c r="D66" s="1332" t="s">
        <v>61</v>
      </c>
      <c r="E66" s="1333"/>
      <c r="F66" s="1333"/>
      <c r="G66" s="1334"/>
      <c r="H66" s="412">
        <v>5</v>
      </c>
      <c r="I66" s="412">
        <v>4</v>
      </c>
      <c r="J66" s="413">
        <v>0.1</v>
      </c>
      <c r="K66" s="415">
        <v>242</v>
      </c>
      <c r="L66" s="422"/>
    </row>
    <row r="67" spans="1:12" ht="27" thickBot="1" x14ac:dyDescent="0.45">
      <c r="A67" s="1340"/>
      <c r="B67" s="1328"/>
      <c r="C67" s="416" t="s">
        <v>50</v>
      </c>
      <c r="D67" s="1323" t="s">
        <v>62</v>
      </c>
      <c r="E67" s="1324"/>
      <c r="F67" s="1324"/>
      <c r="G67" s="1325"/>
      <c r="H67" s="417">
        <v>6</v>
      </c>
      <c r="I67" s="417">
        <v>4</v>
      </c>
      <c r="J67" s="418">
        <v>0.1</v>
      </c>
      <c r="K67" s="419">
        <v>116.6</v>
      </c>
      <c r="L67" s="420"/>
    </row>
    <row r="68" spans="1:12" ht="27" thickBot="1" x14ac:dyDescent="0.35">
      <c r="A68" s="1340"/>
      <c r="B68" s="1326">
        <v>4</v>
      </c>
      <c r="C68" s="1227" t="s">
        <v>240</v>
      </c>
      <c r="D68" s="1228"/>
      <c r="E68" s="1228"/>
      <c r="F68" s="1228"/>
      <c r="G68" s="1228"/>
      <c r="H68" s="1228"/>
      <c r="I68" s="1228"/>
      <c r="J68" s="1228"/>
      <c r="K68" s="1228"/>
      <c r="L68" s="1229"/>
    </row>
    <row r="69" spans="1:12" ht="26.25" x14ac:dyDescent="0.4">
      <c r="A69" s="1340"/>
      <c r="B69" s="1327"/>
      <c r="C69" s="408" t="s">
        <v>13</v>
      </c>
      <c r="D69" s="1329" t="s">
        <v>65</v>
      </c>
      <c r="E69" s="1330"/>
      <c r="F69" s="1330"/>
      <c r="G69" s="1331"/>
      <c r="H69" s="391">
        <v>1</v>
      </c>
      <c r="I69" s="391">
        <v>5</v>
      </c>
      <c r="J69" s="409">
        <v>0.1</v>
      </c>
      <c r="K69" s="421">
        <v>1663.75</v>
      </c>
      <c r="L69" s="380"/>
    </row>
    <row r="70" spans="1:12" ht="29.25" x14ac:dyDescent="0.4">
      <c r="A70" s="1340"/>
      <c r="B70" s="1327"/>
      <c r="C70" s="411" t="s">
        <v>14</v>
      </c>
      <c r="D70" s="1332" t="s">
        <v>269</v>
      </c>
      <c r="E70" s="1333"/>
      <c r="F70" s="1333"/>
      <c r="G70" s="1334"/>
      <c r="H70" s="412">
        <v>2</v>
      </c>
      <c r="I70" s="412">
        <v>5</v>
      </c>
      <c r="J70" s="413">
        <v>0.1</v>
      </c>
      <c r="K70" s="415">
        <v>998.25</v>
      </c>
      <c r="L70" s="382"/>
    </row>
    <row r="71" spans="1:12" ht="29.25" x14ac:dyDescent="0.4">
      <c r="A71" s="1340"/>
      <c r="B71" s="1327"/>
      <c r="C71" s="411" t="s">
        <v>15</v>
      </c>
      <c r="D71" s="1332" t="s">
        <v>270</v>
      </c>
      <c r="E71" s="1333"/>
      <c r="F71" s="1333"/>
      <c r="G71" s="1334"/>
      <c r="H71" s="412">
        <v>3</v>
      </c>
      <c r="I71" s="412">
        <v>5</v>
      </c>
      <c r="J71" s="413">
        <v>0.1</v>
      </c>
      <c r="K71" s="415">
        <v>605</v>
      </c>
      <c r="L71" s="382"/>
    </row>
    <row r="72" spans="1:12" ht="29.25" x14ac:dyDescent="0.4">
      <c r="A72" s="1340"/>
      <c r="B72" s="1327"/>
      <c r="C72" s="411" t="s">
        <v>17</v>
      </c>
      <c r="D72" s="1332" t="s">
        <v>271</v>
      </c>
      <c r="E72" s="1333"/>
      <c r="F72" s="1333"/>
      <c r="G72" s="1334"/>
      <c r="H72" s="412">
        <v>4</v>
      </c>
      <c r="I72" s="412">
        <v>5</v>
      </c>
      <c r="J72" s="413">
        <v>0.1</v>
      </c>
      <c r="K72" s="415">
        <v>287.10000000000002</v>
      </c>
      <c r="L72" s="382"/>
    </row>
    <row r="73" spans="1:12" ht="29.25" x14ac:dyDescent="0.4">
      <c r="A73" s="1340"/>
      <c r="B73" s="1327"/>
      <c r="C73" s="411" t="s">
        <v>16</v>
      </c>
      <c r="D73" s="1332" t="s">
        <v>272</v>
      </c>
      <c r="E73" s="1333"/>
      <c r="F73" s="1333"/>
      <c r="G73" s="1334"/>
      <c r="H73" s="412">
        <v>5</v>
      </c>
      <c r="I73" s="412">
        <v>5</v>
      </c>
      <c r="J73" s="413">
        <v>0.1</v>
      </c>
      <c r="K73" s="415">
        <v>195.8</v>
      </c>
      <c r="L73" s="382"/>
    </row>
    <row r="74" spans="1:12" ht="30" thickBot="1" x14ac:dyDescent="0.45">
      <c r="A74" s="1340"/>
      <c r="B74" s="1328"/>
      <c r="C74" s="416" t="s">
        <v>50</v>
      </c>
      <c r="D74" s="1323" t="s">
        <v>273</v>
      </c>
      <c r="E74" s="1324"/>
      <c r="F74" s="1324"/>
      <c r="G74" s="1325"/>
      <c r="H74" s="417">
        <v>6</v>
      </c>
      <c r="I74" s="417">
        <v>5</v>
      </c>
      <c r="J74" s="418">
        <v>0.1</v>
      </c>
      <c r="K74" s="419">
        <v>82.5</v>
      </c>
      <c r="L74" s="420"/>
    </row>
    <row r="75" spans="1:12" ht="27" thickBot="1" x14ac:dyDescent="0.35">
      <c r="A75" s="1340"/>
      <c r="B75" s="1326">
        <v>5</v>
      </c>
      <c r="C75" s="1227" t="s">
        <v>241</v>
      </c>
      <c r="D75" s="1228"/>
      <c r="E75" s="1228"/>
      <c r="F75" s="1228"/>
      <c r="G75" s="1228"/>
      <c r="H75" s="1228"/>
      <c r="I75" s="1228"/>
      <c r="J75" s="1228"/>
      <c r="K75" s="1228"/>
      <c r="L75" s="1229"/>
    </row>
    <row r="76" spans="1:12" ht="26.25" x14ac:dyDescent="0.4">
      <c r="A76" s="1340"/>
      <c r="B76" s="1327"/>
      <c r="C76" s="408" t="s">
        <v>13</v>
      </c>
      <c r="D76" s="1336" t="s">
        <v>67</v>
      </c>
      <c r="E76" s="1337"/>
      <c r="F76" s="1337"/>
      <c r="G76" s="1338"/>
      <c r="H76" s="391">
        <v>1</v>
      </c>
      <c r="I76" s="391">
        <v>5</v>
      </c>
      <c r="J76" s="409">
        <v>0.1</v>
      </c>
      <c r="K76" s="421">
        <v>1663.75</v>
      </c>
      <c r="L76" s="423"/>
    </row>
    <row r="77" spans="1:12" ht="29.25" x14ac:dyDescent="0.3">
      <c r="A77" s="1340"/>
      <c r="B77" s="1327"/>
      <c r="C77" s="411" t="s">
        <v>14</v>
      </c>
      <c r="D77" s="1332" t="s">
        <v>274</v>
      </c>
      <c r="E77" s="1333"/>
      <c r="F77" s="1333"/>
      <c r="G77" s="1334"/>
      <c r="H77" s="412">
        <v>2</v>
      </c>
      <c r="I77" s="412">
        <v>5</v>
      </c>
      <c r="J77" s="413">
        <v>0.1</v>
      </c>
      <c r="K77" s="415">
        <v>998.25</v>
      </c>
      <c r="L77" s="424"/>
    </row>
    <row r="78" spans="1:12" ht="29.25" x14ac:dyDescent="0.3">
      <c r="A78" s="1340"/>
      <c r="B78" s="1327"/>
      <c r="C78" s="411" t="s">
        <v>15</v>
      </c>
      <c r="D78" s="1332" t="s">
        <v>275</v>
      </c>
      <c r="E78" s="1333"/>
      <c r="F78" s="1333"/>
      <c r="G78" s="1334"/>
      <c r="H78" s="412">
        <v>3</v>
      </c>
      <c r="I78" s="412">
        <v>5</v>
      </c>
      <c r="J78" s="413">
        <v>0.1</v>
      </c>
      <c r="K78" s="415">
        <v>605</v>
      </c>
      <c r="L78" s="424"/>
    </row>
    <row r="79" spans="1:12" ht="29.25" x14ac:dyDescent="0.3">
      <c r="A79" s="1340"/>
      <c r="B79" s="1327"/>
      <c r="C79" s="411" t="s">
        <v>17</v>
      </c>
      <c r="D79" s="1332" t="s">
        <v>276</v>
      </c>
      <c r="E79" s="1333"/>
      <c r="F79" s="1333"/>
      <c r="G79" s="1334"/>
      <c r="H79" s="412">
        <v>4</v>
      </c>
      <c r="I79" s="412">
        <v>5</v>
      </c>
      <c r="J79" s="413">
        <v>0.1</v>
      </c>
      <c r="K79" s="415">
        <v>287.10000000000002</v>
      </c>
      <c r="L79" s="424"/>
    </row>
    <row r="80" spans="1:12" ht="29.25" x14ac:dyDescent="0.3">
      <c r="A80" s="1340"/>
      <c r="B80" s="1327"/>
      <c r="C80" s="411" t="s">
        <v>16</v>
      </c>
      <c r="D80" s="1332" t="s">
        <v>277</v>
      </c>
      <c r="E80" s="1333"/>
      <c r="F80" s="1333"/>
      <c r="G80" s="1334"/>
      <c r="H80" s="412">
        <v>5</v>
      </c>
      <c r="I80" s="412">
        <v>5</v>
      </c>
      <c r="J80" s="413">
        <v>0.1</v>
      </c>
      <c r="K80" s="415">
        <v>195.8</v>
      </c>
      <c r="L80" s="424"/>
    </row>
    <row r="81" spans="1:12" ht="29.25" x14ac:dyDescent="0.3">
      <c r="A81" s="1340"/>
      <c r="B81" s="1327"/>
      <c r="C81" s="411" t="s">
        <v>50</v>
      </c>
      <c r="D81" s="1332" t="s">
        <v>278</v>
      </c>
      <c r="E81" s="1333"/>
      <c r="F81" s="1333"/>
      <c r="G81" s="1334"/>
      <c r="H81" s="412">
        <v>6</v>
      </c>
      <c r="I81" s="412">
        <v>5</v>
      </c>
      <c r="J81" s="413">
        <v>0.1</v>
      </c>
      <c r="K81" s="415">
        <v>82.5</v>
      </c>
      <c r="L81" s="424"/>
    </row>
    <row r="82" spans="1:12" ht="30" thickBot="1" x14ac:dyDescent="0.35">
      <c r="A82" s="1340"/>
      <c r="B82" s="1328"/>
      <c r="C82" s="416" t="s">
        <v>51</v>
      </c>
      <c r="D82" s="1323" t="s">
        <v>279</v>
      </c>
      <c r="E82" s="1324"/>
      <c r="F82" s="1324"/>
      <c r="G82" s="1325"/>
      <c r="H82" s="417">
        <v>7</v>
      </c>
      <c r="I82" s="417">
        <v>5</v>
      </c>
      <c r="J82" s="418">
        <v>0.1</v>
      </c>
      <c r="K82" s="419">
        <v>30.25</v>
      </c>
      <c r="L82" s="425"/>
    </row>
    <row r="83" spans="1:12" ht="27" thickBot="1" x14ac:dyDescent="0.35">
      <c r="A83" s="1340"/>
      <c r="B83" s="1326">
        <v>6</v>
      </c>
      <c r="C83" s="1227" t="s">
        <v>242</v>
      </c>
      <c r="D83" s="1228"/>
      <c r="E83" s="1228"/>
      <c r="F83" s="1228"/>
      <c r="G83" s="1228"/>
      <c r="H83" s="1228"/>
      <c r="I83" s="1228"/>
      <c r="J83" s="1228"/>
      <c r="K83" s="1228"/>
      <c r="L83" s="1229"/>
    </row>
    <row r="84" spans="1:12" ht="26.25" x14ac:dyDescent="0.4">
      <c r="A84" s="1340"/>
      <c r="B84" s="1327"/>
      <c r="C84" s="408" t="s">
        <v>13</v>
      </c>
      <c r="D84" s="1336" t="s">
        <v>75</v>
      </c>
      <c r="E84" s="1337"/>
      <c r="F84" s="1337"/>
      <c r="G84" s="1338"/>
      <c r="H84" s="391">
        <v>1</v>
      </c>
      <c r="I84" s="391">
        <v>4</v>
      </c>
      <c r="J84" s="409">
        <v>0.1</v>
      </c>
      <c r="K84" s="421">
        <v>1966.25</v>
      </c>
      <c r="L84" s="380"/>
    </row>
    <row r="85" spans="1:12" ht="26.25" x14ac:dyDescent="0.4">
      <c r="A85" s="1340"/>
      <c r="B85" s="1327"/>
      <c r="C85" s="411" t="s">
        <v>14</v>
      </c>
      <c r="D85" s="1332" t="s">
        <v>74</v>
      </c>
      <c r="E85" s="1333"/>
      <c r="F85" s="1333"/>
      <c r="G85" s="1334"/>
      <c r="H85" s="412">
        <v>2</v>
      </c>
      <c r="I85" s="412">
        <v>4</v>
      </c>
      <c r="J85" s="413">
        <v>0.1</v>
      </c>
      <c r="K85" s="415">
        <v>1163.8</v>
      </c>
      <c r="L85" s="382"/>
    </row>
    <row r="86" spans="1:12" ht="26.25" x14ac:dyDescent="0.4">
      <c r="A86" s="1340"/>
      <c r="B86" s="1327"/>
      <c r="C86" s="411" t="s">
        <v>15</v>
      </c>
      <c r="D86" s="1332" t="s">
        <v>73</v>
      </c>
      <c r="E86" s="1333"/>
      <c r="F86" s="1333"/>
      <c r="G86" s="1334"/>
      <c r="H86" s="412">
        <v>3</v>
      </c>
      <c r="I86" s="412">
        <v>4</v>
      </c>
      <c r="J86" s="413">
        <v>0.1</v>
      </c>
      <c r="K86" s="415">
        <v>756.25</v>
      </c>
      <c r="L86" s="383"/>
    </row>
    <row r="87" spans="1:12" ht="26.25" x14ac:dyDescent="0.4">
      <c r="A87" s="1340"/>
      <c r="B87" s="1327"/>
      <c r="C87" s="411" t="s">
        <v>17</v>
      </c>
      <c r="D87" s="1332" t="s">
        <v>72</v>
      </c>
      <c r="E87" s="1333"/>
      <c r="F87" s="1333"/>
      <c r="G87" s="1334"/>
      <c r="H87" s="412">
        <v>4</v>
      </c>
      <c r="I87" s="412">
        <v>4</v>
      </c>
      <c r="J87" s="413">
        <v>0.1</v>
      </c>
      <c r="K87" s="415">
        <v>377.3</v>
      </c>
      <c r="L87" s="382"/>
    </row>
    <row r="88" spans="1:12" ht="26.25" x14ac:dyDescent="0.4">
      <c r="A88" s="1340"/>
      <c r="B88" s="1327"/>
      <c r="C88" s="411" t="s">
        <v>16</v>
      </c>
      <c r="D88" s="1332" t="s">
        <v>71</v>
      </c>
      <c r="E88" s="1333"/>
      <c r="F88" s="1333"/>
      <c r="G88" s="1334"/>
      <c r="H88" s="412">
        <v>5</v>
      </c>
      <c r="I88" s="412">
        <v>4</v>
      </c>
      <c r="J88" s="413">
        <v>0.1</v>
      </c>
      <c r="K88" s="415">
        <v>242</v>
      </c>
      <c r="L88" s="382"/>
    </row>
    <row r="89" spans="1:12" ht="26.25" x14ac:dyDescent="0.4">
      <c r="A89" s="1340"/>
      <c r="B89" s="1327"/>
      <c r="C89" s="411" t="s">
        <v>50</v>
      </c>
      <c r="D89" s="1332" t="s">
        <v>70</v>
      </c>
      <c r="E89" s="1333"/>
      <c r="F89" s="1333"/>
      <c r="G89" s="1334"/>
      <c r="H89" s="412">
        <v>6</v>
      </c>
      <c r="I89" s="412">
        <v>4</v>
      </c>
      <c r="J89" s="413">
        <v>0.1</v>
      </c>
      <c r="K89" s="415">
        <v>116.6</v>
      </c>
      <c r="L89" s="382"/>
    </row>
    <row r="90" spans="1:12" ht="27" thickBot="1" x14ac:dyDescent="0.45">
      <c r="A90" s="1340"/>
      <c r="B90" s="1328"/>
      <c r="C90" s="416" t="s">
        <v>51</v>
      </c>
      <c r="D90" s="1323" t="s">
        <v>69</v>
      </c>
      <c r="E90" s="1324"/>
      <c r="F90" s="1324"/>
      <c r="G90" s="1325"/>
      <c r="H90" s="417">
        <v>7</v>
      </c>
      <c r="I90" s="417">
        <v>4</v>
      </c>
      <c r="J90" s="418">
        <v>0.1</v>
      </c>
      <c r="K90" s="419">
        <v>38.5</v>
      </c>
      <c r="L90" s="420"/>
    </row>
    <row r="91" spans="1:12" ht="27" thickBot="1" x14ac:dyDescent="0.35">
      <c r="A91" s="1340"/>
      <c r="B91" s="1326">
        <v>7</v>
      </c>
      <c r="C91" s="1227" t="s">
        <v>76</v>
      </c>
      <c r="D91" s="1228"/>
      <c r="E91" s="1228"/>
      <c r="F91" s="1228"/>
      <c r="G91" s="1228"/>
      <c r="H91" s="1228"/>
      <c r="I91" s="1228"/>
      <c r="J91" s="1228"/>
      <c r="K91" s="1228"/>
      <c r="L91" s="1229"/>
    </row>
    <row r="92" spans="1:12" ht="26.25" x14ac:dyDescent="0.4">
      <c r="A92" s="1340"/>
      <c r="B92" s="1327"/>
      <c r="C92" s="408" t="s">
        <v>13</v>
      </c>
      <c r="D92" s="1329" t="s">
        <v>44</v>
      </c>
      <c r="E92" s="1330"/>
      <c r="F92" s="1330"/>
      <c r="G92" s="1331"/>
      <c r="H92" s="391">
        <v>1</v>
      </c>
      <c r="I92" s="391">
        <v>4</v>
      </c>
      <c r="J92" s="409">
        <v>0.1</v>
      </c>
      <c r="K92" s="421">
        <v>1966.25</v>
      </c>
      <c r="L92" s="380"/>
    </row>
    <row r="93" spans="1:12" ht="26.25" x14ac:dyDescent="0.4">
      <c r="A93" s="1340"/>
      <c r="B93" s="1327"/>
      <c r="C93" s="411" t="s">
        <v>14</v>
      </c>
      <c r="D93" s="1332" t="s">
        <v>45</v>
      </c>
      <c r="E93" s="1333"/>
      <c r="F93" s="1333"/>
      <c r="G93" s="1334"/>
      <c r="H93" s="412">
        <v>2</v>
      </c>
      <c r="I93" s="412">
        <v>4</v>
      </c>
      <c r="J93" s="413">
        <v>0.1</v>
      </c>
      <c r="K93" s="415">
        <v>1163.8</v>
      </c>
      <c r="L93" s="382"/>
    </row>
    <row r="94" spans="1:12" ht="26.25" x14ac:dyDescent="0.4">
      <c r="A94" s="1340"/>
      <c r="B94" s="1327"/>
      <c r="C94" s="411" t="s">
        <v>15</v>
      </c>
      <c r="D94" s="1332" t="s">
        <v>53</v>
      </c>
      <c r="E94" s="1333"/>
      <c r="F94" s="1333"/>
      <c r="G94" s="1334"/>
      <c r="H94" s="412">
        <v>3</v>
      </c>
      <c r="I94" s="412">
        <v>4</v>
      </c>
      <c r="J94" s="413">
        <v>0.1</v>
      </c>
      <c r="K94" s="415">
        <v>756.25</v>
      </c>
      <c r="L94" s="382"/>
    </row>
    <row r="95" spans="1:12" ht="26.25" x14ac:dyDescent="0.4">
      <c r="A95" s="1340"/>
      <c r="B95" s="1327"/>
      <c r="C95" s="411" t="s">
        <v>17</v>
      </c>
      <c r="D95" s="1332" t="s">
        <v>46</v>
      </c>
      <c r="E95" s="1333"/>
      <c r="F95" s="1333"/>
      <c r="G95" s="1334"/>
      <c r="H95" s="412">
        <v>4</v>
      </c>
      <c r="I95" s="412">
        <v>4</v>
      </c>
      <c r="J95" s="413">
        <v>0.1</v>
      </c>
      <c r="K95" s="415">
        <v>377.3</v>
      </c>
      <c r="L95" s="382"/>
    </row>
    <row r="96" spans="1:12" ht="26.25" x14ac:dyDescent="0.4">
      <c r="A96" s="1340"/>
      <c r="B96" s="1327"/>
      <c r="C96" s="411" t="s">
        <v>16</v>
      </c>
      <c r="D96" s="1332" t="s">
        <v>47</v>
      </c>
      <c r="E96" s="1333"/>
      <c r="F96" s="1333"/>
      <c r="G96" s="1334"/>
      <c r="H96" s="412">
        <v>5</v>
      </c>
      <c r="I96" s="412">
        <v>4</v>
      </c>
      <c r="J96" s="413">
        <v>0.1</v>
      </c>
      <c r="K96" s="415">
        <v>242</v>
      </c>
      <c r="L96" s="382"/>
    </row>
    <row r="97" spans="1:12" ht="26.25" x14ac:dyDescent="0.4">
      <c r="A97" s="1340"/>
      <c r="B97" s="1327"/>
      <c r="C97" s="411" t="s">
        <v>50</v>
      </c>
      <c r="D97" s="1332" t="s">
        <v>48</v>
      </c>
      <c r="E97" s="1333"/>
      <c r="F97" s="1333"/>
      <c r="G97" s="1334"/>
      <c r="H97" s="412">
        <v>6</v>
      </c>
      <c r="I97" s="412">
        <v>4</v>
      </c>
      <c r="J97" s="413">
        <v>0.1</v>
      </c>
      <c r="K97" s="415">
        <v>116.6</v>
      </c>
      <c r="L97" s="382"/>
    </row>
    <row r="98" spans="1:12" ht="19.5" customHeight="1" thickBot="1" x14ac:dyDescent="0.45">
      <c r="A98" s="1340"/>
      <c r="B98" s="1328"/>
      <c r="C98" s="417" t="s">
        <v>51</v>
      </c>
      <c r="D98" s="1335" t="s">
        <v>49</v>
      </c>
      <c r="E98" s="1335"/>
      <c r="F98" s="1335"/>
      <c r="G98" s="1335"/>
      <c r="H98" s="417">
        <v>7</v>
      </c>
      <c r="I98" s="417">
        <v>4</v>
      </c>
      <c r="J98" s="418">
        <v>0.1</v>
      </c>
      <c r="K98" s="419">
        <v>38.5</v>
      </c>
      <c r="L98" s="420"/>
    </row>
    <row r="99" spans="1:12" ht="27" thickBot="1" x14ac:dyDescent="0.35">
      <c r="A99" s="1340"/>
      <c r="B99" s="1326">
        <v>8</v>
      </c>
      <c r="C99" s="1227" t="s">
        <v>77</v>
      </c>
      <c r="D99" s="1228"/>
      <c r="E99" s="1228"/>
      <c r="F99" s="1228"/>
      <c r="G99" s="1228"/>
      <c r="H99" s="1228"/>
      <c r="I99" s="1228"/>
      <c r="J99" s="1228"/>
      <c r="K99" s="1228"/>
      <c r="L99" s="1229"/>
    </row>
    <row r="100" spans="1:12" ht="26.25" x14ac:dyDescent="0.4">
      <c r="A100" s="1340"/>
      <c r="B100" s="1327"/>
      <c r="C100" s="408" t="s">
        <v>13</v>
      </c>
      <c r="D100" s="1336" t="s">
        <v>78</v>
      </c>
      <c r="E100" s="1337"/>
      <c r="F100" s="1337"/>
      <c r="G100" s="1338"/>
      <c r="H100" s="391">
        <v>1</v>
      </c>
      <c r="I100" s="391">
        <v>5</v>
      </c>
      <c r="J100" s="409">
        <v>0.1</v>
      </c>
      <c r="K100" s="421">
        <v>1663.75</v>
      </c>
      <c r="L100" s="380"/>
    </row>
    <row r="101" spans="1:12" ht="29.25" x14ac:dyDescent="0.4">
      <c r="A101" s="1340"/>
      <c r="B101" s="1327"/>
      <c r="C101" s="411" t="s">
        <v>14</v>
      </c>
      <c r="D101" s="1332" t="s">
        <v>274</v>
      </c>
      <c r="E101" s="1333"/>
      <c r="F101" s="1333"/>
      <c r="G101" s="1334"/>
      <c r="H101" s="412">
        <v>2</v>
      </c>
      <c r="I101" s="412">
        <v>5</v>
      </c>
      <c r="J101" s="413">
        <v>0.1</v>
      </c>
      <c r="K101" s="415">
        <v>998.25</v>
      </c>
      <c r="L101" s="382"/>
    </row>
    <row r="102" spans="1:12" ht="29.25" x14ac:dyDescent="0.4">
      <c r="A102" s="1340"/>
      <c r="B102" s="1327"/>
      <c r="C102" s="411" t="s">
        <v>15</v>
      </c>
      <c r="D102" s="1332" t="s">
        <v>275</v>
      </c>
      <c r="E102" s="1333"/>
      <c r="F102" s="1333"/>
      <c r="G102" s="1334"/>
      <c r="H102" s="412">
        <v>3</v>
      </c>
      <c r="I102" s="412">
        <v>5</v>
      </c>
      <c r="J102" s="413">
        <v>0.1</v>
      </c>
      <c r="K102" s="415">
        <v>605</v>
      </c>
      <c r="L102" s="382"/>
    </row>
    <row r="103" spans="1:12" ht="29.25" x14ac:dyDescent="0.4">
      <c r="A103" s="1340"/>
      <c r="B103" s="1327"/>
      <c r="C103" s="411" t="s">
        <v>17</v>
      </c>
      <c r="D103" s="1332" t="s">
        <v>276</v>
      </c>
      <c r="E103" s="1333"/>
      <c r="F103" s="1333"/>
      <c r="G103" s="1334"/>
      <c r="H103" s="412">
        <v>4</v>
      </c>
      <c r="I103" s="412">
        <v>5</v>
      </c>
      <c r="J103" s="413">
        <v>0.1</v>
      </c>
      <c r="K103" s="415">
        <v>287.10000000000002</v>
      </c>
      <c r="L103" s="382"/>
    </row>
    <row r="104" spans="1:12" ht="29.25" x14ac:dyDescent="0.4">
      <c r="A104" s="1340"/>
      <c r="B104" s="1327"/>
      <c r="C104" s="411" t="s">
        <v>16</v>
      </c>
      <c r="D104" s="1332" t="s">
        <v>277</v>
      </c>
      <c r="E104" s="1333"/>
      <c r="F104" s="1333"/>
      <c r="G104" s="1334"/>
      <c r="H104" s="412">
        <v>5</v>
      </c>
      <c r="I104" s="412">
        <v>5</v>
      </c>
      <c r="J104" s="413">
        <v>0.1</v>
      </c>
      <c r="K104" s="415">
        <v>195.8</v>
      </c>
      <c r="L104" s="382"/>
    </row>
    <row r="105" spans="1:12" ht="29.25" x14ac:dyDescent="0.4">
      <c r="A105" s="1340"/>
      <c r="B105" s="1327"/>
      <c r="C105" s="411" t="s">
        <v>50</v>
      </c>
      <c r="D105" s="1332" t="s">
        <v>280</v>
      </c>
      <c r="E105" s="1333"/>
      <c r="F105" s="1333"/>
      <c r="G105" s="1334"/>
      <c r="H105" s="412">
        <v>6</v>
      </c>
      <c r="I105" s="412">
        <v>5</v>
      </c>
      <c r="J105" s="413">
        <v>0.1</v>
      </c>
      <c r="K105" s="415">
        <v>82.5</v>
      </c>
      <c r="L105" s="422"/>
    </row>
    <row r="106" spans="1:12" ht="30" thickBot="1" x14ac:dyDescent="0.45">
      <c r="A106" s="1340"/>
      <c r="B106" s="1328"/>
      <c r="C106" s="416" t="s">
        <v>51</v>
      </c>
      <c r="D106" s="1323" t="s">
        <v>281</v>
      </c>
      <c r="E106" s="1324"/>
      <c r="F106" s="1324"/>
      <c r="G106" s="1325"/>
      <c r="H106" s="417">
        <v>7</v>
      </c>
      <c r="I106" s="417">
        <v>5</v>
      </c>
      <c r="J106" s="418">
        <v>0.1</v>
      </c>
      <c r="K106" s="419">
        <v>30.25</v>
      </c>
      <c r="L106" s="420"/>
    </row>
    <row r="107" spans="1:12" ht="27" thickBot="1" x14ac:dyDescent="0.35">
      <c r="A107" s="1340"/>
      <c r="B107" s="1326">
        <v>9</v>
      </c>
      <c r="C107" s="1227" t="s">
        <v>79</v>
      </c>
      <c r="D107" s="1228"/>
      <c r="E107" s="1228"/>
      <c r="F107" s="1228"/>
      <c r="G107" s="1228"/>
      <c r="H107" s="1228"/>
      <c r="I107" s="1228"/>
      <c r="J107" s="1228"/>
      <c r="K107" s="1228"/>
      <c r="L107" s="1229"/>
    </row>
    <row r="108" spans="1:12" ht="30" customHeight="1" x14ac:dyDescent="0.4">
      <c r="A108" s="1340"/>
      <c r="B108" s="1327"/>
      <c r="C108" s="408" t="s">
        <v>13</v>
      </c>
      <c r="D108" s="1329" t="s">
        <v>280</v>
      </c>
      <c r="E108" s="1330"/>
      <c r="F108" s="1330"/>
      <c r="G108" s="1331"/>
      <c r="H108" s="391">
        <v>6</v>
      </c>
      <c r="I108" s="391">
        <v>5</v>
      </c>
      <c r="J108" s="409">
        <v>0.1</v>
      </c>
      <c r="K108" s="421">
        <v>82.5</v>
      </c>
      <c r="L108" s="380"/>
    </row>
    <row r="109" spans="1:12" ht="30" thickBot="1" x14ac:dyDescent="0.45">
      <c r="A109" s="1340"/>
      <c r="B109" s="1328"/>
      <c r="C109" s="416" t="s">
        <v>14</v>
      </c>
      <c r="D109" s="1323" t="s">
        <v>281</v>
      </c>
      <c r="E109" s="1324"/>
      <c r="F109" s="1324"/>
      <c r="G109" s="1325"/>
      <c r="H109" s="417">
        <v>7</v>
      </c>
      <c r="I109" s="417">
        <v>5</v>
      </c>
      <c r="J109" s="418">
        <v>0.1</v>
      </c>
      <c r="K109" s="419">
        <v>30.25</v>
      </c>
      <c r="L109" s="420"/>
    </row>
    <row r="110" spans="1:12" ht="27" thickBot="1" x14ac:dyDescent="0.35">
      <c r="A110" s="1340"/>
      <c r="B110" s="1326">
        <v>10</v>
      </c>
      <c r="C110" s="1227" t="s">
        <v>243</v>
      </c>
      <c r="D110" s="1228"/>
      <c r="E110" s="1228"/>
      <c r="F110" s="1228"/>
      <c r="G110" s="1228"/>
      <c r="H110" s="1228"/>
      <c r="I110" s="1228"/>
      <c r="J110" s="1228"/>
      <c r="K110" s="1228"/>
      <c r="L110" s="1229"/>
    </row>
    <row r="111" spans="1:12" ht="26.25" x14ac:dyDescent="0.4">
      <c r="A111" s="1340"/>
      <c r="B111" s="1327"/>
      <c r="C111" s="408" t="s">
        <v>13</v>
      </c>
      <c r="D111" s="1329" t="s">
        <v>81</v>
      </c>
      <c r="E111" s="1330"/>
      <c r="F111" s="1330"/>
      <c r="G111" s="1331"/>
      <c r="H111" s="391">
        <v>2</v>
      </c>
      <c r="I111" s="391">
        <v>4</v>
      </c>
      <c r="J111" s="409">
        <v>0.1</v>
      </c>
      <c r="K111" s="421">
        <v>1163.8</v>
      </c>
      <c r="L111" s="380"/>
    </row>
    <row r="112" spans="1:12" ht="26.25" x14ac:dyDescent="0.4">
      <c r="A112" s="1340"/>
      <c r="B112" s="1327"/>
      <c r="C112" s="411" t="s">
        <v>14</v>
      </c>
      <c r="D112" s="1332" t="s">
        <v>82</v>
      </c>
      <c r="E112" s="1333"/>
      <c r="F112" s="1333"/>
      <c r="G112" s="1334"/>
      <c r="H112" s="412">
        <v>3</v>
      </c>
      <c r="I112" s="412">
        <v>4</v>
      </c>
      <c r="J112" s="413">
        <v>0.1</v>
      </c>
      <c r="K112" s="415">
        <v>756.25</v>
      </c>
      <c r="L112" s="382"/>
    </row>
    <row r="113" spans="1:12" ht="26.25" x14ac:dyDescent="0.4">
      <c r="A113" s="1340"/>
      <c r="B113" s="1327"/>
      <c r="C113" s="411" t="s">
        <v>15</v>
      </c>
      <c r="D113" s="1332" t="s">
        <v>83</v>
      </c>
      <c r="E113" s="1333"/>
      <c r="F113" s="1333"/>
      <c r="G113" s="1334"/>
      <c r="H113" s="412">
        <v>5</v>
      </c>
      <c r="I113" s="412">
        <v>4</v>
      </c>
      <c r="J113" s="413">
        <v>0.1</v>
      </c>
      <c r="K113" s="415">
        <v>242</v>
      </c>
      <c r="L113" s="382"/>
    </row>
    <row r="114" spans="1:12" ht="27" thickBot="1" x14ac:dyDescent="0.45">
      <c r="A114" s="1340"/>
      <c r="B114" s="1328"/>
      <c r="C114" s="416" t="s">
        <v>17</v>
      </c>
      <c r="D114" s="1323" t="s">
        <v>84</v>
      </c>
      <c r="E114" s="1324"/>
      <c r="F114" s="1324"/>
      <c r="G114" s="1325"/>
      <c r="H114" s="417">
        <v>6</v>
      </c>
      <c r="I114" s="417">
        <v>4</v>
      </c>
      <c r="J114" s="418">
        <v>0.1</v>
      </c>
      <c r="K114" s="419">
        <v>116.6</v>
      </c>
      <c r="L114" s="426"/>
    </row>
    <row r="115" spans="1:12" ht="79.5" customHeight="1" thickBot="1" x14ac:dyDescent="0.35">
      <c r="A115" s="357" t="s">
        <v>0</v>
      </c>
      <c r="B115" s="358" t="s">
        <v>1</v>
      </c>
      <c r="C115" s="359"/>
      <c r="D115" s="1314" t="s">
        <v>2</v>
      </c>
      <c r="E115" s="1315"/>
      <c r="F115" s="1315"/>
      <c r="G115" s="1315"/>
      <c r="H115" s="1315"/>
      <c r="I115" s="1315"/>
      <c r="J115" s="1316"/>
      <c r="K115" s="360" t="s">
        <v>168</v>
      </c>
      <c r="L115" s="360" t="s">
        <v>214</v>
      </c>
    </row>
    <row r="116" spans="1:12" ht="19.5" customHeight="1" thickBot="1" x14ac:dyDescent="0.35">
      <c r="A116" s="1230" t="s">
        <v>111</v>
      </c>
      <c r="B116" s="1231"/>
      <c r="C116" s="1231"/>
      <c r="D116" s="1231"/>
      <c r="E116" s="1231"/>
      <c r="F116" s="1231"/>
      <c r="G116" s="1231"/>
      <c r="H116" s="1231"/>
      <c r="I116" s="1231"/>
      <c r="J116" s="1231"/>
      <c r="K116" s="1231"/>
      <c r="L116" s="1232"/>
    </row>
    <row r="117" spans="1:12" ht="75.75" customHeight="1" thickBot="1" x14ac:dyDescent="0.35">
      <c r="A117" s="1286" t="s">
        <v>179</v>
      </c>
      <c r="B117" s="1287"/>
      <c r="C117" s="1287"/>
      <c r="D117" s="1287"/>
      <c r="E117" s="1287"/>
      <c r="F117" s="1287"/>
      <c r="G117" s="1287"/>
      <c r="H117" s="1287"/>
      <c r="I117" s="1287"/>
      <c r="J117" s="1287"/>
      <c r="K117" s="1287"/>
      <c r="L117" s="1288"/>
    </row>
    <row r="118" spans="1:12" ht="26.25" x14ac:dyDescent="0.4">
      <c r="A118" s="1236" t="s">
        <v>97</v>
      </c>
      <c r="B118" s="361">
        <v>1</v>
      </c>
      <c r="C118" s="362"/>
      <c r="D118" s="1241" t="s">
        <v>109</v>
      </c>
      <c r="E118" s="1241"/>
      <c r="F118" s="1241"/>
      <c r="G118" s="1241"/>
      <c r="H118" s="1241"/>
      <c r="I118" s="1317" t="s">
        <v>176</v>
      </c>
      <c r="J118" s="1317"/>
      <c r="K118" s="363">
        <v>0.02</v>
      </c>
      <c r="L118" s="364"/>
    </row>
    <row r="119" spans="1:12" ht="26.25" x14ac:dyDescent="0.4">
      <c r="A119" s="1237"/>
      <c r="B119" s="365">
        <v>2</v>
      </c>
      <c r="C119" s="366"/>
      <c r="D119" s="1319" t="s">
        <v>110</v>
      </c>
      <c r="E119" s="1319"/>
      <c r="F119" s="1319"/>
      <c r="G119" s="1319"/>
      <c r="H119" s="1319"/>
      <c r="I119" s="1318"/>
      <c r="J119" s="1318"/>
      <c r="K119" s="367" t="s">
        <v>112</v>
      </c>
      <c r="L119" s="368"/>
    </row>
    <row r="120" spans="1:12" ht="39.75" customHeight="1" x14ac:dyDescent="0.4">
      <c r="A120" s="1237"/>
      <c r="B120" s="1320" t="s">
        <v>114</v>
      </c>
      <c r="C120" s="1320"/>
      <c r="D120" s="1320"/>
      <c r="E120" s="1320"/>
      <c r="F120" s="1320"/>
      <c r="G120" s="1320"/>
      <c r="H120" s="1320"/>
      <c r="I120" s="1320"/>
      <c r="J120" s="1320"/>
      <c r="K120" s="1320"/>
      <c r="L120" s="1321"/>
    </row>
    <row r="121" spans="1:12" ht="104.25" customHeight="1" thickBot="1" x14ac:dyDescent="0.45">
      <c r="A121" s="1238"/>
      <c r="B121" s="1322" t="s">
        <v>191</v>
      </c>
      <c r="C121" s="1322"/>
      <c r="D121" s="1320"/>
      <c r="E121" s="1320"/>
      <c r="F121" s="1320"/>
      <c r="G121" s="1320"/>
      <c r="H121" s="1320"/>
      <c r="I121" s="1320"/>
      <c r="J121" s="1320"/>
      <c r="K121" s="1320"/>
      <c r="L121" s="1321"/>
    </row>
    <row r="122" spans="1:12" ht="103.5" customHeight="1" thickBot="1" x14ac:dyDescent="0.35">
      <c r="A122" s="369" t="s">
        <v>0</v>
      </c>
      <c r="B122" s="370" t="s">
        <v>1</v>
      </c>
      <c r="C122" s="371"/>
      <c r="D122" s="1230" t="s">
        <v>2</v>
      </c>
      <c r="E122" s="1231"/>
      <c r="F122" s="1231"/>
      <c r="G122" s="1231"/>
      <c r="H122" s="1231"/>
      <c r="I122" s="1231"/>
      <c r="J122" s="1232"/>
      <c r="K122" s="333" t="s">
        <v>168</v>
      </c>
      <c r="L122" s="333" t="s">
        <v>214</v>
      </c>
    </row>
    <row r="123" spans="1:12" ht="34.5" customHeight="1" thickBot="1" x14ac:dyDescent="0.35">
      <c r="A123" s="1230" t="s">
        <v>92</v>
      </c>
      <c r="B123" s="1231"/>
      <c r="C123" s="1231"/>
      <c r="D123" s="1231"/>
      <c r="E123" s="1231"/>
      <c r="F123" s="1231"/>
      <c r="G123" s="1231"/>
      <c r="H123" s="1231"/>
      <c r="I123" s="1231"/>
      <c r="J123" s="1231"/>
      <c r="K123" s="1231"/>
      <c r="L123" s="1232"/>
    </row>
    <row r="124" spans="1:12" ht="27" thickBot="1" x14ac:dyDescent="0.35">
      <c r="A124" s="1291" t="s">
        <v>113</v>
      </c>
      <c r="B124" s="1266">
        <v>1</v>
      </c>
      <c r="C124" s="1303" t="s">
        <v>87</v>
      </c>
      <c r="D124" s="1304"/>
      <c r="E124" s="1304"/>
      <c r="F124" s="1304"/>
      <c r="G124" s="1304"/>
      <c r="H124" s="1304"/>
      <c r="I124" s="1304"/>
      <c r="J124" s="1305"/>
      <c r="K124" s="1306"/>
      <c r="L124" s="1307"/>
    </row>
    <row r="125" spans="1:12" ht="26.25" x14ac:dyDescent="0.4">
      <c r="A125" s="1292"/>
      <c r="B125" s="1240"/>
      <c r="C125" s="372" t="s">
        <v>13</v>
      </c>
      <c r="D125" s="1308" t="s">
        <v>88</v>
      </c>
      <c r="E125" s="1308"/>
      <c r="F125" s="1308"/>
      <c r="G125" s="1308"/>
      <c r="H125" s="1308"/>
      <c r="I125" s="1308"/>
      <c r="J125" s="1308"/>
      <c r="K125" s="373" t="s">
        <v>90</v>
      </c>
      <c r="L125" s="374"/>
    </row>
    <row r="126" spans="1:12" ht="26.25" x14ac:dyDescent="0.4">
      <c r="A126" s="1292"/>
      <c r="B126" s="1240"/>
      <c r="C126" s="335" t="s">
        <v>14</v>
      </c>
      <c r="D126" s="1289" t="s">
        <v>89</v>
      </c>
      <c r="E126" s="1289"/>
      <c r="F126" s="1289"/>
      <c r="G126" s="1289"/>
      <c r="H126" s="1289"/>
      <c r="I126" s="1289"/>
      <c r="J126" s="1289"/>
      <c r="K126" s="373" t="s">
        <v>91</v>
      </c>
      <c r="L126" s="374"/>
    </row>
    <row r="127" spans="1:12" ht="26.25" x14ac:dyDescent="0.4">
      <c r="A127" s="1292"/>
      <c r="B127" s="365">
        <v>2</v>
      </c>
      <c r="C127" s="375" t="s">
        <v>15</v>
      </c>
      <c r="D127" s="1289" t="s">
        <v>93</v>
      </c>
      <c r="E127" s="1289"/>
      <c r="F127" s="1289"/>
      <c r="G127" s="1289"/>
      <c r="H127" s="1289"/>
      <c r="I127" s="1289"/>
      <c r="J127" s="1289"/>
      <c r="K127" s="376">
        <v>0.06</v>
      </c>
      <c r="L127" s="377"/>
    </row>
    <row r="128" spans="1:12" ht="26.25" x14ac:dyDescent="0.4">
      <c r="A128" s="1292"/>
      <c r="B128" s="365">
        <v>3</v>
      </c>
      <c r="C128" s="378" t="s">
        <v>16</v>
      </c>
      <c r="D128" s="1313" t="s">
        <v>94</v>
      </c>
      <c r="E128" s="1313"/>
      <c r="F128" s="1313"/>
      <c r="G128" s="1313"/>
      <c r="H128" s="1313"/>
      <c r="I128" s="1313"/>
      <c r="J128" s="1313"/>
      <c r="K128" s="376">
        <v>0.02</v>
      </c>
      <c r="L128" s="377"/>
    </row>
    <row r="129" spans="1:12" ht="27" thickBot="1" x14ac:dyDescent="0.45">
      <c r="A129" s="1293"/>
      <c r="B129" s="1309" t="s">
        <v>115</v>
      </c>
      <c r="C129" s="1310"/>
      <c r="D129" s="1311"/>
      <c r="E129" s="1311"/>
      <c r="F129" s="1311"/>
      <c r="G129" s="1311"/>
      <c r="H129" s="1311"/>
      <c r="I129" s="1311"/>
      <c r="J129" s="1311"/>
      <c r="K129" s="1311"/>
      <c r="L129" s="1312"/>
    </row>
    <row r="130" spans="1:12" ht="138" customHeight="1" thickBot="1" x14ac:dyDescent="0.35">
      <c r="A130" s="369" t="s">
        <v>0</v>
      </c>
      <c r="B130" s="370" t="s">
        <v>1</v>
      </c>
      <c r="C130" s="371"/>
      <c r="D130" s="1230" t="s">
        <v>2</v>
      </c>
      <c r="E130" s="1231"/>
      <c r="F130" s="1231"/>
      <c r="G130" s="1231"/>
      <c r="H130" s="1231"/>
      <c r="I130" s="1231"/>
      <c r="J130" s="1232"/>
      <c r="K130" s="333" t="s">
        <v>168</v>
      </c>
      <c r="L130" s="333" t="s">
        <v>214</v>
      </c>
    </row>
    <row r="131" spans="1:12" ht="23.25" customHeight="1" x14ac:dyDescent="0.3">
      <c r="A131" s="1280" t="s">
        <v>140</v>
      </c>
      <c r="B131" s="1281"/>
      <c r="C131" s="1281"/>
      <c r="D131" s="1281"/>
      <c r="E131" s="1281"/>
      <c r="F131" s="1281"/>
      <c r="G131" s="1281"/>
      <c r="H131" s="1281"/>
      <c r="I131" s="1281"/>
      <c r="J131" s="1281"/>
      <c r="K131" s="1281"/>
      <c r="L131" s="1282"/>
    </row>
    <row r="132" spans="1:12" ht="29.25" customHeight="1" thickBot="1" x14ac:dyDescent="0.35">
      <c r="A132" s="1283" t="s">
        <v>96</v>
      </c>
      <c r="B132" s="1284"/>
      <c r="C132" s="1284"/>
      <c r="D132" s="1284"/>
      <c r="E132" s="1284"/>
      <c r="F132" s="1284"/>
      <c r="G132" s="1284"/>
      <c r="H132" s="1284"/>
      <c r="I132" s="1284"/>
      <c r="J132" s="1284"/>
      <c r="K132" s="1284"/>
      <c r="L132" s="1285"/>
    </row>
    <row r="133" spans="1:12" ht="52.5" customHeight="1" thickBot="1" x14ac:dyDescent="0.35">
      <c r="A133" s="1286" t="s">
        <v>95</v>
      </c>
      <c r="B133" s="1287"/>
      <c r="C133" s="1287"/>
      <c r="D133" s="1287"/>
      <c r="E133" s="1287"/>
      <c r="F133" s="1287"/>
      <c r="G133" s="1287"/>
      <c r="H133" s="1287"/>
      <c r="I133" s="1287"/>
      <c r="J133" s="1287"/>
      <c r="K133" s="1287"/>
      <c r="L133" s="1288"/>
    </row>
    <row r="134" spans="1:12" ht="79.5" customHeight="1" x14ac:dyDescent="0.4">
      <c r="A134" s="1291" t="s">
        <v>123</v>
      </c>
      <c r="B134" s="1239">
        <v>1</v>
      </c>
      <c r="C134" s="1294" t="s">
        <v>266</v>
      </c>
      <c r="D134" s="1295"/>
      <c r="E134" s="1295"/>
      <c r="F134" s="1295"/>
      <c r="G134" s="1295"/>
      <c r="H134" s="1295"/>
      <c r="I134" s="1295"/>
      <c r="J134" s="1295"/>
      <c r="K134" s="379"/>
      <c r="L134" s="380"/>
    </row>
    <row r="135" spans="1:12" ht="26.25" x14ac:dyDescent="0.4">
      <c r="A135" s="1292"/>
      <c r="B135" s="1240"/>
      <c r="C135" s="335" t="s">
        <v>13</v>
      </c>
      <c r="D135" s="1289" t="s">
        <v>98</v>
      </c>
      <c r="E135" s="1289"/>
      <c r="F135" s="1289"/>
      <c r="G135" s="1289"/>
      <c r="H135" s="1289"/>
      <c r="I135" s="1289"/>
      <c r="J135" s="1289"/>
      <c r="K135" s="381">
        <v>2.5</v>
      </c>
      <c r="L135" s="382"/>
    </row>
    <row r="136" spans="1:12" ht="26.25" x14ac:dyDescent="0.4">
      <c r="A136" s="1292"/>
      <c r="B136" s="1240"/>
      <c r="C136" s="335" t="s">
        <v>14</v>
      </c>
      <c r="D136" s="1289" t="s">
        <v>99</v>
      </c>
      <c r="E136" s="1289"/>
      <c r="F136" s="1289"/>
      <c r="G136" s="1289"/>
      <c r="H136" s="1289"/>
      <c r="I136" s="1289"/>
      <c r="J136" s="1289"/>
      <c r="K136" s="381">
        <v>2.5</v>
      </c>
      <c r="L136" s="382"/>
    </row>
    <row r="137" spans="1:12" ht="26.25" x14ac:dyDescent="0.4">
      <c r="A137" s="1292"/>
      <c r="B137" s="1240"/>
      <c r="C137" s="335" t="s">
        <v>15</v>
      </c>
      <c r="D137" s="1289" t="s">
        <v>100</v>
      </c>
      <c r="E137" s="1289"/>
      <c r="F137" s="1289"/>
      <c r="G137" s="1289"/>
      <c r="H137" s="1289"/>
      <c r="I137" s="1289"/>
      <c r="J137" s="1289"/>
      <c r="K137" s="381">
        <v>1.5</v>
      </c>
      <c r="L137" s="382"/>
    </row>
    <row r="138" spans="1:12" ht="26.25" x14ac:dyDescent="0.4">
      <c r="A138" s="1292"/>
      <c r="B138" s="1240"/>
      <c r="C138" s="335" t="s">
        <v>17</v>
      </c>
      <c r="D138" s="1289" t="s">
        <v>101</v>
      </c>
      <c r="E138" s="1289"/>
      <c r="F138" s="1289"/>
      <c r="G138" s="1289"/>
      <c r="H138" s="1289"/>
      <c r="I138" s="1289"/>
      <c r="J138" s="1289"/>
      <c r="K138" s="381">
        <v>2.5</v>
      </c>
      <c r="L138" s="382"/>
    </row>
    <row r="139" spans="1:12" ht="26.25" x14ac:dyDescent="0.4">
      <c r="A139" s="1292"/>
      <c r="B139" s="1240"/>
      <c r="C139" s="335" t="s">
        <v>16</v>
      </c>
      <c r="D139" s="1289" t="s">
        <v>103</v>
      </c>
      <c r="E139" s="1289"/>
      <c r="F139" s="1289"/>
      <c r="G139" s="1289"/>
      <c r="H139" s="1289"/>
      <c r="I139" s="1289"/>
      <c r="J139" s="1289"/>
      <c r="K139" s="381">
        <v>1.5</v>
      </c>
      <c r="L139" s="382"/>
    </row>
    <row r="140" spans="1:12" ht="26.25" x14ac:dyDescent="0.4">
      <c r="A140" s="1292"/>
      <c r="B140" s="1240"/>
      <c r="C140" s="335" t="s">
        <v>50</v>
      </c>
      <c r="D140" s="1289" t="s">
        <v>104</v>
      </c>
      <c r="E140" s="1289"/>
      <c r="F140" s="1289"/>
      <c r="G140" s="1289"/>
      <c r="H140" s="1289"/>
      <c r="I140" s="1289"/>
      <c r="J140" s="1289"/>
      <c r="K140" s="381">
        <v>2.5</v>
      </c>
      <c r="L140" s="382"/>
    </row>
    <row r="141" spans="1:12" ht="26.25" x14ac:dyDescent="0.4">
      <c r="A141" s="1292"/>
      <c r="B141" s="1240"/>
      <c r="C141" s="335" t="s">
        <v>51</v>
      </c>
      <c r="D141" s="1290" t="s">
        <v>105</v>
      </c>
      <c r="E141" s="1290"/>
      <c r="F141" s="1290"/>
      <c r="G141" s="1290"/>
      <c r="H141" s="1290"/>
      <c r="I141" s="1290"/>
      <c r="J141" s="1290"/>
      <c r="K141" s="381">
        <v>1.5</v>
      </c>
      <c r="L141" s="383"/>
    </row>
    <row r="142" spans="1:12" ht="27" thickBot="1" x14ac:dyDescent="0.45">
      <c r="A142" s="1292"/>
      <c r="B142" s="1240"/>
      <c r="C142" s="335" t="s">
        <v>102</v>
      </c>
      <c r="D142" s="1289" t="s">
        <v>106</v>
      </c>
      <c r="E142" s="1289"/>
      <c r="F142" s="1289"/>
      <c r="G142" s="1289"/>
      <c r="H142" s="1289"/>
      <c r="I142" s="1289"/>
      <c r="J142" s="1289"/>
      <c r="K142" s="381">
        <v>1.5</v>
      </c>
      <c r="L142" s="382"/>
    </row>
    <row r="143" spans="1:12" ht="38.25" customHeight="1" x14ac:dyDescent="0.3">
      <c r="A143" s="1292"/>
      <c r="B143" s="1299" t="s">
        <v>163</v>
      </c>
      <c r="C143" s="1299"/>
      <c r="D143" s="1299"/>
      <c r="E143" s="1299"/>
      <c r="F143" s="1299"/>
      <c r="G143" s="1299"/>
      <c r="H143" s="1299"/>
      <c r="I143" s="1299"/>
      <c r="J143" s="1299"/>
      <c r="K143" s="1299"/>
      <c r="L143" s="1300"/>
    </row>
    <row r="144" spans="1:12" ht="75" customHeight="1" x14ac:dyDescent="0.4">
      <c r="A144" s="1292"/>
      <c r="B144" s="1240">
        <v>2</v>
      </c>
      <c r="C144" s="1301" t="s">
        <v>267</v>
      </c>
      <c r="D144" s="1302"/>
      <c r="E144" s="1302"/>
      <c r="F144" s="1302"/>
      <c r="G144" s="1302"/>
      <c r="H144" s="1302"/>
      <c r="I144" s="1302"/>
      <c r="J144" s="1302"/>
      <c r="K144" s="384"/>
      <c r="L144" s="382"/>
    </row>
    <row r="145" spans="1:12" ht="26.25" x14ac:dyDescent="0.4">
      <c r="A145" s="1292"/>
      <c r="B145" s="1240"/>
      <c r="C145" s="335" t="s">
        <v>13</v>
      </c>
      <c r="D145" s="1289" t="s">
        <v>107</v>
      </c>
      <c r="E145" s="1289"/>
      <c r="F145" s="1289"/>
      <c r="G145" s="1289"/>
      <c r="H145" s="1289"/>
      <c r="I145" s="1289"/>
      <c r="J145" s="1289"/>
      <c r="K145" s="381">
        <v>2.5</v>
      </c>
      <c r="L145" s="382"/>
    </row>
    <row r="146" spans="1:12" ht="26.25" x14ac:dyDescent="0.4">
      <c r="A146" s="1292"/>
      <c r="B146" s="1240"/>
      <c r="C146" s="335" t="s">
        <v>14</v>
      </c>
      <c r="D146" s="1289" t="s">
        <v>108</v>
      </c>
      <c r="E146" s="1289"/>
      <c r="F146" s="1289"/>
      <c r="G146" s="1289"/>
      <c r="H146" s="1289"/>
      <c r="I146" s="1289"/>
      <c r="J146" s="1289"/>
      <c r="K146" s="381">
        <v>5</v>
      </c>
      <c r="L146" s="382"/>
    </row>
    <row r="147" spans="1:12" ht="44.25" customHeight="1" x14ac:dyDescent="0.4">
      <c r="A147" s="1292"/>
      <c r="B147" s="385">
        <v>3</v>
      </c>
      <c r="C147" s="1296" t="s">
        <v>158</v>
      </c>
      <c r="D147" s="1297"/>
      <c r="E147" s="1297"/>
      <c r="F147" s="1297"/>
      <c r="G147" s="1297"/>
      <c r="H147" s="1297"/>
      <c r="I147" s="1297"/>
      <c r="J147" s="1298"/>
      <c r="K147" s="386">
        <v>1</v>
      </c>
      <c r="L147" s="382"/>
    </row>
    <row r="148" spans="1:12" ht="28.5" customHeight="1" x14ac:dyDescent="0.4">
      <c r="A148" s="1292"/>
      <c r="B148" s="365">
        <v>4</v>
      </c>
      <c r="C148" s="1269" t="s">
        <v>162</v>
      </c>
      <c r="D148" s="1270"/>
      <c r="E148" s="1270"/>
      <c r="F148" s="1270"/>
      <c r="G148" s="1270"/>
      <c r="H148" s="1270"/>
      <c r="I148" s="1270"/>
      <c r="J148" s="1271"/>
      <c r="K148" s="381">
        <v>300</v>
      </c>
      <c r="L148" s="382"/>
    </row>
    <row r="149" spans="1:12" ht="31.5" customHeight="1" x14ac:dyDescent="0.4">
      <c r="A149" s="1292"/>
      <c r="B149" s="387">
        <v>5</v>
      </c>
      <c r="C149" s="1255" t="s">
        <v>159</v>
      </c>
      <c r="D149" s="1256"/>
      <c r="E149" s="1256"/>
      <c r="F149" s="1256"/>
      <c r="G149" s="1256"/>
      <c r="H149" s="1256"/>
      <c r="I149" s="1256"/>
      <c r="J149" s="1257"/>
      <c r="K149" s="381">
        <v>33</v>
      </c>
      <c r="L149" s="382"/>
    </row>
    <row r="150" spans="1:12" ht="54.75" customHeight="1" thickBot="1" x14ac:dyDescent="0.45">
      <c r="A150" s="1293"/>
      <c r="B150" s="388">
        <v>6</v>
      </c>
      <c r="C150" s="1258" t="s">
        <v>141</v>
      </c>
      <c r="D150" s="1259"/>
      <c r="E150" s="1259"/>
      <c r="F150" s="1259"/>
      <c r="G150" s="1259"/>
      <c r="H150" s="1259"/>
      <c r="I150" s="1259"/>
      <c r="J150" s="1260"/>
      <c r="K150" s="389">
        <v>330</v>
      </c>
      <c r="L150" s="338"/>
    </row>
    <row r="151" spans="1:12" ht="29.25" customHeight="1" thickBot="1" x14ac:dyDescent="0.35">
      <c r="A151" s="1230" t="s">
        <v>122</v>
      </c>
      <c r="B151" s="1231"/>
      <c r="C151" s="1231"/>
      <c r="D151" s="1231"/>
      <c r="E151" s="1231"/>
      <c r="F151" s="1231"/>
      <c r="G151" s="1231"/>
      <c r="H151" s="1231"/>
      <c r="I151" s="1231"/>
      <c r="J151" s="1231"/>
      <c r="K151" s="1231"/>
      <c r="L151" s="1232"/>
    </row>
    <row r="152" spans="1:12" ht="27.75" customHeight="1" thickBot="1" x14ac:dyDescent="0.35">
      <c r="A152" s="1230" t="s">
        <v>177</v>
      </c>
      <c r="B152" s="1231"/>
      <c r="C152" s="1231"/>
      <c r="D152" s="1231"/>
      <c r="E152" s="1231"/>
      <c r="F152" s="1231"/>
      <c r="G152" s="1231"/>
      <c r="H152" s="1231"/>
      <c r="I152" s="1231"/>
      <c r="J152" s="1231"/>
      <c r="K152" s="1231"/>
      <c r="L152" s="1232"/>
    </row>
    <row r="153" spans="1:12" ht="26.25" x14ac:dyDescent="0.4">
      <c r="A153" s="1236" t="s">
        <v>261</v>
      </c>
      <c r="B153" s="1272"/>
      <c r="C153" s="1274"/>
      <c r="D153" s="1275"/>
      <c r="E153" s="1275"/>
      <c r="F153" s="1275"/>
      <c r="G153" s="1275"/>
      <c r="H153" s="1275"/>
      <c r="I153" s="1276"/>
      <c r="J153" s="390" t="s">
        <v>52</v>
      </c>
      <c r="K153" s="391"/>
      <c r="L153" s="380"/>
    </row>
    <row r="154" spans="1:12" ht="26.25" x14ac:dyDescent="0.4">
      <c r="A154" s="1237"/>
      <c r="B154" s="1273"/>
      <c r="C154" s="1244" t="s">
        <v>116</v>
      </c>
      <c r="D154" s="1244"/>
      <c r="E154" s="1244"/>
      <c r="F154" s="1244"/>
      <c r="G154" s="1244"/>
      <c r="H154" s="1244"/>
      <c r="I154" s="1244"/>
      <c r="J154" s="1244"/>
      <c r="K154" s="335"/>
      <c r="L154" s="382"/>
    </row>
    <row r="155" spans="1:12" ht="26.25" x14ac:dyDescent="0.4">
      <c r="A155" s="1237"/>
      <c r="B155" s="365">
        <v>1</v>
      </c>
      <c r="C155" s="1277" t="s">
        <v>117</v>
      </c>
      <c r="D155" s="1278"/>
      <c r="E155" s="1278"/>
      <c r="F155" s="1278"/>
      <c r="G155" s="1278"/>
      <c r="H155" s="1278"/>
      <c r="I155" s="1279"/>
      <c r="J155" s="392">
        <v>0.1</v>
      </c>
      <c r="K155" s="381">
        <v>110</v>
      </c>
      <c r="L155" s="382"/>
    </row>
    <row r="156" spans="1:12" ht="26.25" x14ac:dyDescent="0.4">
      <c r="A156" s="1237"/>
      <c r="B156" s="365">
        <v>2</v>
      </c>
      <c r="C156" s="1269" t="s">
        <v>118</v>
      </c>
      <c r="D156" s="1270"/>
      <c r="E156" s="1270"/>
      <c r="F156" s="1270"/>
      <c r="G156" s="1270"/>
      <c r="H156" s="1270"/>
      <c r="I156" s="1271"/>
      <c r="J156" s="376">
        <v>0.1</v>
      </c>
      <c r="K156" s="381">
        <v>220</v>
      </c>
      <c r="L156" s="382"/>
    </row>
    <row r="157" spans="1:12" ht="26.25" x14ac:dyDescent="0.4">
      <c r="A157" s="1237"/>
      <c r="B157" s="365">
        <v>3</v>
      </c>
      <c r="C157" s="1269" t="s">
        <v>119</v>
      </c>
      <c r="D157" s="1270"/>
      <c r="E157" s="1270"/>
      <c r="F157" s="1270"/>
      <c r="G157" s="1270"/>
      <c r="H157" s="1270"/>
      <c r="I157" s="1271"/>
      <c r="J157" s="376">
        <v>0.1</v>
      </c>
      <c r="K157" s="381">
        <v>330</v>
      </c>
      <c r="L157" s="382"/>
    </row>
    <row r="158" spans="1:12" ht="26.25" x14ac:dyDescent="0.4">
      <c r="A158" s="1237"/>
      <c r="B158" s="365">
        <v>4</v>
      </c>
      <c r="C158" s="1269" t="s">
        <v>120</v>
      </c>
      <c r="D158" s="1270"/>
      <c r="E158" s="1270"/>
      <c r="F158" s="1270"/>
      <c r="G158" s="1270"/>
      <c r="H158" s="1270"/>
      <c r="I158" s="1271"/>
      <c r="J158" s="376">
        <v>0.1</v>
      </c>
      <c r="K158" s="381">
        <v>660</v>
      </c>
      <c r="L158" s="382"/>
    </row>
    <row r="159" spans="1:12" ht="27" thickBot="1" x14ac:dyDescent="0.45">
      <c r="A159" s="1238"/>
      <c r="B159" s="393">
        <v>5</v>
      </c>
      <c r="C159" s="1262" t="s">
        <v>121</v>
      </c>
      <c r="D159" s="1263"/>
      <c r="E159" s="1263"/>
      <c r="F159" s="1263"/>
      <c r="G159" s="1263"/>
      <c r="H159" s="1263"/>
      <c r="I159" s="1264"/>
      <c r="J159" s="394">
        <v>0.1</v>
      </c>
      <c r="K159" s="395">
        <v>800</v>
      </c>
      <c r="L159" s="338"/>
    </row>
    <row r="160" spans="1:12" ht="19.5" customHeight="1" thickBot="1" x14ac:dyDescent="0.35">
      <c r="A160" s="1230" t="s">
        <v>130</v>
      </c>
      <c r="B160" s="1231"/>
      <c r="C160" s="1231"/>
      <c r="D160" s="1231"/>
      <c r="E160" s="1231"/>
      <c r="F160" s="1231"/>
      <c r="G160" s="1231"/>
      <c r="H160" s="1231"/>
      <c r="I160" s="1231"/>
      <c r="J160" s="1231"/>
      <c r="K160" s="1231"/>
      <c r="L160" s="1232"/>
    </row>
    <row r="161" spans="1:12" ht="27" thickBot="1" x14ac:dyDescent="0.35">
      <c r="A161" s="1265" t="s">
        <v>262</v>
      </c>
      <c r="B161" s="1230" t="s">
        <v>178</v>
      </c>
      <c r="C161" s="1231"/>
      <c r="D161" s="1231"/>
      <c r="E161" s="1231"/>
      <c r="F161" s="1231"/>
      <c r="G161" s="1231"/>
      <c r="H161" s="1231"/>
      <c r="I161" s="1231"/>
      <c r="J161" s="1231"/>
      <c r="K161" s="1231"/>
      <c r="L161" s="1232"/>
    </row>
    <row r="162" spans="1:12" ht="26.25" x14ac:dyDescent="0.4">
      <c r="A162" s="1237"/>
      <c r="B162" s="1266">
        <v>1</v>
      </c>
      <c r="C162" s="1267" t="s">
        <v>268</v>
      </c>
      <c r="D162" s="1267"/>
      <c r="E162" s="1267"/>
      <c r="F162" s="1267"/>
      <c r="G162" s="1267"/>
      <c r="H162" s="1267"/>
      <c r="I162" s="1267"/>
      <c r="J162" s="1267"/>
      <c r="K162" s="372"/>
      <c r="L162" s="380"/>
    </row>
    <row r="163" spans="1:12" ht="17.25" customHeight="1" x14ac:dyDescent="0.4">
      <c r="A163" s="1237"/>
      <c r="B163" s="1240"/>
      <c r="C163" s="1268" t="s">
        <v>129</v>
      </c>
      <c r="D163" s="1268"/>
      <c r="E163" s="1268"/>
      <c r="F163" s="1268"/>
      <c r="G163" s="1268"/>
      <c r="H163" s="1268"/>
      <c r="I163" s="1268"/>
      <c r="J163" s="1268"/>
      <c r="K163" s="381">
        <v>1</v>
      </c>
      <c r="L163" s="382"/>
    </row>
    <row r="164" spans="1:12" ht="17.25" customHeight="1" x14ac:dyDescent="0.4">
      <c r="A164" s="1237"/>
      <c r="B164" s="365">
        <v>2</v>
      </c>
      <c r="C164" s="1261" t="s">
        <v>118</v>
      </c>
      <c r="D164" s="1261"/>
      <c r="E164" s="1261"/>
      <c r="F164" s="1261"/>
      <c r="G164" s="1261"/>
      <c r="H164" s="1261"/>
      <c r="I164" s="1261"/>
      <c r="J164" s="1261"/>
      <c r="K164" s="381">
        <v>1</v>
      </c>
      <c r="L164" s="382"/>
    </row>
    <row r="165" spans="1:12" ht="26.25" x14ac:dyDescent="0.4">
      <c r="A165" s="1237"/>
      <c r="B165" s="365">
        <v>3</v>
      </c>
      <c r="C165" s="1261" t="s">
        <v>119</v>
      </c>
      <c r="D165" s="1261"/>
      <c r="E165" s="1261"/>
      <c r="F165" s="1261"/>
      <c r="G165" s="1261"/>
      <c r="H165" s="1261"/>
      <c r="I165" s="1261"/>
      <c r="J165" s="1261"/>
      <c r="K165" s="381">
        <v>1</v>
      </c>
      <c r="L165" s="382"/>
    </row>
    <row r="166" spans="1:12" ht="26.25" x14ac:dyDescent="0.4">
      <c r="A166" s="1237"/>
      <c r="B166" s="365">
        <v>4</v>
      </c>
      <c r="C166" s="1261" t="s">
        <v>120</v>
      </c>
      <c r="D166" s="1261"/>
      <c r="E166" s="1261"/>
      <c r="F166" s="1261"/>
      <c r="G166" s="1261"/>
      <c r="H166" s="1261"/>
      <c r="I166" s="1261"/>
      <c r="J166" s="1261"/>
      <c r="K166" s="381">
        <v>1</v>
      </c>
      <c r="L166" s="382"/>
    </row>
    <row r="167" spans="1:12" ht="27" thickBot="1" x14ac:dyDescent="0.45">
      <c r="A167" s="1238"/>
      <c r="B167" s="365">
        <v>5</v>
      </c>
      <c r="C167" s="1251" t="s">
        <v>121</v>
      </c>
      <c r="D167" s="1251"/>
      <c r="E167" s="1251"/>
      <c r="F167" s="1251"/>
      <c r="G167" s="1251"/>
      <c r="H167" s="1251"/>
      <c r="I167" s="1251"/>
      <c r="J167" s="1251"/>
      <c r="K167" s="381">
        <v>1</v>
      </c>
      <c r="L167" s="382"/>
    </row>
    <row r="168" spans="1:12" ht="56.25" customHeight="1" thickBot="1" x14ac:dyDescent="0.35">
      <c r="A168" s="918" t="s">
        <v>264</v>
      </c>
      <c r="B168" s="919"/>
      <c r="C168" s="919"/>
      <c r="D168" s="919"/>
      <c r="E168" s="919"/>
      <c r="F168" s="919"/>
      <c r="G168" s="919"/>
      <c r="H168" s="919"/>
      <c r="I168" s="919"/>
      <c r="J168" s="919"/>
      <c r="K168" s="919"/>
      <c r="L168" s="920"/>
    </row>
    <row r="169" spans="1:12" ht="135.75" customHeight="1" thickBot="1" x14ac:dyDescent="0.35">
      <c r="A169" s="331"/>
      <c r="B169" s="332" t="s">
        <v>1</v>
      </c>
      <c r="C169" s="332"/>
      <c r="D169" s="1230" t="s">
        <v>2</v>
      </c>
      <c r="E169" s="1231"/>
      <c r="F169" s="1231"/>
      <c r="G169" s="1231"/>
      <c r="H169" s="1231"/>
      <c r="I169" s="1231"/>
      <c r="J169" s="1232"/>
      <c r="K169" s="333" t="s">
        <v>168</v>
      </c>
      <c r="L169" s="333" t="s">
        <v>214</v>
      </c>
    </row>
    <row r="170" spans="1:12" ht="29.25" customHeight="1" thickBot="1" x14ac:dyDescent="0.35">
      <c r="A170" s="1233" t="s">
        <v>139</v>
      </c>
      <c r="B170" s="1234"/>
      <c r="C170" s="1234"/>
      <c r="D170" s="1234"/>
      <c r="E170" s="1234"/>
      <c r="F170" s="1234"/>
      <c r="G170" s="1234"/>
      <c r="H170" s="1234"/>
      <c r="I170" s="1234"/>
      <c r="J170" s="1234"/>
      <c r="K170" s="1234"/>
      <c r="L170" s="1235"/>
    </row>
    <row r="171" spans="1:12" ht="44.25" customHeight="1" thickBot="1" x14ac:dyDescent="0.35">
      <c r="A171" s="1230" t="s">
        <v>131</v>
      </c>
      <c r="B171" s="1231"/>
      <c r="C171" s="1231"/>
      <c r="D171" s="1231"/>
      <c r="E171" s="1231"/>
      <c r="F171" s="1231"/>
      <c r="G171" s="1231"/>
      <c r="H171" s="1231"/>
      <c r="I171" s="1231"/>
      <c r="J171" s="1231"/>
      <c r="K171" s="1231"/>
      <c r="L171" s="1232"/>
    </row>
    <row r="172" spans="1:12" ht="328.5" customHeight="1" x14ac:dyDescent="0.3">
      <c r="A172" s="1236" t="s">
        <v>263</v>
      </c>
      <c r="B172" s="1239">
        <v>1</v>
      </c>
      <c r="C172" s="334"/>
      <c r="D172" s="1241" t="s">
        <v>186</v>
      </c>
      <c r="E172" s="1241"/>
      <c r="F172" s="1241"/>
      <c r="G172" s="1241"/>
      <c r="H172" s="1241"/>
      <c r="I172" s="1241"/>
      <c r="J172" s="1241"/>
      <c r="K172" s="1242">
        <v>1.5</v>
      </c>
      <c r="L172" s="1247"/>
    </row>
    <row r="173" spans="1:12" ht="57.75" customHeight="1" x14ac:dyDescent="0.3">
      <c r="A173" s="1237"/>
      <c r="B173" s="1240"/>
      <c r="C173" s="1248" t="s">
        <v>125</v>
      </c>
      <c r="D173" s="1249"/>
      <c r="E173" s="1249"/>
      <c r="F173" s="1249"/>
      <c r="G173" s="1249"/>
      <c r="H173" s="1249"/>
      <c r="I173" s="1249"/>
      <c r="J173" s="1243"/>
      <c r="K173" s="1242"/>
      <c r="L173" s="1247"/>
    </row>
    <row r="174" spans="1:12" ht="26.25" x14ac:dyDescent="0.3">
      <c r="A174" s="1237"/>
      <c r="B174" s="1240"/>
      <c r="C174" s="335" t="s">
        <v>13</v>
      </c>
      <c r="D174" s="1250" t="s">
        <v>126</v>
      </c>
      <c r="E174" s="1250"/>
      <c r="F174" s="1250"/>
      <c r="G174" s="1250"/>
      <c r="H174" s="1250"/>
      <c r="I174" s="1250"/>
      <c r="J174" s="1250"/>
      <c r="K174" s="1242"/>
      <c r="L174" s="1247"/>
    </row>
    <row r="175" spans="1:12" ht="26.25" x14ac:dyDescent="0.3">
      <c r="A175" s="1237"/>
      <c r="B175" s="1240"/>
      <c r="C175" s="335" t="s">
        <v>14</v>
      </c>
      <c r="D175" s="1250" t="s">
        <v>127</v>
      </c>
      <c r="E175" s="1250"/>
      <c r="F175" s="1250"/>
      <c r="G175" s="1250"/>
      <c r="H175" s="1250"/>
      <c r="I175" s="1250"/>
      <c r="J175" s="1250"/>
      <c r="K175" s="1242"/>
      <c r="L175" s="1247"/>
    </row>
    <row r="176" spans="1:12" ht="58.5" customHeight="1" x14ac:dyDescent="0.3">
      <c r="A176" s="1237"/>
      <c r="B176" s="1240"/>
      <c r="C176" s="335" t="s">
        <v>15</v>
      </c>
      <c r="D176" s="1251" t="s">
        <v>265</v>
      </c>
      <c r="E176" s="1251"/>
      <c r="F176" s="1251"/>
      <c r="G176" s="1251"/>
      <c r="H176" s="1251"/>
      <c r="I176" s="1251"/>
      <c r="J176" s="1251"/>
      <c r="K176" s="1242"/>
      <c r="L176" s="1247"/>
    </row>
    <row r="177" spans="1:12" ht="94.5" customHeight="1" x14ac:dyDescent="0.3">
      <c r="A177" s="1237"/>
      <c r="B177" s="1252" t="s">
        <v>189</v>
      </c>
      <c r="C177" s="1253"/>
      <c r="D177" s="1253"/>
      <c r="E177" s="1253"/>
      <c r="F177" s="1253"/>
      <c r="G177" s="1253"/>
      <c r="H177" s="1253"/>
      <c r="I177" s="1253"/>
      <c r="J177" s="1253"/>
      <c r="K177" s="1253"/>
      <c r="L177" s="1254"/>
    </row>
    <row r="178" spans="1:12" ht="106.5" customHeight="1" x14ac:dyDescent="0.3">
      <c r="A178" s="1237"/>
      <c r="B178" s="1243" t="s">
        <v>187</v>
      </c>
      <c r="C178" s="1244"/>
      <c r="D178" s="1244"/>
      <c r="E178" s="1244"/>
      <c r="F178" s="1244"/>
      <c r="G178" s="1244"/>
      <c r="H178" s="1244"/>
      <c r="I178" s="1244"/>
      <c r="J178" s="1244"/>
      <c r="K178" s="1244"/>
      <c r="L178" s="1245"/>
    </row>
    <row r="179" spans="1:12" ht="59.25" customHeight="1" x14ac:dyDescent="0.3">
      <c r="A179" s="1237"/>
      <c r="B179" s="1243" t="s">
        <v>188</v>
      </c>
      <c r="C179" s="1244"/>
      <c r="D179" s="1244"/>
      <c r="E179" s="1244"/>
      <c r="F179" s="1244"/>
      <c r="G179" s="1244"/>
      <c r="H179" s="1244"/>
      <c r="I179" s="1244"/>
      <c r="J179" s="1244"/>
      <c r="K179" s="1244"/>
      <c r="L179" s="1245"/>
    </row>
    <row r="180" spans="1:12" ht="73.5" customHeight="1" x14ac:dyDescent="0.4">
      <c r="A180" s="1238"/>
      <c r="B180" s="336">
        <v>2</v>
      </c>
      <c r="C180" s="1246" t="s">
        <v>128</v>
      </c>
      <c r="D180" s="1246"/>
      <c r="E180" s="1246"/>
      <c r="F180" s="1246"/>
      <c r="G180" s="1246"/>
      <c r="H180" s="1246"/>
      <c r="I180" s="1246"/>
      <c r="J180" s="1246"/>
      <c r="K180" s="337">
        <v>700</v>
      </c>
      <c r="L180" s="338"/>
    </row>
    <row r="181" spans="1:12" ht="26.25" x14ac:dyDescent="0.4">
      <c r="A181" s="339"/>
      <c r="B181" s="340"/>
      <c r="C181" s="340"/>
      <c r="D181" s="340"/>
      <c r="E181" s="340"/>
      <c r="F181" s="340"/>
      <c r="G181" s="340"/>
      <c r="H181" s="340"/>
      <c r="I181" s="340"/>
      <c r="J181" s="340"/>
      <c r="K181" s="341"/>
      <c r="L181" s="342"/>
    </row>
    <row r="182" spans="1:12" ht="26.25" x14ac:dyDescent="0.4">
      <c r="A182" s="343"/>
      <c r="B182" s="344"/>
      <c r="C182" s="344"/>
      <c r="D182" s="344"/>
      <c r="E182" s="344"/>
      <c r="F182" s="344"/>
      <c r="G182" s="344"/>
      <c r="H182" s="344"/>
      <c r="I182" s="344"/>
      <c r="J182" s="344"/>
      <c r="K182" s="345"/>
      <c r="L182" s="346"/>
    </row>
    <row r="183" spans="1:12" ht="26.25" x14ac:dyDescent="0.4">
      <c r="A183" s="343"/>
      <c r="B183" s="344"/>
      <c r="C183" s="344"/>
      <c r="D183" s="344"/>
      <c r="E183" s="344"/>
      <c r="F183" s="344"/>
      <c r="G183" s="344"/>
      <c r="H183" s="344"/>
      <c r="I183" s="344"/>
      <c r="J183" s="344"/>
      <c r="K183" s="345"/>
      <c r="L183" s="346"/>
    </row>
    <row r="184" spans="1:12" ht="26.25" x14ac:dyDescent="0.4">
      <c r="A184" s="343"/>
      <c r="B184" s="344"/>
      <c r="C184" s="344"/>
      <c r="D184" s="344"/>
      <c r="E184" s="344"/>
      <c r="F184" s="344"/>
      <c r="G184" s="344"/>
      <c r="H184" s="344"/>
      <c r="I184" s="344"/>
      <c r="J184" s="344"/>
      <c r="K184" s="345"/>
      <c r="L184" s="346"/>
    </row>
    <row r="185" spans="1:12" ht="26.25" x14ac:dyDescent="0.4">
      <c r="A185" s="343"/>
      <c r="B185" s="344"/>
      <c r="C185" s="344"/>
      <c r="D185" s="344"/>
      <c r="E185" s="344"/>
      <c r="F185" s="344"/>
      <c r="G185" s="344"/>
      <c r="H185" s="344"/>
      <c r="I185" s="344"/>
      <c r="J185" s="344"/>
      <c r="K185" s="345"/>
      <c r="L185" s="346"/>
    </row>
    <row r="186" spans="1:12" ht="26.25" x14ac:dyDescent="0.4">
      <c r="A186" s="343"/>
      <c r="B186" s="344"/>
      <c r="C186" s="344"/>
      <c r="D186" s="344"/>
      <c r="E186" s="344"/>
      <c r="F186" s="344"/>
      <c r="G186" s="344"/>
      <c r="H186" s="344"/>
      <c r="I186" s="344"/>
      <c r="J186" s="344"/>
      <c r="K186" s="345"/>
      <c r="L186" s="346"/>
    </row>
    <row r="187" spans="1:12" ht="26.25" x14ac:dyDescent="0.4">
      <c r="A187" s="347" t="s">
        <v>182</v>
      </c>
      <c r="B187" s="348"/>
      <c r="C187" s="348"/>
      <c r="D187" s="348"/>
      <c r="E187" s="348"/>
      <c r="F187" s="348"/>
      <c r="G187" s="349"/>
      <c r="H187" s="350"/>
      <c r="I187" s="349" t="s">
        <v>184</v>
      </c>
      <c r="J187" s="344"/>
      <c r="K187" s="351" t="s">
        <v>133</v>
      </c>
      <c r="L187" s="352"/>
    </row>
    <row r="188" spans="1:12" ht="26.25" x14ac:dyDescent="0.4">
      <c r="A188" s="347" t="s">
        <v>183</v>
      </c>
      <c r="B188" s="348"/>
      <c r="C188" s="348"/>
      <c r="D188" s="348"/>
      <c r="E188" s="348"/>
      <c r="F188" s="348"/>
      <c r="G188" s="349"/>
      <c r="H188" s="350"/>
      <c r="I188" s="349" t="s">
        <v>185</v>
      </c>
      <c r="J188" s="344"/>
      <c r="K188" s="351" t="s">
        <v>132</v>
      </c>
      <c r="L188" s="352"/>
    </row>
    <row r="189" spans="1:12" ht="26.25" x14ac:dyDescent="0.4">
      <c r="A189" s="353"/>
      <c r="B189" s="348"/>
      <c r="C189" s="348"/>
      <c r="D189" s="348"/>
      <c r="E189" s="348"/>
      <c r="F189" s="348"/>
      <c r="G189" s="350"/>
      <c r="H189" s="350"/>
      <c r="I189" s="348"/>
      <c r="J189" s="344"/>
      <c r="K189" s="345"/>
      <c r="L189" s="352"/>
    </row>
    <row r="190" spans="1:12" ht="26.25" x14ac:dyDescent="0.3">
      <c r="A190" s="353"/>
      <c r="B190" s="348"/>
      <c r="C190" s="348"/>
      <c r="D190" s="348"/>
      <c r="E190" s="348"/>
      <c r="F190" s="348"/>
      <c r="G190" s="348"/>
      <c r="H190" s="348"/>
      <c r="I190" s="348"/>
      <c r="J190" s="348"/>
      <c r="K190" s="345"/>
      <c r="L190" s="352"/>
    </row>
    <row r="191" spans="1:12" ht="26.25" x14ac:dyDescent="0.4">
      <c r="A191" s="343"/>
      <c r="B191" s="344"/>
      <c r="C191" s="344"/>
      <c r="D191" s="344"/>
      <c r="E191" s="344"/>
      <c r="F191" s="344"/>
      <c r="G191" s="344"/>
      <c r="H191" s="344"/>
      <c r="I191" s="344"/>
      <c r="J191" s="344"/>
      <c r="K191" s="345"/>
      <c r="L191" s="346"/>
    </row>
    <row r="192" spans="1:12" ht="27" thickBot="1" x14ac:dyDescent="0.45">
      <c r="A192" s="354"/>
      <c r="B192" s="355"/>
      <c r="C192" s="355"/>
      <c r="D192" s="355"/>
      <c r="E192" s="355"/>
      <c r="F192" s="355"/>
      <c r="G192" s="355"/>
      <c r="H192" s="355"/>
      <c r="I192" s="355"/>
      <c r="J192" s="355"/>
      <c r="K192" s="355"/>
      <c r="L192" s="356"/>
    </row>
    <row r="193" spans="1:12" x14ac:dyDescent="0.3">
      <c r="A193" s="189"/>
      <c r="B193" s="189"/>
      <c r="C193" s="189"/>
      <c r="D193" s="189"/>
      <c r="E193" s="189"/>
      <c r="F193" s="189"/>
      <c r="G193" s="189"/>
      <c r="H193" s="189"/>
      <c r="I193" s="189"/>
      <c r="J193" s="189"/>
      <c r="K193" s="189"/>
      <c r="L193" s="189"/>
    </row>
    <row r="194" spans="1:12" x14ac:dyDescent="0.3">
      <c r="A194" s="189"/>
      <c r="B194" s="189"/>
      <c r="C194" s="189"/>
      <c r="D194" s="189"/>
      <c r="E194" s="189"/>
      <c r="F194" s="189"/>
      <c r="G194" s="189"/>
      <c r="H194" s="189"/>
      <c r="I194" s="189"/>
      <c r="J194" s="189"/>
      <c r="K194" s="189"/>
      <c r="L194" s="189"/>
    </row>
    <row r="195" spans="1:12" x14ac:dyDescent="0.3">
      <c r="A195" s="189"/>
      <c r="B195" s="189"/>
      <c r="C195" s="189"/>
      <c r="D195" s="189"/>
      <c r="E195" s="189"/>
      <c r="F195" s="189"/>
      <c r="G195" s="189"/>
      <c r="H195" s="189"/>
      <c r="I195" s="189"/>
      <c r="J195" s="189"/>
      <c r="K195" s="189"/>
      <c r="L195" s="189"/>
    </row>
    <row r="196" spans="1:12" x14ac:dyDescent="0.3">
      <c r="A196" s="189"/>
      <c r="B196" s="189"/>
      <c r="C196" s="189"/>
      <c r="D196" s="189"/>
      <c r="E196" s="189"/>
      <c r="F196" s="189"/>
      <c r="G196" s="189"/>
      <c r="H196" s="189"/>
      <c r="I196" s="189"/>
      <c r="J196" s="189"/>
      <c r="K196" s="189"/>
      <c r="L196" s="189"/>
    </row>
    <row r="197" spans="1:12" x14ac:dyDescent="0.3">
      <c r="A197" s="189"/>
      <c r="B197" s="189"/>
      <c r="C197" s="189"/>
      <c r="D197" s="189"/>
      <c r="E197" s="189"/>
      <c r="F197" s="189"/>
      <c r="G197" s="189"/>
      <c r="H197" s="189"/>
      <c r="I197" s="189"/>
      <c r="J197" s="189"/>
      <c r="K197" s="189"/>
      <c r="L197" s="189"/>
    </row>
    <row r="198" spans="1:12" x14ac:dyDescent="0.3">
      <c r="A198" s="189"/>
      <c r="B198" s="189"/>
      <c r="C198" s="189"/>
      <c r="D198" s="189"/>
      <c r="E198" s="189"/>
      <c r="F198" s="189"/>
      <c r="G198" s="189"/>
      <c r="H198" s="189"/>
      <c r="I198" s="189"/>
      <c r="J198" s="189"/>
      <c r="K198" s="189"/>
      <c r="L198" s="189"/>
    </row>
    <row r="199" spans="1:12" x14ac:dyDescent="0.3">
      <c r="A199" s="189"/>
      <c r="B199" s="189"/>
      <c r="C199" s="189"/>
      <c r="D199" s="189"/>
      <c r="E199" s="189"/>
      <c r="F199" s="189"/>
      <c r="G199" s="189"/>
      <c r="H199" s="189"/>
      <c r="I199" s="189"/>
      <c r="J199" s="189"/>
      <c r="K199" s="189"/>
      <c r="L199" s="189"/>
    </row>
    <row r="200" spans="1:12" x14ac:dyDescent="0.3">
      <c r="A200" s="189"/>
      <c r="B200" s="189"/>
      <c r="C200" s="189"/>
      <c r="D200" s="189"/>
      <c r="E200" s="189"/>
      <c r="F200" s="189"/>
      <c r="G200" s="189"/>
      <c r="H200" s="189"/>
      <c r="I200" s="189"/>
      <c r="J200" s="189"/>
      <c r="K200" s="189"/>
      <c r="L200" s="189"/>
    </row>
    <row r="201" spans="1:12" x14ac:dyDescent="0.3">
      <c r="A201" s="189"/>
      <c r="B201" s="189"/>
      <c r="C201" s="189"/>
      <c r="D201" s="189"/>
      <c r="E201" s="189"/>
      <c r="F201" s="189"/>
      <c r="G201" s="189"/>
      <c r="H201" s="189"/>
      <c r="I201" s="189"/>
      <c r="J201" s="189"/>
      <c r="K201" s="189"/>
      <c r="L201" s="189"/>
    </row>
    <row r="202" spans="1:12" x14ac:dyDescent="0.3">
      <c r="A202" s="189"/>
      <c r="B202" s="189"/>
      <c r="C202" s="189"/>
      <c r="D202" s="189"/>
      <c r="E202" s="189"/>
      <c r="F202" s="189"/>
      <c r="G202" s="189"/>
      <c r="H202" s="189"/>
      <c r="I202" s="189"/>
      <c r="J202" s="189"/>
      <c r="K202" s="189"/>
      <c r="L202" s="189"/>
    </row>
    <row r="203" spans="1:12" x14ac:dyDescent="0.3">
      <c r="A203" s="189"/>
      <c r="B203" s="189"/>
      <c r="C203" s="189"/>
      <c r="D203" s="189"/>
      <c r="E203" s="189"/>
      <c r="F203" s="189"/>
      <c r="G203" s="189"/>
      <c r="H203" s="189"/>
      <c r="I203" s="189"/>
      <c r="J203" s="189"/>
      <c r="K203" s="189"/>
      <c r="L203" s="189"/>
    </row>
    <row r="204" spans="1:12" x14ac:dyDescent="0.3">
      <c r="A204" s="189"/>
      <c r="B204" s="189"/>
      <c r="C204" s="189"/>
      <c r="D204" s="189"/>
      <c r="E204" s="189"/>
      <c r="F204" s="189"/>
      <c r="G204" s="189"/>
      <c r="H204" s="189"/>
      <c r="I204" s="189"/>
      <c r="J204" s="189"/>
      <c r="K204" s="189"/>
      <c r="L204" s="189"/>
    </row>
    <row r="205" spans="1:12" x14ac:dyDescent="0.3">
      <c r="A205" s="189"/>
      <c r="B205" s="189"/>
      <c r="C205" s="189"/>
      <c r="D205" s="189"/>
      <c r="E205" s="189"/>
      <c r="F205" s="189"/>
      <c r="G205" s="189"/>
      <c r="H205" s="189"/>
      <c r="I205" s="189"/>
      <c r="J205" s="189"/>
      <c r="K205" s="189"/>
      <c r="L205" s="189"/>
    </row>
    <row r="206" spans="1:12" x14ac:dyDescent="0.3">
      <c r="A206" s="189"/>
      <c r="B206" s="189"/>
      <c r="C206" s="189"/>
      <c r="D206" s="189"/>
      <c r="E206" s="189"/>
      <c r="F206" s="189"/>
      <c r="G206" s="189"/>
      <c r="H206" s="189"/>
      <c r="I206" s="189"/>
      <c r="J206" s="189"/>
      <c r="K206" s="189"/>
      <c r="L206" s="189"/>
    </row>
    <row r="207" spans="1:12" x14ac:dyDescent="0.3">
      <c r="A207" s="193"/>
      <c r="B207" s="193"/>
    </row>
  </sheetData>
  <mergeCells count="206">
    <mergeCell ref="A1:L1"/>
    <mergeCell ref="D2:J2"/>
    <mergeCell ref="A3:L3"/>
    <mergeCell ref="A4:L4"/>
    <mergeCell ref="A5:L5"/>
    <mergeCell ref="D11:J11"/>
    <mergeCell ref="B12:L12"/>
    <mergeCell ref="B13:L13"/>
    <mergeCell ref="A14:L14"/>
    <mergeCell ref="A6:A13"/>
    <mergeCell ref="D6:J6"/>
    <mergeCell ref="D7:J7"/>
    <mergeCell ref="D8:J8"/>
    <mergeCell ref="D9:J9"/>
    <mergeCell ref="D10:J10"/>
    <mergeCell ref="D20:J20"/>
    <mergeCell ref="D21:J21"/>
    <mergeCell ref="B22:L22"/>
    <mergeCell ref="D23:J23"/>
    <mergeCell ref="A15:L15"/>
    <mergeCell ref="A16:A23"/>
    <mergeCell ref="B16:B21"/>
    <mergeCell ref="C16:L16"/>
    <mergeCell ref="D17:J17"/>
    <mergeCell ref="D18:J18"/>
    <mergeCell ref="D19:J19"/>
    <mergeCell ref="A38:L38"/>
    <mergeCell ref="A39:L39"/>
    <mergeCell ref="D40:J40"/>
    <mergeCell ref="D41:J41"/>
    <mergeCell ref="A24:L24"/>
    <mergeCell ref="D25:J25"/>
    <mergeCell ref="A26:A37"/>
    <mergeCell ref="B26:B37"/>
    <mergeCell ref="C26:L26"/>
    <mergeCell ref="C27:C32"/>
    <mergeCell ref="C33:C37"/>
    <mergeCell ref="D27:I32"/>
    <mergeCell ref="D33:I37"/>
    <mergeCell ref="A42:L42"/>
    <mergeCell ref="A43:L43"/>
    <mergeCell ref="A44:A46"/>
    <mergeCell ref="B44:B46"/>
    <mergeCell ref="D44:J44"/>
    <mergeCell ref="D45:J45"/>
    <mergeCell ref="D46:J46"/>
    <mergeCell ref="D47:J47"/>
    <mergeCell ref="A48:L48"/>
    <mergeCell ref="A49:L49"/>
    <mergeCell ref="A50:A114"/>
    <mergeCell ref="B51:B52"/>
    <mergeCell ref="C51:L51"/>
    <mergeCell ref="D52:G52"/>
    <mergeCell ref="B53:B60"/>
    <mergeCell ref="D57:G57"/>
    <mergeCell ref="D58:G58"/>
    <mergeCell ref="D59:G59"/>
    <mergeCell ref="C53:L53"/>
    <mergeCell ref="D54:G54"/>
    <mergeCell ref="D55:G55"/>
    <mergeCell ref="D56:G56"/>
    <mergeCell ref="D65:G65"/>
    <mergeCell ref="D66:G66"/>
    <mergeCell ref="D67:G67"/>
    <mergeCell ref="D60:G60"/>
    <mergeCell ref="B61:B67"/>
    <mergeCell ref="D62:G62"/>
    <mergeCell ref="D63:G63"/>
    <mergeCell ref="D64:G64"/>
    <mergeCell ref="B68:B74"/>
    <mergeCell ref="C68:L68"/>
    <mergeCell ref="D90:G90"/>
    <mergeCell ref="D69:G69"/>
    <mergeCell ref="D70:G70"/>
    <mergeCell ref="D71:G71"/>
    <mergeCell ref="D72:G72"/>
    <mergeCell ref="D78:G78"/>
    <mergeCell ref="D79:G79"/>
    <mergeCell ref="D80:G80"/>
    <mergeCell ref="D73:G73"/>
    <mergeCell ref="D74:G74"/>
    <mergeCell ref="C75:L75"/>
    <mergeCell ref="D76:G76"/>
    <mergeCell ref="D77:G77"/>
    <mergeCell ref="D97:G97"/>
    <mergeCell ref="D98:G98"/>
    <mergeCell ref="C99:L99"/>
    <mergeCell ref="D100:G100"/>
    <mergeCell ref="D101:G101"/>
    <mergeCell ref="D105:G105"/>
    <mergeCell ref="D81:G81"/>
    <mergeCell ref="D82:G82"/>
    <mergeCell ref="B83:B90"/>
    <mergeCell ref="C83:L83"/>
    <mergeCell ref="D84:G84"/>
    <mergeCell ref="D85:G85"/>
    <mergeCell ref="B75:B82"/>
    <mergeCell ref="B91:B98"/>
    <mergeCell ref="C91:L91"/>
    <mergeCell ref="D92:G92"/>
    <mergeCell ref="D93:G93"/>
    <mergeCell ref="D86:G86"/>
    <mergeCell ref="D87:G87"/>
    <mergeCell ref="D88:G88"/>
    <mergeCell ref="D94:G94"/>
    <mergeCell ref="D95:G95"/>
    <mergeCell ref="D96:G96"/>
    <mergeCell ref="D89:G89"/>
    <mergeCell ref="D106:G106"/>
    <mergeCell ref="B107:B109"/>
    <mergeCell ref="C107:L107"/>
    <mergeCell ref="D108:G108"/>
    <mergeCell ref="D109:G109"/>
    <mergeCell ref="B99:B106"/>
    <mergeCell ref="B110:B114"/>
    <mergeCell ref="C110:L110"/>
    <mergeCell ref="D111:G111"/>
    <mergeCell ref="D112:G112"/>
    <mergeCell ref="D113:G113"/>
    <mergeCell ref="D114:G114"/>
    <mergeCell ref="D102:G102"/>
    <mergeCell ref="D103:G103"/>
    <mergeCell ref="D104:G104"/>
    <mergeCell ref="D115:J115"/>
    <mergeCell ref="A116:L116"/>
    <mergeCell ref="A117:L117"/>
    <mergeCell ref="A118:A121"/>
    <mergeCell ref="D118:H118"/>
    <mergeCell ref="I118:J119"/>
    <mergeCell ref="D119:H119"/>
    <mergeCell ref="B120:L120"/>
    <mergeCell ref="B121:L121"/>
    <mergeCell ref="C144:J144"/>
    <mergeCell ref="D145:J145"/>
    <mergeCell ref="D146:J146"/>
    <mergeCell ref="C148:J148"/>
    <mergeCell ref="D122:J122"/>
    <mergeCell ref="A123:L123"/>
    <mergeCell ref="A124:A129"/>
    <mergeCell ref="B124:B126"/>
    <mergeCell ref="C124:J124"/>
    <mergeCell ref="K124:L124"/>
    <mergeCell ref="D125:J125"/>
    <mergeCell ref="B129:L129"/>
    <mergeCell ref="D130:J130"/>
    <mergeCell ref="D126:J126"/>
    <mergeCell ref="D127:J127"/>
    <mergeCell ref="D128:J128"/>
    <mergeCell ref="A151:L151"/>
    <mergeCell ref="A152:L152"/>
    <mergeCell ref="A153:A159"/>
    <mergeCell ref="B153:B154"/>
    <mergeCell ref="C153:I153"/>
    <mergeCell ref="C154:J154"/>
    <mergeCell ref="C155:I155"/>
    <mergeCell ref="A131:L131"/>
    <mergeCell ref="A132:L132"/>
    <mergeCell ref="A133:L133"/>
    <mergeCell ref="D139:J139"/>
    <mergeCell ref="D140:J140"/>
    <mergeCell ref="D141:J141"/>
    <mergeCell ref="A134:A150"/>
    <mergeCell ref="B134:B142"/>
    <mergeCell ref="C134:J134"/>
    <mergeCell ref="D135:J135"/>
    <mergeCell ref="D136:J136"/>
    <mergeCell ref="D137:J137"/>
    <mergeCell ref="D138:J138"/>
    <mergeCell ref="C147:J147"/>
    <mergeCell ref="D142:J142"/>
    <mergeCell ref="B143:L143"/>
    <mergeCell ref="B144:B146"/>
    <mergeCell ref="A160:L160"/>
    <mergeCell ref="A161:A167"/>
    <mergeCell ref="B161:L161"/>
    <mergeCell ref="B162:B163"/>
    <mergeCell ref="C162:J162"/>
    <mergeCell ref="C163:J163"/>
    <mergeCell ref="C164:J164"/>
    <mergeCell ref="C156:I156"/>
    <mergeCell ref="C157:I157"/>
    <mergeCell ref="C158:I158"/>
    <mergeCell ref="A168:L168"/>
    <mergeCell ref="C61:L61"/>
    <mergeCell ref="D169:J169"/>
    <mergeCell ref="A170:L170"/>
    <mergeCell ref="A171:L171"/>
    <mergeCell ref="A172:A180"/>
    <mergeCell ref="B172:B176"/>
    <mergeCell ref="D172:J172"/>
    <mergeCell ref="K172:K176"/>
    <mergeCell ref="B178:L178"/>
    <mergeCell ref="B179:L179"/>
    <mergeCell ref="C180:J180"/>
    <mergeCell ref="L172:L176"/>
    <mergeCell ref="C173:J173"/>
    <mergeCell ref="D174:J174"/>
    <mergeCell ref="D175:J175"/>
    <mergeCell ref="D176:J176"/>
    <mergeCell ref="B177:L177"/>
    <mergeCell ref="C149:J149"/>
    <mergeCell ref="C150:J150"/>
    <mergeCell ref="C165:J165"/>
    <mergeCell ref="C166:J166"/>
    <mergeCell ref="C167:J167"/>
    <mergeCell ref="C159:I159"/>
  </mergeCells>
  <printOptions horizontalCentered="1"/>
  <pageMargins left="0.70866141732283472" right="0.70866141732283472" top="0.74803149606299213" bottom="0.74803149606299213" header="0.31496062992125984" footer="0.31496062992125984"/>
  <pageSetup paperSize="9" scale="49" fitToHeight="4" orientation="portrait" r:id="rId1"/>
  <rowBreaks count="3" manualBreakCount="3">
    <brk id="46" max="11" man="1"/>
    <brk id="114" max="16383" man="1"/>
    <brk id="16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07"/>
  <sheetViews>
    <sheetView topLeftCell="A178" zoomScaleNormal="100" workbookViewId="0">
      <selection activeCell="D52" sqref="D52:G52"/>
    </sheetView>
  </sheetViews>
  <sheetFormatPr defaultRowHeight="18.75" x14ac:dyDescent="0.3"/>
  <cols>
    <col min="1" max="1" width="7.85546875" style="194" customWidth="1"/>
    <col min="2" max="2" width="7.28515625" style="194" customWidth="1"/>
    <col min="3" max="3" width="5" style="161" customWidth="1"/>
    <col min="4" max="4" width="5.7109375" style="161" customWidth="1"/>
    <col min="5" max="5" width="6.5703125" style="161" customWidth="1"/>
    <col min="6" max="7" width="9.140625" style="161"/>
    <col min="8" max="8" width="12.28515625" style="161" customWidth="1"/>
    <col min="9" max="9" width="53.42578125" style="161" customWidth="1"/>
    <col min="10" max="10" width="15.7109375" style="161" customWidth="1"/>
    <col min="11" max="11" width="23.5703125" style="161" customWidth="1"/>
    <col min="12" max="16384" width="9.140625" style="161"/>
  </cols>
  <sheetData>
    <row r="1" spans="1:11" ht="36" customHeight="1" thickBot="1" x14ac:dyDescent="0.35">
      <c r="A1" s="1414" t="s">
        <v>264</v>
      </c>
      <c r="B1" s="1415"/>
      <c r="C1" s="1415"/>
      <c r="D1" s="1415"/>
      <c r="E1" s="1415"/>
      <c r="F1" s="1415"/>
      <c r="G1" s="1415"/>
      <c r="H1" s="1415"/>
      <c r="I1" s="1415"/>
      <c r="J1" s="1415"/>
      <c r="K1" s="1416"/>
    </row>
    <row r="2" spans="1:11" ht="60.75" customHeight="1" thickBot="1" x14ac:dyDescent="0.35">
      <c r="A2" s="162" t="s">
        <v>0</v>
      </c>
      <c r="B2" s="162" t="s">
        <v>1</v>
      </c>
      <c r="C2" s="162"/>
      <c r="D2" s="1414" t="s">
        <v>2</v>
      </c>
      <c r="E2" s="1415"/>
      <c r="F2" s="1415"/>
      <c r="G2" s="1415"/>
      <c r="H2" s="1415"/>
      <c r="I2" s="1415"/>
      <c r="J2" s="1416"/>
      <c r="K2" s="163" t="s">
        <v>258</v>
      </c>
    </row>
    <row r="3" spans="1:11" ht="19.5" thickBot="1" x14ac:dyDescent="0.35">
      <c r="A3" s="1564" t="s">
        <v>138</v>
      </c>
      <c r="B3" s="1565"/>
      <c r="C3" s="1565"/>
      <c r="D3" s="1565"/>
      <c r="E3" s="1565"/>
      <c r="F3" s="1565"/>
      <c r="G3" s="1565"/>
      <c r="H3" s="1565"/>
      <c r="I3" s="1565"/>
      <c r="J3" s="1565"/>
      <c r="K3" s="1566"/>
    </row>
    <row r="4" spans="1:11" ht="19.5" thickBot="1" x14ac:dyDescent="0.35">
      <c r="A4" s="1567" t="s">
        <v>4</v>
      </c>
      <c r="B4" s="1568"/>
      <c r="C4" s="1568"/>
      <c r="D4" s="1568"/>
      <c r="E4" s="1568"/>
      <c r="F4" s="1568"/>
      <c r="G4" s="1568"/>
      <c r="H4" s="1568"/>
      <c r="I4" s="1568"/>
      <c r="J4" s="1568"/>
      <c r="K4" s="1569"/>
    </row>
    <row r="5" spans="1:11" ht="34.5" customHeight="1" x14ac:dyDescent="0.3">
      <c r="A5" s="1570" t="s">
        <v>259</v>
      </c>
      <c r="B5" s="1571"/>
      <c r="C5" s="1571"/>
      <c r="D5" s="1571"/>
      <c r="E5" s="1571"/>
      <c r="F5" s="1571"/>
      <c r="G5" s="1571"/>
      <c r="H5" s="1571"/>
      <c r="I5" s="1571"/>
      <c r="J5" s="1571"/>
      <c r="K5" s="1572"/>
    </row>
    <row r="6" spans="1:11" ht="48" customHeight="1" x14ac:dyDescent="0.3">
      <c r="A6" s="1456" t="s">
        <v>3</v>
      </c>
      <c r="B6" s="199">
        <v>1</v>
      </c>
      <c r="C6" s="164"/>
      <c r="D6" s="1437" t="s">
        <v>257</v>
      </c>
      <c r="E6" s="1438"/>
      <c r="F6" s="1438"/>
      <c r="G6" s="1438"/>
      <c r="H6" s="1438"/>
      <c r="I6" s="1438"/>
      <c r="J6" s="1573"/>
      <c r="K6" s="206">
        <v>65</v>
      </c>
    </row>
    <row r="7" spans="1:11" ht="33.75" customHeight="1" x14ac:dyDescent="0.3">
      <c r="A7" s="1456"/>
      <c r="B7" s="199">
        <v>2</v>
      </c>
      <c r="C7" s="165"/>
      <c r="D7" s="1444" t="s">
        <v>256</v>
      </c>
      <c r="E7" s="1445"/>
      <c r="F7" s="1445"/>
      <c r="G7" s="1445"/>
      <c r="H7" s="1445"/>
      <c r="I7" s="1445"/>
      <c r="J7" s="1463"/>
      <c r="K7" s="216">
        <v>40</v>
      </c>
    </row>
    <row r="8" spans="1:11" ht="51" customHeight="1" x14ac:dyDescent="0.3">
      <c r="A8" s="1456"/>
      <c r="B8" s="199">
        <v>3</v>
      </c>
      <c r="C8" s="165"/>
      <c r="D8" s="1444" t="s">
        <v>255</v>
      </c>
      <c r="E8" s="1445"/>
      <c r="F8" s="1445"/>
      <c r="G8" s="1445"/>
      <c r="H8" s="1445"/>
      <c r="I8" s="1445"/>
      <c r="J8" s="1463"/>
      <c r="K8" s="216">
        <v>10</v>
      </c>
    </row>
    <row r="9" spans="1:11" ht="26.25" customHeight="1" x14ac:dyDescent="0.3">
      <c r="A9" s="1456"/>
      <c r="B9" s="199">
        <v>4</v>
      </c>
      <c r="C9" s="165"/>
      <c r="D9" s="1444" t="s">
        <v>254</v>
      </c>
      <c r="E9" s="1445"/>
      <c r="F9" s="1445"/>
      <c r="G9" s="1445"/>
      <c r="H9" s="1445"/>
      <c r="I9" s="1445"/>
      <c r="J9" s="1463"/>
      <c r="K9" s="206">
        <v>40</v>
      </c>
    </row>
    <row r="10" spans="1:11" ht="39.75" customHeight="1" x14ac:dyDescent="0.3">
      <c r="A10" s="1456"/>
      <c r="B10" s="199">
        <v>5</v>
      </c>
      <c r="C10" s="165"/>
      <c r="D10" s="1444" t="s">
        <v>5</v>
      </c>
      <c r="E10" s="1445"/>
      <c r="F10" s="1445"/>
      <c r="G10" s="1445"/>
      <c r="H10" s="1445"/>
      <c r="I10" s="1445"/>
      <c r="J10" s="1463"/>
      <c r="K10" s="206">
        <v>0.2</v>
      </c>
    </row>
    <row r="11" spans="1:11" ht="50.25" customHeight="1" x14ac:dyDescent="0.3">
      <c r="A11" s="1456"/>
      <c r="B11" s="199">
        <v>6</v>
      </c>
      <c r="C11" s="165"/>
      <c r="D11" s="1444" t="s">
        <v>253</v>
      </c>
      <c r="E11" s="1445"/>
      <c r="F11" s="1445"/>
      <c r="G11" s="1445"/>
      <c r="H11" s="1445"/>
      <c r="I11" s="1445"/>
      <c r="J11" s="1463"/>
      <c r="K11" s="206">
        <v>0.4</v>
      </c>
    </row>
    <row r="12" spans="1:11" ht="26.25" customHeight="1" x14ac:dyDescent="0.3">
      <c r="A12" s="1456"/>
      <c r="B12" s="1554" t="s">
        <v>6</v>
      </c>
      <c r="C12" s="1554"/>
      <c r="D12" s="1554"/>
      <c r="E12" s="1554"/>
      <c r="F12" s="1554"/>
      <c r="G12" s="1554"/>
      <c r="H12" s="1554"/>
      <c r="I12" s="1554"/>
      <c r="J12" s="1554"/>
      <c r="K12" s="1555"/>
    </row>
    <row r="13" spans="1:11" ht="80.25" customHeight="1" thickBot="1" x14ac:dyDescent="0.35">
      <c r="A13" s="1456"/>
      <c r="B13" s="1557" t="s">
        <v>19</v>
      </c>
      <c r="C13" s="1557"/>
      <c r="D13" s="1557"/>
      <c r="E13" s="1557"/>
      <c r="F13" s="1557"/>
      <c r="G13" s="1557"/>
      <c r="H13" s="1557"/>
      <c r="I13" s="1557"/>
      <c r="J13" s="1557"/>
      <c r="K13" s="1558"/>
    </row>
    <row r="14" spans="1:11" ht="15.75" customHeight="1" x14ac:dyDescent="0.3">
      <c r="A14" s="1480" t="s">
        <v>8</v>
      </c>
      <c r="B14" s="1559"/>
      <c r="C14" s="1559"/>
      <c r="D14" s="1559"/>
      <c r="E14" s="1559"/>
      <c r="F14" s="1559"/>
      <c r="G14" s="1559"/>
      <c r="H14" s="1559"/>
      <c r="I14" s="1559"/>
      <c r="J14" s="1559"/>
      <c r="K14" s="1560"/>
    </row>
    <row r="15" spans="1:11" x14ac:dyDescent="0.3">
      <c r="A15" s="1561" t="s">
        <v>9</v>
      </c>
      <c r="B15" s="1562"/>
      <c r="C15" s="1562"/>
      <c r="D15" s="1562"/>
      <c r="E15" s="1562"/>
      <c r="F15" s="1562"/>
      <c r="G15" s="1562"/>
      <c r="H15" s="1562"/>
      <c r="I15" s="1562"/>
      <c r="J15" s="1562"/>
      <c r="K15" s="1563"/>
    </row>
    <row r="16" spans="1:11" x14ac:dyDescent="0.3">
      <c r="A16" s="1456" t="s">
        <v>7</v>
      </c>
      <c r="B16" s="1421">
        <v>1</v>
      </c>
      <c r="C16" s="1552" t="s">
        <v>10</v>
      </c>
      <c r="D16" s="1552"/>
      <c r="E16" s="1552"/>
      <c r="F16" s="1552"/>
      <c r="G16" s="1552"/>
      <c r="H16" s="1552"/>
      <c r="I16" s="1552"/>
      <c r="J16" s="1552"/>
      <c r="K16" s="1553"/>
    </row>
    <row r="17" spans="1:11" x14ac:dyDescent="0.3">
      <c r="A17" s="1456"/>
      <c r="B17" s="1421"/>
      <c r="C17" s="204" t="s">
        <v>13</v>
      </c>
      <c r="D17" s="1403" t="s">
        <v>12</v>
      </c>
      <c r="E17" s="1403"/>
      <c r="F17" s="1403"/>
      <c r="G17" s="1403"/>
      <c r="H17" s="1403"/>
      <c r="I17" s="1403"/>
      <c r="J17" s="1403"/>
      <c r="K17" s="217">
        <v>0.1</v>
      </c>
    </row>
    <row r="18" spans="1:11" x14ac:dyDescent="0.3">
      <c r="A18" s="1456"/>
      <c r="B18" s="1421"/>
      <c r="C18" s="204" t="s">
        <v>14</v>
      </c>
      <c r="D18" s="1403" t="s">
        <v>134</v>
      </c>
      <c r="E18" s="1403"/>
      <c r="F18" s="1403"/>
      <c r="G18" s="1403"/>
      <c r="H18" s="1403"/>
      <c r="I18" s="1403"/>
      <c r="J18" s="1403"/>
      <c r="K18" s="217">
        <v>0.1</v>
      </c>
    </row>
    <row r="19" spans="1:11" x14ac:dyDescent="0.3">
      <c r="A19" s="1456"/>
      <c r="B19" s="1421"/>
      <c r="C19" s="204" t="s">
        <v>15</v>
      </c>
      <c r="D19" s="1403" t="s">
        <v>135</v>
      </c>
      <c r="E19" s="1403"/>
      <c r="F19" s="1403"/>
      <c r="G19" s="1403"/>
      <c r="H19" s="1403"/>
      <c r="I19" s="1403"/>
      <c r="J19" s="1403"/>
      <c r="K19" s="217">
        <v>0</v>
      </c>
    </row>
    <row r="20" spans="1:11" x14ac:dyDescent="0.3">
      <c r="A20" s="1456"/>
      <c r="B20" s="1421"/>
      <c r="C20" s="204" t="s">
        <v>17</v>
      </c>
      <c r="D20" s="1403" t="s">
        <v>136</v>
      </c>
      <c r="E20" s="1403"/>
      <c r="F20" s="1403"/>
      <c r="G20" s="1403"/>
      <c r="H20" s="1403"/>
      <c r="I20" s="1403"/>
      <c r="J20" s="1403"/>
      <c r="K20" s="217">
        <v>0.1</v>
      </c>
    </row>
    <row r="21" spans="1:11" x14ac:dyDescent="0.3">
      <c r="A21" s="1456"/>
      <c r="B21" s="1421"/>
      <c r="C21" s="204" t="s">
        <v>16</v>
      </c>
      <c r="D21" s="1403" t="s">
        <v>137</v>
      </c>
      <c r="E21" s="1403"/>
      <c r="F21" s="1403"/>
      <c r="G21" s="1403"/>
      <c r="H21" s="1403"/>
      <c r="I21" s="1403"/>
      <c r="J21" s="1403"/>
      <c r="K21" s="217">
        <v>0.2</v>
      </c>
    </row>
    <row r="22" spans="1:11" ht="35.25" customHeight="1" x14ac:dyDescent="0.3">
      <c r="A22" s="1456"/>
      <c r="B22" s="1554" t="s">
        <v>18</v>
      </c>
      <c r="C22" s="1554"/>
      <c r="D22" s="1554"/>
      <c r="E22" s="1554"/>
      <c r="F22" s="1554"/>
      <c r="G22" s="1554"/>
      <c r="H22" s="1554"/>
      <c r="I22" s="1554"/>
      <c r="J22" s="1554"/>
      <c r="K22" s="1555"/>
    </row>
    <row r="23" spans="1:11" ht="19.5" thickBot="1" x14ac:dyDescent="0.35">
      <c r="A23" s="1456"/>
      <c r="B23" s="199">
        <v>2</v>
      </c>
      <c r="C23" s="166"/>
      <c r="D23" s="1556" t="s">
        <v>11</v>
      </c>
      <c r="E23" s="1556"/>
      <c r="F23" s="1556"/>
      <c r="G23" s="1556"/>
      <c r="H23" s="1556"/>
      <c r="I23" s="1556"/>
      <c r="J23" s="1556"/>
      <c r="K23" s="218">
        <v>0.05</v>
      </c>
    </row>
    <row r="24" spans="1:11" ht="37.5" customHeight="1" thickBot="1" x14ac:dyDescent="0.35">
      <c r="A24" s="1533" t="s">
        <v>264</v>
      </c>
      <c r="B24" s="1534"/>
      <c r="C24" s="1534"/>
      <c r="D24" s="1534"/>
      <c r="E24" s="1534"/>
      <c r="F24" s="1534"/>
      <c r="G24" s="1534"/>
      <c r="H24" s="1534"/>
      <c r="I24" s="1534"/>
      <c r="J24" s="1534"/>
      <c r="K24" s="1535"/>
    </row>
    <row r="25" spans="1:11" ht="63.75" customHeight="1" thickBot="1" x14ac:dyDescent="0.35">
      <c r="A25" s="162" t="s">
        <v>0</v>
      </c>
      <c r="B25" s="162" t="s">
        <v>1</v>
      </c>
      <c r="C25" s="162"/>
      <c r="D25" s="1414" t="s">
        <v>2</v>
      </c>
      <c r="E25" s="1415"/>
      <c r="F25" s="1415"/>
      <c r="G25" s="1415"/>
      <c r="H25" s="1415"/>
      <c r="I25" s="1415"/>
      <c r="J25" s="1416"/>
      <c r="K25" s="163" t="s">
        <v>258</v>
      </c>
    </row>
    <row r="26" spans="1:11" ht="21" customHeight="1" x14ac:dyDescent="0.3">
      <c r="A26" s="1536" t="s">
        <v>7</v>
      </c>
      <c r="B26" s="1539">
        <v>3</v>
      </c>
      <c r="C26" s="1542" t="s">
        <v>20</v>
      </c>
      <c r="D26" s="1542"/>
      <c r="E26" s="1542"/>
      <c r="F26" s="1542"/>
      <c r="G26" s="1542"/>
      <c r="H26" s="1542"/>
      <c r="I26" s="1542"/>
      <c r="J26" s="1542"/>
      <c r="K26" s="1543"/>
    </row>
    <row r="27" spans="1:11" ht="42.75" customHeight="1" x14ac:dyDescent="0.3">
      <c r="A27" s="1537"/>
      <c r="B27" s="1540"/>
      <c r="C27" s="1544" t="s">
        <v>13</v>
      </c>
      <c r="D27" s="1545" t="s">
        <v>21</v>
      </c>
      <c r="E27" s="1546"/>
      <c r="F27" s="1546"/>
      <c r="G27" s="1546"/>
      <c r="H27" s="1546"/>
      <c r="I27" s="1547"/>
      <c r="J27" s="3" t="s">
        <v>28</v>
      </c>
      <c r="K27" s="233">
        <v>5</v>
      </c>
    </row>
    <row r="28" spans="1:11" ht="34.5" customHeight="1" x14ac:dyDescent="0.3">
      <c r="A28" s="1537"/>
      <c r="B28" s="1540"/>
      <c r="C28" s="1544"/>
      <c r="D28" s="1548"/>
      <c r="E28" s="1549"/>
      <c r="F28" s="1549"/>
      <c r="G28" s="1549"/>
      <c r="H28" s="1549"/>
      <c r="I28" s="1550"/>
      <c r="J28" s="3" t="s">
        <v>29</v>
      </c>
      <c r="K28" s="233">
        <v>5</v>
      </c>
    </row>
    <row r="29" spans="1:11" ht="32.25" customHeight="1" x14ac:dyDescent="0.3">
      <c r="A29" s="1537"/>
      <c r="B29" s="1540"/>
      <c r="C29" s="1544"/>
      <c r="D29" s="1548"/>
      <c r="E29" s="1549"/>
      <c r="F29" s="1549"/>
      <c r="G29" s="1549"/>
      <c r="H29" s="1549"/>
      <c r="I29" s="1550"/>
      <c r="J29" s="3" t="s">
        <v>30</v>
      </c>
      <c r="K29" s="233">
        <v>10</v>
      </c>
    </row>
    <row r="30" spans="1:11" ht="30.75" customHeight="1" x14ac:dyDescent="0.3">
      <c r="A30" s="1537"/>
      <c r="B30" s="1540"/>
      <c r="C30" s="1544"/>
      <c r="D30" s="1548"/>
      <c r="E30" s="1549"/>
      <c r="F30" s="1549"/>
      <c r="G30" s="1549"/>
      <c r="H30" s="1549"/>
      <c r="I30" s="1550"/>
      <c r="J30" s="3" t="s">
        <v>22</v>
      </c>
      <c r="K30" s="233">
        <v>10</v>
      </c>
    </row>
    <row r="31" spans="1:11" ht="26.25" customHeight="1" x14ac:dyDescent="0.3">
      <c r="A31" s="1537"/>
      <c r="B31" s="1540"/>
      <c r="C31" s="1544"/>
      <c r="D31" s="1548"/>
      <c r="E31" s="1549"/>
      <c r="F31" s="1549"/>
      <c r="G31" s="1549"/>
      <c r="H31" s="1549"/>
      <c r="I31" s="1550"/>
      <c r="J31" s="4" t="s">
        <v>23</v>
      </c>
      <c r="K31" s="233">
        <v>10</v>
      </c>
    </row>
    <row r="32" spans="1:11" ht="32.25" customHeight="1" x14ac:dyDescent="0.3">
      <c r="A32" s="1537"/>
      <c r="B32" s="1540"/>
      <c r="C32" s="1544"/>
      <c r="D32" s="1441"/>
      <c r="E32" s="1442"/>
      <c r="F32" s="1442"/>
      <c r="G32" s="1442"/>
      <c r="H32" s="1442"/>
      <c r="I32" s="1443"/>
      <c r="J32" s="4" t="s">
        <v>24</v>
      </c>
      <c r="K32" s="233">
        <v>10</v>
      </c>
    </row>
    <row r="33" spans="1:11" ht="34.5" customHeight="1" x14ac:dyDescent="0.3">
      <c r="A33" s="1537"/>
      <c r="B33" s="1540"/>
      <c r="C33" s="1544" t="s">
        <v>14</v>
      </c>
      <c r="D33" s="1545" t="s">
        <v>25</v>
      </c>
      <c r="E33" s="1546"/>
      <c r="F33" s="1546"/>
      <c r="G33" s="1546"/>
      <c r="H33" s="1546"/>
      <c r="I33" s="1547"/>
      <c r="J33" s="3" t="s">
        <v>26</v>
      </c>
      <c r="K33" s="233">
        <v>5</v>
      </c>
    </row>
    <row r="34" spans="1:11" ht="32.25" customHeight="1" x14ac:dyDescent="0.3">
      <c r="A34" s="1537"/>
      <c r="B34" s="1540"/>
      <c r="C34" s="1544"/>
      <c r="D34" s="1548"/>
      <c r="E34" s="1549"/>
      <c r="F34" s="1549"/>
      <c r="G34" s="1549"/>
      <c r="H34" s="1549"/>
      <c r="I34" s="1550"/>
      <c r="J34" s="3" t="s">
        <v>31</v>
      </c>
      <c r="K34" s="233">
        <v>5</v>
      </c>
    </row>
    <row r="35" spans="1:11" ht="30" customHeight="1" x14ac:dyDescent="0.3">
      <c r="A35" s="1537"/>
      <c r="B35" s="1540"/>
      <c r="C35" s="1544"/>
      <c r="D35" s="1548"/>
      <c r="E35" s="1549"/>
      <c r="F35" s="1549"/>
      <c r="G35" s="1549"/>
      <c r="H35" s="1549"/>
      <c r="I35" s="1550"/>
      <c r="J35" s="3" t="s">
        <v>32</v>
      </c>
      <c r="K35" s="233">
        <v>5</v>
      </c>
    </row>
    <row r="36" spans="1:11" ht="33.75" customHeight="1" x14ac:dyDescent="0.3">
      <c r="A36" s="1537"/>
      <c r="B36" s="1540"/>
      <c r="C36" s="1544"/>
      <c r="D36" s="1548"/>
      <c r="E36" s="1549"/>
      <c r="F36" s="1549"/>
      <c r="G36" s="1549"/>
      <c r="H36" s="1549"/>
      <c r="I36" s="1550"/>
      <c r="J36" s="3" t="s">
        <v>33</v>
      </c>
      <c r="K36" s="233">
        <v>5</v>
      </c>
    </row>
    <row r="37" spans="1:11" ht="39.75" customHeight="1" thickBot="1" x14ac:dyDescent="0.35">
      <c r="A37" s="1538"/>
      <c r="B37" s="1541"/>
      <c r="C37" s="1551"/>
      <c r="D37" s="1548"/>
      <c r="E37" s="1549"/>
      <c r="F37" s="1549"/>
      <c r="G37" s="1549"/>
      <c r="H37" s="1549"/>
      <c r="I37" s="1550"/>
      <c r="J37" s="205" t="s">
        <v>27</v>
      </c>
      <c r="K37" s="234">
        <v>5</v>
      </c>
    </row>
    <row r="38" spans="1:11" ht="18.75" customHeight="1" thickBot="1" x14ac:dyDescent="0.35">
      <c r="A38" s="1414" t="s">
        <v>35</v>
      </c>
      <c r="B38" s="1415"/>
      <c r="C38" s="1415"/>
      <c r="D38" s="1415"/>
      <c r="E38" s="1415"/>
      <c r="F38" s="1415"/>
      <c r="G38" s="1415"/>
      <c r="H38" s="1415"/>
      <c r="I38" s="1415"/>
      <c r="J38" s="1415"/>
      <c r="K38" s="1416"/>
    </row>
    <row r="39" spans="1:11" ht="55.5" customHeight="1" x14ac:dyDescent="0.3">
      <c r="A39" s="1528" t="s">
        <v>192</v>
      </c>
      <c r="B39" s="1438"/>
      <c r="C39" s="1438"/>
      <c r="D39" s="1438"/>
      <c r="E39" s="1438"/>
      <c r="F39" s="1438"/>
      <c r="G39" s="1438"/>
      <c r="H39" s="1438"/>
      <c r="I39" s="1438"/>
      <c r="J39" s="1438"/>
      <c r="K39" s="1529"/>
    </row>
    <row r="40" spans="1:11" ht="21.75" customHeight="1" thickBot="1" x14ac:dyDescent="0.35">
      <c r="A40" s="200" t="s">
        <v>34</v>
      </c>
      <c r="B40" s="167">
        <v>1</v>
      </c>
      <c r="C40" s="165"/>
      <c r="D40" s="1426" t="s">
        <v>39</v>
      </c>
      <c r="E40" s="1426"/>
      <c r="F40" s="1426"/>
      <c r="G40" s="1426"/>
      <c r="H40" s="1426"/>
      <c r="I40" s="1426"/>
      <c r="J40" s="1426"/>
      <c r="K40" s="217">
        <v>0.01</v>
      </c>
    </row>
    <row r="41" spans="1:11" ht="53.25" customHeight="1" thickBot="1" x14ac:dyDescent="0.35">
      <c r="A41" s="162" t="s">
        <v>0</v>
      </c>
      <c r="B41" s="162" t="s">
        <v>1</v>
      </c>
      <c r="C41" s="162"/>
      <c r="D41" s="1414" t="s">
        <v>2</v>
      </c>
      <c r="E41" s="1415"/>
      <c r="F41" s="1415"/>
      <c r="G41" s="1415"/>
      <c r="H41" s="1415"/>
      <c r="I41" s="1415"/>
      <c r="J41" s="1416"/>
      <c r="K41" s="163" t="s">
        <v>258</v>
      </c>
    </row>
    <row r="42" spans="1:11" ht="20.25" customHeight="1" thickBot="1" x14ac:dyDescent="0.35">
      <c r="A42" s="1414" t="s">
        <v>37</v>
      </c>
      <c r="B42" s="1415"/>
      <c r="C42" s="1415"/>
      <c r="D42" s="1415"/>
      <c r="E42" s="1415"/>
      <c r="F42" s="1415"/>
      <c r="G42" s="1415"/>
      <c r="H42" s="1415"/>
      <c r="I42" s="1415"/>
      <c r="J42" s="1415"/>
      <c r="K42" s="1416"/>
    </row>
    <row r="43" spans="1:11" ht="35.25" customHeight="1" thickBot="1" x14ac:dyDescent="0.35">
      <c r="A43" s="1530" t="s">
        <v>38</v>
      </c>
      <c r="B43" s="1531"/>
      <c r="C43" s="1531"/>
      <c r="D43" s="1531"/>
      <c r="E43" s="1531"/>
      <c r="F43" s="1531"/>
      <c r="G43" s="1531"/>
      <c r="H43" s="1531"/>
      <c r="I43" s="1531"/>
      <c r="J43" s="1531"/>
      <c r="K43" s="1532"/>
    </row>
    <row r="44" spans="1:11" ht="49.5" customHeight="1" x14ac:dyDescent="0.3">
      <c r="A44" s="1455" t="s">
        <v>86</v>
      </c>
      <c r="B44" s="1420">
        <v>1</v>
      </c>
      <c r="C44" s="168" t="s">
        <v>13</v>
      </c>
      <c r="D44" s="1524" t="s">
        <v>173</v>
      </c>
      <c r="E44" s="1524"/>
      <c r="F44" s="1524"/>
      <c r="G44" s="1524"/>
      <c r="H44" s="1524"/>
      <c r="I44" s="1524"/>
      <c r="J44" s="1524"/>
      <c r="K44" s="219">
        <v>0.01</v>
      </c>
    </row>
    <row r="45" spans="1:11" ht="30.75" customHeight="1" x14ac:dyDescent="0.3">
      <c r="A45" s="1456"/>
      <c r="B45" s="1421"/>
      <c r="C45" s="204" t="s">
        <v>14</v>
      </c>
      <c r="D45" s="1444" t="s">
        <v>174</v>
      </c>
      <c r="E45" s="1445"/>
      <c r="F45" s="1445"/>
      <c r="G45" s="1445"/>
      <c r="H45" s="1445"/>
      <c r="I45" s="1445"/>
      <c r="J45" s="1463"/>
      <c r="K45" s="220">
        <v>0.05</v>
      </c>
    </row>
    <row r="46" spans="1:11" ht="23.25" customHeight="1" thickBot="1" x14ac:dyDescent="0.35">
      <c r="A46" s="1456"/>
      <c r="B46" s="1421"/>
      <c r="C46" s="166" t="s">
        <v>15</v>
      </c>
      <c r="D46" s="1525" t="s">
        <v>175</v>
      </c>
      <c r="E46" s="1526"/>
      <c r="F46" s="1526"/>
      <c r="G46" s="1526"/>
      <c r="H46" s="1526"/>
      <c r="I46" s="1526"/>
      <c r="J46" s="1527"/>
      <c r="K46" s="218">
        <v>0.05</v>
      </c>
    </row>
    <row r="47" spans="1:11" ht="51.75" customHeight="1" thickBot="1" x14ac:dyDescent="0.35">
      <c r="A47" s="162" t="s">
        <v>0</v>
      </c>
      <c r="B47" s="162" t="s">
        <v>1</v>
      </c>
      <c r="C47" s="162"/>
      <c r="D47" s="1414" t="s">
        <v>2</v>
      </c>
      <c r="E47" s="1415"/>
      <c r="F47" s="1415"/>
      <c r="G47" s="1415"/>
      <c r="H47" s="1415"/>
      <c r="I47" s="1415"/>
      <c r="J47" s="1416"/>
      <c r="K47" s="163" t="s">
        <v>258</v>
      </c>
    </row>
    <row r="48" spans="1:11" ht="15.75" customHeight="1" x14ac:dyDescent="0.3">
      <c r="A48" s="1508" t="s">
        <v>40</v>
      </c>
      <c r="B48" s="1509"/>
      <c r="C48" s="1509"/>
      <c r="D48" s="1509"/>
      <c r="E48" s="1509"/>
      <c r="F48" s="1509"/>
      <c r="G48" s="1509"/>
      <c r="H48" s="1509"/>
      <c r="I48" s="1509"/>
      <c r="J48" s="1509"/>
      <c r="K48" s="1510"/>
    </row>
    <row r="49" spans="1:11" ht="19.5" customHeight="1" thickBot="1" x14ac:dyDescent="0.35">
      <c r="A49" s="1511" t="s">
        <v>165</v>
      </c>
      <c r="B49" s="1512"/>
      <c r="C49" s="1512"/>
      <c r="D49" s="1512"/>
      <c r="E49" s="1512"/>
      <c r="F49" s="1512"/>
      <c r="G49" s="1512"/>
      <c r="H49" s="1512"/>
      <c r="I49" s="1512"/>
      <c r="J49" s="1512"/>
      <c r="K49" s="1513"/>
    </row>
    <row r="50" spans="1:11" ht="19.5" thickBot="1" x14ac:dyDescent="0.35">
      <c r="A50" s="1514" t="s">
        <v>36</v>
      </c>
      <c r="B50" s="276"/>
      <c r="C50" s="277"/>
      <c r="D50" s="278"/>
      <c r="E50" s="279"/>
      <c r="F50" s="279"/>
      <c r="G50" s="280"/>
      <c r="H50" s="281" t="s">
        <v>41</v>
      </c>
      <c r="I50" s="281" t="s">
        <v>42</v>
      </c>
      <c r="J50" s="281" t="s">
        <v>52</v>
      </c>
      <c r="K50" s="282"/>
    </row>
    <row r="51" spans="1:11" ht="19.5" thickBot="1" x14ac:dyDescent="0.35">
      <c r="A51" s="1514"/>
      <c r="B51" s="1515">
        <v>1</v>
      </c>
      <c r="C51" s="1492" t="s">
        <v>238</v>
      </c>
      <c r="D51" s="1493"/>
      <c r="E51" s="1493"/>
      <c r="F51" s="1493"/>
      <c r="G51" s="1493"/>
      <c r="H51" s="1493"/>
      <c r="I51" s="1493"/>
      <c r="J51" s="1493"/>
      <c r="K51" s="1494"/>
    </row>
    <row r="52" spans="1:11" ht="19.5" thickBot="1" x14ac:dyDescent="0.35">
      <c r="A52" s="1514"/>
      <c r="B52" s="1516"/>
      <c r="C52" s="272" t="s">
        <v>13</v>
      </c>
      <c r="D52" s="1517" t="s">
        <v>54</v>
      </c>
      <c r="E52" s="1518"/>
      <c r="F52" s="1518"/>
      <c r="G52" s="1519"/>
      <c r="H52" s="273">
        <v>7</v>
      </c>
      <c r="I52" s="273">
        <v>1</v>
      </c>
      <c r="J52" s="274">
        <v>0.1</v>
      </c>
      <c r="K52" s="275">
        <v>82.5</v>
      </c>
    </row>
    <row r="53" spans="1:11" ht="19.5" thickBot="1" x14ac:dyDescent="0.35">
      <c r="A53" s="1514"/>
      <c r="B53" s="1515">
        <v>2</v>
      </c>
      <c r="C53" s="1521" t="s">
        <v>43</v>
      </c>
      <c r="D53" s="1522"/>
      <c r="E53" s="1522"/>
      <c r="F53" s="1522"/>
      <c r="G53" s="1522"/>
      <c r="H53" s="1522"/>
      <c r="I53" s="1522"/>
      <c r="J53" s="1522"/>
      <c r="K53" s="1523"/>
    </row>
    <row r="54" spans="1:11" x14ac:dyDescent="0.3">
      <c r="A54" s="1514"/>
      <c r="B54" s="1520"/>
      <c r="C54" s="235" t="s">
        <v>13</v>
      </c>
      <c r="D54" s="1495" t="s">
        <v>44</v>
      </c>
      <c r="E54" s="1496"/>
      <c r="F54" s="1496"/>
      <c r="G54" s="1497"/>
      <c r="H54" s="183">
        <v>1</v>
      </c>
      <c r="I54" s="183">
        <v>4</v>
      </c>
      <c r="J54" s="236">
        <v>0.1</v>
      </c>
      <c r="K54" s="283">
        <v>1966.25</v>
      </c>
    </row>
    <row r="55" spans="1:11" x14ac:dyDescent="0.3">
      <c r="A55" s="1514"/>
      <c r="B55" s="1520"/>
      <c r="C55" s="170" t="s">
        <v>14</v>
      </c>
      <c r="D55" s="1501" t="s">
        <v>45</v>
      </c>
      <c r="E55" s="1502"/>
      <c r="F55" s="1502"/>
      <c r="G55" s="1503"/>
      <c r="H55" s="171">
        <v>2</v>
      </c>
      <c r="I55" s="171">
        <v>4</v>
      </c>
      <c r="J55" s="172">
        <v>0.1</v>
      </c>
      <c r="K55" s="284">
        <v>1163.8</v>
      </c>
    </row>
    <row r="56" spans="1:11" x14ac:dyDescent="0.3">
      <c r="A56" s="1514"/>
      <c r="B56" s="1520"/>
      <c r="C56" s="170" t="s">
        <v>15</v>
      </c>
      <c r="D56" s="1501" t="s">
        <v>53</v>
      </c>
      <c r="E56" s="1502"/>
      <c r="F56" s="1502"/>
      <c r="G56" s="1503"/>
      <c r="H56" s="171">
        <v>3</v>
      </c>
      <c r="I56" s="171">
        <v>4</v>
      </c>
      <c r="J56" s="172">
        <v>0.1</v>
      </c>
      <c r="K56" s="207">
        <v>756.25</v>
      </c>
    </row>
    <row r="57" spans="1:11" x14ac:dyDescent="0.3">
      <c r="A57" s="1514"/>
      <c r="B57" s="1520"/>
      <c r="C57" s="170" t="s">
        <v>17</v>
      </c>
      <c r="D57" s="1501" t="s">
        <v>46</v>
      </c>
      <c r="E57" s="1502"/>
      <c r="F57" s="1502"/>
      <c r="G57" s="1503"/>
      <c r="H57" s="171">
        <v>4</v>
      </c>
      <c r="I57" s="171">
        <v>4</v>
      </c>
      <c r="J57" s="172">
        <v>0.1</v>
      </c>
      <c r="K57" s="207">
        <v>377.3</v>
      </c>
    </row>
    <row r="58" spans="1:11" x14ac:dyDescent="0.3">
      <c r="A58" s="1514"/>
      <c r="B58" s="1520"/>
      <c r="C58" s="170" t="s">
        <v>16</v>
      </c>
      <c r="D58" s="1501" t="s">
        <v>47</v>
      </c>
      <c r="E58" s="1502"/>
      <c r="F58" s="1502"/>
      <c r="G58" s="1503"/>
      <c r="H58" s="171">
        <v>5</v>
      </c>
      <c r="I58" s="171">
        <v>4</v>
      </c>
      <c r="J58" s="172">
        <v>0.1</v>
      </c>
      <c r="K58" s="207">
        <v>242</v>
      </c>
    </row>
    <row r="59" spans="1:11" x14ac:dyDescent="0.3">
      <c r="A59" s="1514"/>
      <c r="B59" s="1520"/>
      <c r="C59" s="170" t="s">
        <v>50</v>
      </c>
      <c r="D59" s="1501" t="s">
        <v>48</v>
      </c>
      <c r="E59" s="1502"/>
      <c r="F59" s="1502"/>
      <c r="G59" s="1503"/>
      <c r="H59" s="171">
        <v>6</v>
      </c>
      <c r="I59" s="171">
        <v>4</v>
      </c>
      <c r="J59" s="172">
        <v>0.1</v>
      </c>
      <c r="K59" s="207">
        <v>116.6</v>
      </c>
    </row>
    <row r="60" spans="1:11" ht="19.5" thickBot="1" x14ac:dyDescent="0.35">
      <c r="A60" s="1514"/>
      <c r="B60" s="1516"/>
      <c r="C60" s="173" t="s">
        <v>51</v>
      </c>
      <c r="D60" s="1498" t="s">
        <v>49</v>
      </c>
      <c r="E60" s="1499"/>
      <c r="F60" s="1499"/>
      <c r="G60" s="1500"/>
      <c r="H60" s="174">
        <v>7</v>
      </c>
      <c r="I60" s="174">
        <v>4</v>
      </c>
      <c r="J60" s="175">
        <v>0.1</v>
      </c>
      <c r="K60" s="285">
        <v>38.5</v>
      </c>
    </row>
    <row r="61" spans="1:11" ht="19.5" thickBot="1" x14ac:dyDescent="0.35">
      <c r="A61" s="1514"/>
      <c r="B61" s="1489">
        <v>3</v>
      </c>
      <c r="C61" s="1492" t="s">
        <v>239</v>
      </c>
      <c r="D61" s="1493"/>
      <c r="E61" s="1493"/>
      <c r="F61" s="1493"/>
      <c r="G61" s="1493"/>
      <c r="H61" s="1493"/>
      <c r="I61" s="1493"/>
      <c r="J61" s="1493"/>
      <c r="K61" s="1494"/>
    </row>
    <row r="62" spans="1:11" x14ac:dyDescent="0.3">
      <c r="A62" s="1514"/>
      <c r="B62" s="1490"/>
      <c r="C62" s="235" t="s">
        <v>13</v>
      </c>
      <c r="D62" s="1495" t="s">
        <v>57</v>
      </c>
      <c r="E62" s="1496"/>
      <c r="F62" s="1496"/>
      <c r="G62" s="1497"/>
      <c r="H62" s="183">
        <v>1</v>
      </c>
      <c r="I62" s="183">
        <v>4</v>
      </c>
      <c r="J62" s="236">
        <v>0.1</v>
      </c>
      <c r="K62" s="286">
        <v>1966.25</v>
      </c>
    </row>
    <row r="63" spans="1:11" x14ac:dyDescent="0.3">
      <c r="A63" s="1514"/>
      <c r="B63" s="1490"/>
      <c r="C63" s="170" t="s">
        <v>14</v>
      </c>
      <c r="D63" s="1501" t="s">
        <v>58</v>
      </c>
      <c r="E63" s="1502"/>
      <c r="F63" s="1502"/>
      <c r="G63" s="1503"/>
      <c r="H63" s="171">
        <v>2</v>
      </c>
      <c r="I63" s="171">
        <v>4</v>
      </c>
      <c r="J63" s="172">
        <v>0.1</v>
      </c>
      <c r="K63" s="207">
        <v>1163.8</v>
      </c>
    </row>
    <row r="64" spans="1:11" x14ac:dyDescent="0.3">
      <c r="A64" s="1514"/>
      <c r="B64" s="1490"/>
      <c r="C64" s="170" t="s">
        <v>15</v>
      </c>
      <c r="D64" s="1501" t="s">
        <v>59</v>
      </c>
      <c r="E64" s="1502"/>
      <c r="F64" s="1502"/>
      <c r="G64" s="1503"/>
      <c r="H64" s="171">
        <v>3</v>
      </c>
      <c r="I64" s="171">
        <v>4</v>
      </c>
      <c r="J64" s="172">
        <v>0.1</v>
      </c>
      <c r="K64" s="207">
        <v>756.25</v>
      </c>
    </row>
    <row r="65" spans="1:11" x14ac:dyDescent="0.3">
      <c r="A65" s="1514"/>
      <c r="B65" s="1490"/>
      <c r="C65" s="170" t="s">
        <v>17</v>
      </c>
      <c r="D65" s="1501" t="s">
        <v>60</v>
      </c>
      <c r="E65" s="1502"/>
      <c r="F65" s="1502"/>
      <c r="G65" s="1503"/>
      <c r="H65" s="171">
        <v>4</v>
      </c>
      <c r="I65" s="171">
        <v>4</v>
      </c>
      <c r="J65" s="172">
        <v>0.1</v>
      </c>
      <c r="K65" s="207">
        <v>377.3</v>
      </c>
    </row>
    <row r="66" spans="1:11" x14ac:dyDescent="0.3">
      <c r="A66" s="1514"/>
      <c r="B66" s="1490"/>
      <c r="C66" s="170" t="s">
        <v>16</v>
      </c>
      <c r="D66" s="1501" t="s">
        <v>61</v>
      </c>
      <c r="E66" s="1502"/>
      <c r="F66" s="1502"/>
      <c r="G66" s="1503"/>
      <c r="H66" s="171">
        <v>5</v>
      </c>
      <c r="I66" s="171">
        <v>4</v>
      </c>
      <c r="J66" s="172">
        <v>0.1</v>
      </c>
      <c r="K66" s="207">
        <v>242</v>
      </c>
    </row>
    <row r="67" spans="1:11" ht="19.5" thickBot="1" x14ac:dyDescent="0.35">
      <c r="A67" s="1514"/>
      <c r="B67" s="1491"/>
      <c r="C67" s="173" t="s">
        <v>50</v>
      </c>
      <c r="D67" s="1498" t="s">
        <v>62</v>
      </c>
      <c r="E67" s="1499"/>
      <c r="F67" s="1499"/>
      <c r="G67" s="1500"/>
      <c r="H67" s="174">
        <v>6</v>
      </c>
      <c r="I67" s="174">
        <v>4</v>
      </c>
      <c r="J67" s="175">
        <v>0.1</v>
      </c>
      <c r="K67" s="285">
        <v>116.6</v>
      </c>
    </row>
    <row r="68" spans="1:11" ht="19.5" thickBot="1" x14ac:dyDescent="0.35">
      <c r="A68" s="1514"/>
      <c r="B68" s="1489">
        <v>4</v>
      </c>
      <c r="C68" s="1492" t="s">
        <v>240</v>
      </c>
      <c r="D68" s="1493"/>
      <c r="E68" s="1493"/>
      <c r="F68" s="1493"/>
      <c r="G68" s="1493"/>
      <c r="H68" s="1493"/>
      <c r="I68" s="1493"/>
      <c r="J68" s="1493"/>
      <c r="K68" s="1494"/>
    </row>
    <row r="69" spans="1:11" x14ac:dyDescent="0.3">
      <c r="A69" s="1514"/>
      <c r="B69" s="1490"/>
      <c r="C69" s="235" t="s">
        <v>13</v>
      </c>
      <c r="D69" s="1495" t="s">
        <v>65</v>
      </c>
      <c r="E69" s="1496"/>
      <c r="F69" s="1496"/>
      <c r="G69" s="1497"/>
      <c r="H69" s="183">
        <v>1</v>
      </c>
      <c r="I69" s="183">
        <v>5</v>
      </c>
      <c r="J69" s="236">
        <v>0.1</v>
      </c>
      <c r="K69" s="286">
        <v>1663.75</v>
      </c>
    </row>
    <row r="70" spans="1:11" ht="21" x14ac:dyDescent="0.3">
      <c r="A70" s="1514"/>
      <c r="B70" s="1490"/>
      <c r="C70" s="170" t="s">
        <v>14</v>
      </c>
      <c r="D70" s="1501" t="s">
        <v>215</v>
      </c>
      <c r="E70" s="1502"/>
      <c r="F70" s="1502"/>
      <c r="G70" s="1503"/>
      <c r="H70" s="171">
        <v>2</v>
      </c>
      <c r="I70" s="171">
        <v>5</v>
      </c>
      <c r="J70" s="172">
        <v>0.1</v>
      </c>
      <c r="K70" s="207">
        <v>998.25</v>
      </c>
    </row>
    <row r="71" spans="1:11" ht="21" x14ac:dyDescent="0.3">
      <c r="A71" s="1514"/>
      <c r="B71" s="1490"/>
      <c r="C71" s="170" t="s">
        <v>15</v>
      </c>
      <c r="D71" s="1501" t="s">
        <v>216</v>
      </c>
      <c r="E71" s="1502"/>
      <c r="F71" s="1502"/>
      <c r="G71" s="1503"/>
      <c r="H71" s="171">
        <v>3</v>
      </c>
      <c r="I71" s="171">
        <v>5</v>
      </c>
      <c r="J71" s="172">
        <v>0.1</v>
      </c>
      <c r="K71" s="207">
        <v>605</v>
      </c>
    </row>
    <row r="72" spans="1:11" ht="21" x14ac:dyDescent="0.3">
      <c r="A72" s="1514"/>
      <c r="B72" s="1490"/>
      <c r="C72" s="170" t="s">
        <v>17</v>
      </c>
      <c r="D72" s="1501" t="s">
        <v>217</v>
      </c>
      <c r="E72" s="1502"/>
      <c r="F72" s="1502"/>
      <c r="G72" s="1503"/>
      <c r="H72" s="171">
        <v>4</v>
      </c>
      <c r="I72" s="171">
        <v>5</v>
      </c>
      <c r="J72" s="172">
        <v>0.1</v>
      </c>
      <c r="K72" s="207">
        <v>287.10000000000002</v>
      </c>
    </row>
    <row r="73" spans="1:11" ht="21" x14ac:dyDescent="0.3">
      <c r="A73" s="1514"/>
      <c r="B73" s="1490"/>
      <c r="C73" s="170" t="s">
        <v>16</v>
      </c>
      <c r="D73" s="1501" t="s">
        <v>218</v>
      </c>
      <c r="E73" s="1502"/>
      <c r="F73" s="1502"/>
      <c r="G73" s="1503"/>
      <c r="H73" s="171">
        <v>5</v>
      </c>
      <c r="I73" s="171">
        <v>5</v>
      </c>
      <c r="J73" s="172">
        <v>0.1</v>
      </c>
      <c r="K73" s="207">
        <v>195.8</v>
      </c>
    </row>
    <row r="74" spans="1:11" ht="21.75" thickBot="1" x14ac:dyDescent="0.35">
      <c r="A74" s="1514"/>
      <c r="B74" s="1491"/>
      <c r="C74" s="173" t="s">
        <v>50</v>
      </c>
      <c r="D74" s="1498" t="s">
        <v>219</v>
      </c>
      <c r="E74" s="1499"/>
      <c r="F74" s="1499"/>
      <c r="G74" s="1500"/>
      <c r="H74" s="174">
        <v>6</v>
      </c>
      <c r="I74" s="174">
        <v>5</v>
      </c>
      <c r="J74" s="175">
        <v>0.1</v>
      </c>
      <c r="K74" s="285">
        <v>82.5</v>
      </c>
    </row>
    <row r="75" spans="1:11" ht="19.5" thickBot="1" x14ac:dyDescent="0.35">
      <c r="A75" s="1514"/>
      <c r="B75" s="1489">
        <v>5</v>
      </c>
      <c r="C75" s="1492" t="s">
        <v>241</v>
      </c>
      <c r="D75" s="1493"/>
      <c r="E75" s="1493"/>
      <c r="F75" s="1493"/>
      <c r="G75" s="1493"/>
      <c r="H75" s="1493"/>
      <c r="I75" s="1493"/>
      <c r="J75" s="1493"/>
      <c r="K75" s="1494"/>
    </row>
    <row r="76" spans="1:11" x14ac:dyDescent="0.3">
      <c r="A76" s="1514"/>
      <c r="B76" s="1490"/>
      <c r="C76" s="235" t="s">
        <v>13</v>
      </c>
      <c r="D76" s="1504" t="s">
        <v>67</v>
      </c>
      <c r="E76" s="1505"/>
      <c r="F76" s="1505"/>
      <c r="G76" s="1506"/>
      <c r="H76" s="183">
        <v>1</v>
      </c>
      <c r="I76" s="183">
        <v>5</v>
      </c>
      <c r="J76" s="236">
        <v>0.1</v>
      </c>
      <c r="K76" s="286">
        <v>1663.75</v>
      </c>
    </row>
    <row r="77" spans="1:11" ht="21" x14ac:dyDescent="0.3">
      <c r="A77" s="1514"/>
      <c r="B77" s="1490"/>
      <c r="C77" s="170" t="s">
        <v>14</v>
      </c>
      <c r="D77" s="1501" t="s">
        <v>220</v>
      </c>
      <c r="E77" s="1502"/>
      <c r="F77" s="1502"/>
      <c r="G77" s="1503"/>
      <c r="H77" s="171">
        <v>2</v>
      </c>
      <c r="I77" s="171">
        <v>5</v>
      </c>
      <c r="J77" s="172">
        <v>0.1</v>
      </c>
      <c r="K77" s="207">
        <v>998.25</v>
      </c>
    </row>
    <row r="78" spans="1:11" ht="21" x14ac:dyDescent="0.3">
      <c r="A78" s="1514"/>
      <c r="B78" s="1490"/>
      <c r="C78" s="170" t="s">
        <v>15</v>
      </c>
      <c r="D78" s="1501" t="s">
        <v>221</v>
      </c>
      <c r="E78" s="1502"/>
      <c r="F78" s="1502"/>
      <c r="G78" s="1503"/>
      <c r="H78" s="171">
        <v>3</v>
      </c>
      <c r="I78" s="171">
        <v>5</v>
      </c>
      <c r="J78" s="172">
        <v>0.1</v>
      </c>
      <c r="K78" s="207">
        <v>605</v>
      </c>
    </row>
    <row r="79" spans="1:11" ht="21" x14ac:dyDescent="0.3">
      <c r="A79" s="1514"/>
      <c r="B79" s="1490"/>
      <c r="C79" s="170" t="s">
        <v>17</v>
      </c>
      <c r="D79" s="1501" t="s">
        <v>222</v>
      </c>
      <c r="E79" s="1502"/>
      <c r="F79" s="1502"/>
      <c r="G79" s="1503"/>
      <c r="H79" s="171">
        <v>4</v>
      </c>
      <c r="I79" s="171">
        <v>5</v>
      </c>
      <c r="J79" s="172">
        <v>0.1</v>
      </c>
      <c r="K79" s="207">
        <v>287.10000000000002</v>
      </c>
    </row>
    <row r="80" spans="1:11" ht="21" x14ac:dyDescent="0.3">
      <c r="A80" s="1514"/>
      <c r="B80" s="1490"/>
      <c r="C80" s="170" t="s">
        <v>16</v>
      </c>
      <c r="D80" s="1501" t="s">
        <v>223</v>
      </c>
      <c r="E80" s="1502"/>
      <c r="F80" s="1502"/>
      <c r="G80" s="1503"/>
      <c r="H80" s="171">
        <v>5</v>
      </c>
      <c r="I80" s="171">
        <v>5</v>
      </c>
      <c r="J80" s="172">
        <v>0.1</v>
      </c>
      <c r="K80" s="207">
        <v>195.8</v>
      </c>
    </row>
    <row r="81" spans="1:11" ht="21" x14ac:dyDescent="0.3">
      <c r="A81" s="1514"/>
      <c r="B81" s="1490"/>
      <c r="C81" s="170" t="s">
        <v>50</v>
      </c>
      <c r="D81" s="1501" t="s">
        <v>224</v>
      </c>
      <c r="E81" s="1502"/>
      <c r="F81" s="1502"/>
      <c r="G81" s="1503"/>
      <c r="H81" s="171">
        <v>6</v>
      </c>
      <c r="I81" s="171">
        <v>5</v>
      </c>
      <c r="J81" s="172">
        <v>0.1</v>
      </c>
      <c r="K81" s="207">
        <v>82.5</v>
      </c>
    </row>
    <row r="82" spans="1:11" ht="21.75" thickBot="1" x14ac:dyDescent="0.35">
      <c r="A82" s="1514"/>
      <c r="B82" s="1491"/>
      <c r="C82" s="173" t="s">
        <v>51</v>
      </c>
      <c r="D82" s="1498" t="s">
        <v>225</v>
      </c>
      <c r="E82" s="1499"/>
      <c r="F82" s="1499"/>
      <c r="G82" s="1500"/>
      <c r="H82" s="174">
        <v>7</v>
      </c>
      <c r="I82" s="174">
        <v>5</v>
      </c>
      <c r="J82" s="175">
        <v>0.1</v>
      </c>
      <c r="K82" s="285">
        <v>30.25</v>
      </c>
    </row>
    <row r="83" spans="1:11" ht="19.5" thickBot="1" x14ac:dyDescent="0.35">
      <c r="A83" s="1514"/>
      <c r="B83" s="1489">
        <v>6</v>
      </c>
      <c r="C83" s="1492" t="s">
        <v>242</v>
      </c>
      <c r="D83" s="1493"/>
      <c r="E83" s="1493"/>
      <c r="F83" s="1493"/>
      <c r="G83" s="1493"/>
      <c r="H83" s="1493"/>
      <c r="I83" s="1493"/>
      <c r="J83" s="1493"/>
      <c r="K83" s="1494"/>
    </row>
    <row r="84" spans="1:11" x14ac:dyDescent="0.3">
      <c r="A84" s="1514"/>
      <c r="B84" s="1490"/>
      <c r="C84" s="235" t="s">
        <v>13</v>
      </c>
      <c r="D84" s="1504" t="s">
        <v>75</v>
      </c>
      <c r="E84" s="1505"/>
      <c r="F84" s="1505"/>
      <c r="G84" s="1506"/>
      <c r="H84" s="183">
        <v>1</v>
      </c>
      <c r="I84" s="183">
        <v>4</v>
      </c>
      <c r="J84" s="236">
        <v>0.1</v>
      </c>
      <c r="K84" s="286">
        <v>1966.25</v>
      </c>
    </row>
    <row r="85" spans="1:11" x14ac:dyDescent="0.3">
      <c r="A85" s="1514"/>
      <c r="B85" s="1490"/>
      <c r="C85" s="170" t="s">
        <v>14</v>
      </c>
      <c r="D85" s="1501" t="s">
        <v>74</v>
      </c>
      <c r="E85" s="1502"/>
      <c r="F85" s="1502"/>
      <c r="G85" s="1503"/>
      <c r="H85" s="171">
        <v>2</v>
      </c>
      <c r="I85" s="171">
        <v>4</v>
      </c>
      <c r="J85" s="172">
        <v>0.1</v>
      </c>
      <c r="K85" s="207">
        <v>1163.8</v>
      </c>
    </row>
    <row r="86" spans="1:11" x14ac:dyDescent="0.3">
      <c r="A86" s="1514"/>
      <c r="B86" s="1490"/>
      <c r="C86" s="170" t="s">
        <v>15</v>
      </c>
      <c r="D86" s="1501" t="s">
        <v>73</v>
      </c>
      <c r="E86" s="1502"/>
      <c r="F86" s="1502"/>
      <c r="G86" s="1503"/>
      <c r="H86" s="171">
        <v>3</v>
      </c>
      <c r="I86" s="171">
        <v>4</v>
      </c>
      <c r="J86" s="172">
        <v>0.1</v>
      </c>
      <c r="K86" s="207">
        <v>756.25</v>
      </c>
    </row>
    <row r="87" spans="1:11" x14ac:dyDescent="0.3">
      <c r="A87" s="1514"/>
      <c r="B87" s="1490"/>
      <c r="C87" s="170" t="s">
        <v>17</v>
      </c>
      <c r="D87" s="1501" t="s">
        <v>72</v>
      </c>
      <c r="E87" s="1502"/>
      <c r="F87" s="1502"/>
      <c r="G87" s="1503"/>
      <c r="H87" s="171">
        <v>4</v>
      </c>
      <c r="I87" s="171">
        <v>4</v>
      </c>
      <c r="J87" s="172">
        <v>0.1</v>
      </c>
      <c r="K87" s="207">
        <v>377.3</v>
      </c>
    </row>
    <row r="88" spans="1:11" x14ac:dyDescent="0.3">
      <c r="A88" s="1514"/>
      <c r="B88" s="1490"/>
      <c r="C88" s="170" t="s">
        <v>16</v>
      </c>
      <c r="D88" s="1501" t="s">
        <v>71</v>
      </c>
      <c r="E88" s="1502"/>
      <c r="F88" s="1502"/>
      <c r="G88" s="1503"/>
      <c r="H88" s="171">
        <v>5</v>
      </c>
      <c r="I88" s="171">
        <v>4</v>
      </c>
      <c r="J88" s="172">
        <v>0.1</v>
      </c>
      <c r="K88" s="207">
        <v>242</v>
      </c>
    </row>
    <row r="89" spans="1:11" x14ac:dyDescent="0.3">
      <c r="A89" s="1514"/>
      <c r="B89" s="1490"/>
      <c r="C89" s="170" t="s">
        <v>50</v>
      </c>
      <c r="D89" s="1501" t="s">
        <v>70</v>
      </c>
      <c r="E89" s="1502"/>
      <c r="F89" s="1502"/>
      <c r="G89" s="1503"/>
      <c r="H89" s="171">
        <v>6</v>
      </c>
      <c r="I89" s="171">
        <v>4</v>
      </c>
      <c r="J89" s="172">
        <v>0.1</v>
      </c>
      <c r="K89" s="207">
        <v>116.6</v>
      </c>
    </row>
    <row r="90" spans="1:11" ht="19.5" thickBot="1" x14ac:dyDescent="0.35">
      <c r="A90" s="1514"/>
      <c r="B90" s="1491"/>
      <c r="C90" s="173" t="s">
        <v>51</v>
      </c>
      <c r="D90" s="1498" t="s">
        <v>69</v>
      </c>
      <c r="E90" s="1499"/>
      <c r="F90" s="1499"/>
      <c r="G90" s="1500"/>
      <c r="H90" s="174">
        <v>7</v>
      </c>
      <c r="I90" s="174">
        <v>4</v>
      </c>
      <c r="J90" s="175">
        <v>0.1</v>
      </c>
      <c r="K90" s="285">
        <v>38.5</v>
      </c>
    </row>
    <row r="91" spans="1:11" ht="19.5" thickBot="1" x14ac:dyDescent="0.35">
      <c r="A91" s="1514"/>
      <c r="B91" s="1489">
        <v>7</v>
      </c>
      <c r="C91" s="1492" t="s">
        <v>76</v>
      </c>
      <c r="D91" s="1493"/>
      <c r="E91" s="1493"/>
      <c r="F91" s="1493"/>
      <c r="G91" s="1493"/>
      <c r="H91" s="1493"/>
      <c r="I91" s="1493"/>
      <c r="J91" s="1493"/>
      <c r="K91" s="1494"/>
    </row>
    <row r="92" spans="1:11" x14ac:dyDescent="0.3">
      <c r="A92" s="1514"/>
      <c r="B92" s="1490"/>
      <c r="C92" s="235" t="s">
        <v>13</v>
      </c>
      <c r="D92" s="1495" t="s">
        <v>44</v>
      </c>
      <c r="E92" s="1496"/>
      <c r="F92" s="1496"/>
      <c r="G92" s="1497"/>
      <c r="H92" s="183">
        <v>1</v>
      </c>
      <c r="I92" s="183">
        <v>4</v>
      </c>
      <c r="J92" s="236">
        <v>0.1</v>
      </c>
      <c r="K92" s="286">
        <v>1966.25</v>
      </c>
    </row>
    <row r="93" spans="1:11" x14ac:dyDescent="0.3">
      <c r="A93" s="1514"/>
      <c r="B93" s="1490"/>
      <c r="C93" s="170" t="s">
        <v>14</v>
      </c>
      <c r="D93" s="1501" t="s">
        <v>45</v>
      </c>
      <c r="E93" s="1502"/>
      <c r="F93" s="1502"/>
      <c r="G93" s="1503"/>
      <c r="H93" s="171">
        <v>2</v>
      </c>
      <c r="I93" s="171">
        <v>4</v>
      </c>
      <c r="J93" s="172">
        <v>0.1</v>
      </c>
      <c r="K93" s="207">
        <v>1163.8</v>
      </c>
    </row>
    <row r="94" spans="1:11" x14ac:dyDescent="0.3">
      <c r="A94" s="1514"/>
      <c r="B94" s="1490"/>
      <c r="C94" s="170" t="s">
        <v>15</v>
      </c>
      <c r="D94" s="1501" t="s">
        <v>53</v>
      </c>
      <c r="E94" s="1502"/>
      <c r="F94" s="1502"/>
      <c r="G94" s="1503"/>
      <c r="H94" s="171">
        <v>3</v>
      </c>
      <c r="I94" s="171">
        <v>4</v>
      </c>
      <c r="J94" s="172">
        <v>0.1</v>
      </c>
      <c r="K94" s="207">
        <v>756.25</v>
      </c>
    </row>
    <row r="95" spans="1:11" x14ac:dyDescent="0.3">
      <c r="A95" s="1514"/>
      <c r="B95" s="1490"/>
      <c r="C95" s="170" t="s">
        <v>17</v>
      </c>
      <c r="D95" s="1501" t="s">
        <v>46</v>
      </c>
      <c r="E95" s="1502"/>
      <c r="F95" s="1502"/>
      <c r="G95" s="1503"/>
      <c r="H95" s="171">
        <v>4</v>
      </c>
      <c r="I95" s="171">
        <v>4</v>
      </c>
      <c r="J95" s="172">
        <v>0.1</v>
      </c>
      <c r="K95" s="207">
        <v>377.3</v>
      </c>
    </row>
    <row r="96" spans="1:11" x14ac:dyDescent="0.3">
      <c r="A96" s="1514"/>
      <c r="B96" s="1490"/>
      <c r="C96" s="170" t="s">
        <v>16</v>
      </c>
      <c r="D96" s="1501" t="s">
        <v>47</v>
      </c>
      <c r="E96" s="1502"/>
      <c r="F96" s="1502"/>
      <c r="G96" s="1503"/>
      <c r="H96" s="171">
        <v>5</v>
      </c>
      <c r="I96" s="171">
        <v>4</v>
      </c>
      <c r="J96" s="172">
        <v>0.1</v>
      </c>
      <c r="K96" s="207">
        <v>242</v>
      </c>
    </row>
    <row r="97" spans="1:11" x14ac:dyDescent="0.3">
      <c r="A97" s="1514"/>
      <c r="B97" s="1490"/>
      <c r="C97" s="170" t="s">
        <v>50</v>
      </c>
      <c r="D97" s="1501" t="s">
        <v>48</v>
      </c>
      <c r="E97" s="1502"/>
      <c r="F97" s="1502"/>
      <c r="G97" s="1503"/>
      <c r="H97" s="171">
        <v>6</v>
      </c>
      <c r="I97" s="171">
        <v>4</v>
      </c>
      <c r="J97" s="172">
        <v>0.1</v>
      </c>
      <c r="K97" s="207">
        <v>116.6</v>
      </c>
    </row>
    <row r="98" spans="1:11" ht="19.5" customHeight="1" thickBot="1" x14ac:dyDescent="0.35">
      <c r="A98" s="1514"/>
      <c r="B98" s="1491"/>
      <c r="C98" s="174" t="s">
        <v>51</v>
      </c>
      <c r="D98" s="1507" t="s">
        <v>49</v>
      </c>
      <c r="E98" s="1507"/>
      <c r="F98" s="1507"/>
      <c r="G98" s="1507"/>
      <c r="H98" s="174">
        <v>7</v>
      </c>
      <c r="I98" s="174">
        <v>4</v>
      </c>
      <c r="J98" s="175">
        <v>0.1</v>
      </c>
      <c r="K98" s="285">
        <v>38.5</v>
      </c>
    </row>
    <row r="99" spans="1:11" ht="19.5" thickBot="1" x14ac:dyDescent="0.35">
      <c r="A99" s="1514"/>
      <c r="B99" s="1489">
        <v>8</v>
      </c>
      <c r="C99" s="1492" t="s">
        <v>77</v>
      </c>
      <c r="D99" s="1493"/>
      <c r="E99" s="1493"/>
      <c r="F99" s="1493"/>
      <c r="G99" s="1493"/>
      <c r="H99" s="1493"/>
      <c r="I99" s="1493"/>
      <c r="J99" s="1493"/>
      <c r="K99" s="1494"/>
    </row>
    <row r="100" spans="1:11" x14ac:dyDescent="0.3">
      <c r="A100" s="1514"/>
      <c r="B100" s="1490"/>
      <c r="C100" s="235" t="s">
        <v>13</v>
      </c>
      <c r="D100" s="1504" t="s">
        <v>78</v>
      </c>
      <c r="E100" s="1505"/>
      <c r="F100" s="1505"/>
      <c r="G100" s="1506"/>
      <c r="H100" s="183">
        <v>1</v>
      </c>
      <c r="I100" s="183">
        <v>5</v>
      </c>
      <c r="J100" s="236">
        <v>0.1</v>
      </c>
      <c r="K100" s="286">
        <v>1663.75</v>
      </c>
    </row>
    <row r="101" spans="1:11" ht="21" x14ac:dyDescent="0.3">
      <c r="A101" s="1514"/>
      <c r="B101" s="1490"/>
      <c r="C101" s="170" t="s">
        <v>14</v>
      </c>
      <c r="D101" s="1501" t="s">
        <v>220</v>
      </c>
      <c r="E101" s="1502"/>
      <c r="F101" s="1502"/>
      <c r="G101" s="1503"/>
      <c r="H101" s="171">
        <v>2</v>
      </c>
      <c r="I101" s="171">
        <v>5</v>
      </c>
      <c r="J101" s="172">
        <v>0.1</v>
      </c>
      <c r="K101" s="207">
        <v>998.25</v>
      </c>
    </row>
    <row r="102" spans="1:11" ht="21" x14ac:dyDescent="0.3">
      <c r="A102" s="1514"/>
      <c r="B102" s="1490"/>
      <c r="C102" s="170" t="s">
        <v>15</v>
      </c>
      <c r="D102" s="1501" t="s">
        <v>221</v>
      </c>
      <c r="E102" s="1502"/>
      <c r="F102" s="1502"/>
      <c r="G102" s="1503"/>
      <c r="H102" s="171">
        <v>3</v>
      </c>
      <c r="I102" s="171">
        <v>5</v>
      </c>
      <c r="J102" s="172">
        <v>0.1</v>
      </c>
      <c r="K102" s="207">
        <v>605</v>
      </c>
    </row>
    <row r="103" spans="1:11" ht="21" x14ac:dyDescent="0.3">
      <c r="A103" s="1514"/>
      <c r="B103" s="1490"/>
      <c r="C103" s="170" t="s">
        <v>17</v>
      </c>
      <c r="D103" s="1501" t="s">
        <v>222</v>
      </c>
      <c r="E103" s="1502"/>
      <c r="F103" s="1502"/>
      <c r="G103" s="1503"/>
      <c r="H103" s="171">
        <v>4</v>
      </c>
      <c r="I103" s="171">
        <v>5</v>
      </c>
      <c r="J103" s="172">
        <v>0.1</v>
      </c>
      <c r="K103" s="207">
        <v>287.10000000000002</v>
      </c>
    </row>
    <row r="104" spans="1:11" ht="21" x14ac:dyDescent="0.3">
      <c r="A104" s="1514"/>
      <c r="B104" s="1490"/>
      <c r="C104" s="170" t="s">
        <v>16</v>
      </c>
      <c r="D104" s="1501" t="s">
        <v>223</v>
      </c>
      <c r="E104" s="1502"/>
      <c r="F104" s="1502"/>
      <c r="G104" s="1503"/>
      <c r="H104" s="171">
        <v>5</v>
      </c>
      <c r="I104" s="171">
        <v>5</v>
      </c>
      <c r="J104" s="172">
        <v>0.1</v>
      </c>
      <c r="K104" s="207">
        <v>195.8</v>
      </c>
    </row>
    <row r="105" spans="1:11" ht="21" x14ac:dyDescent="0.3">
      <c r="A105" s="1514"/>
      <c r="B105" s="1490"/>
      <c r="C105" s="170" t="s">
        <v>50</v>
      </c>
      <c r="D105" s="1501" t="s">
        <v>226</v>
      </c>
      <c r="E105" s="1502"/>
      <c r="F105" s="1502"/>
      <c r="G105" s="1503"/>
      <c r="H105" s="171">
        <v>6</v>
      </c>
      <c r="I105" s="171">
        <v>5</v>
      </c>
      <c r="J105" s="172">
        <v>0.1</v>
      </c>
      <c r="K105" s="207">
        <v>82.5</v>
      </c>
    </row>
    <row r="106" spans="1:11" ht="21.75" thickBot="1" x14ac:dyDescent="0.35">
      <c r="A106" s="1514"/>
      <c r="B106" s="1491"/>
      <c r="C106" s="173" t="s">
        <v>51</v>
      </c>
      <c r="D106" s="1498" t="s">
        <v>227</v>
      </c>
      <c r="E106" s="1499"/>
      <c r="F106" s="1499"/>
      <c r="G106" s="1500"/>
      <c r="H106" s="174">
        <v>7</v>
      </c>
      <c r="I106" s="174">
        <v>5</v>
      </c>
      <c r="J106" s="175">
        <v>0.1</v>
      </c>
      <c r="K106" s="285">
        <v>30.25</v>
      </c>
    </row>
    <row r="107" spans="1:11" ht="19.5" thickBot="1" x14ac:dyDescent="0.35">
      <c r="A107" s="1514"/>
      <c r="B107" s="1489">
        <v>9</v>
      </c>
      <c r="C107" s="1492" t="s">
        <v>79</v>
      </c>
      <c r="D107" s="1493"/>
      <c r="E107" s="1493"/>
      <c r="F107" s="1493"/>
      <c r="G107" s="1493"/>
      <c r="H107" s="1493"/>
      <c r="I107" s="1493"/>
      <c r="J107" s="1493"/>
      <c r="K107" s="1494"/>
    </row>
    <row r="108" spans="1:11" ht="15.75" customHeight="1" x14ac:dyDescent="0.3">
      <c r="A108" s="1514"/>
      <c r="B108" s="1490"/>
      <c r="C108" s="235" t="s">
        <v>13</v>
      </c>
      <c r="D108" s="1495" t="s">
        <v>226</v>
      </c>
      <c r="E108" s="1496"/>
      <c r="F108" s="1496"/>
      <c r="G108" s="1497"/>
      <c r="H108" s="183">
        <v>6</v>
      </c>
      <c r="I108" s="183">
        <v>5</v>
      </c>
      <c r="J108" s="236">
        <v>0.1</v>
      </c>
      <c r="K108" s="286">
        <v>82.5</v>
      </c>
    </row>
    <row r="109" spans="1:11" ht="21.75" thickBot="1" x14ac:dyDescent="0.35">
      <c r="A109" s="1514"/>
      <c r="B109" s="1491"/>
      <c r="C109" s="173" t="s">
        <v>14</v>
      </c>
      <c r="D109" s="1498" t="s">
        <v>227</v>
      </c>
      <c r="E109" s="1499"/>
      <c r="F109" s="1499"/>
      <c r="G109" s="1500"/>
      <c r="H109" s="174">
        <v>7</v>
      </c>
      <c r="I109" s="174">
        <v>5</v>
      </c>
      <c r="J109" s="175">
        <v>0.1</v>
      </c>
      <c r="K109" s="285">
        <v>30.25</v>
      </c>
    </row>
    <row r="110" spans="1:11" ht="19.5" thickBot="1" x14ac:dyDescent="0.35">
      <c r="A110" s="1514"/>
      <c r="B110" s="1489">
        <v>10</v>
      </c>
      <c r="C110" s="1492" t="s">
        <v>243</v>
      </c>
      <c r="D110" s="1493"/>
      <c r="E110" s="1493"/>
      <c r="F110" s="1493"/>
      <c r="G110" s="1493"/>
      <c r="H110" s="1493"/>
      <c r="I110" s="1493"/>
      <c r="J110" s="1493"/>
      <c r="K110" s="1494"/>
    </row>
    <row r="111" spans="1:11" x14ac:dyDescent="0.3">
      <c r="A111" s="1514"/>
      <c r="B111" s="1490"/>
      <c r="C111" s="235" t="s">
        <v>13</v>
      </c>
      <c r="D111" s="1495" t="s">
        <v>81</v>
      </c>
      <c r="E111" s="1496"/>
      <c r="F111" s="1496"/>
      <c r="G111" s="1497"/>
      <c r="H111" s="183">
        <v>2</v>
      </c>
      <c r="I111" s="183">
        <v>4</v>
      </c>
      <c r="J111" s="236">
        <v>0.1</v>
      </c>
      <c r="K111" s="286">
        <v>1163.8</v>
      </c>
    </row>
    <row r="112" spans="1:11" x14ac:dyDescent="0.3">
      <c r="A112" s="1514"/>
      <c r="B112" s="1490"/>
      <c r="C112" s="170" t="s">
        <v>14</v>
      </c>
      <c r="D112" s="1501" t="s">
        <v>82</v>
      </c>
      <c r="E112" s="1502"/>
      <c r="F112" s="1502"/>
      <c r="G112" s="1503"/>
      <c r="H112" s="171">
        <v>3</v>
      </c>
      <c r="I112" s="171">
        <v>4</v>
      </c>
      <c r="J112" s="172">
        <v>0.1</v>
      </c>
      <c r="K112" s="207">
        <v>756.25</v>
      </c>
    </row>
    <row r="113" spans="1:11" x14ac:dyDescent="0.3">
      <c r="A113" s="1514"/>
      <c r="B113" s="1490"/>
      <c r="C113" s="170" t="s">
        <v>15</v>
      </c>
      <c r="D113" s="1501" t="s">
        <v>83</v>
      </c>
      <c r="E113" s="1502"/>
      <c r="F113" s="1502"/>
      <c r="G113" s="1503"/>
      <c r="H113" s="171">
        <v>5</v>
      </c>
      <c r="I113" s="171">
        <v>4</v>
      </c>
      <c r="J113" s="172">
        <v>0.1</v>
      </c>
      <c r="K113" s="207">
        <v>242</v>
      </c>
    </row>
    <row r="114" spans="1:11" ht="19.5" thickBot="1" x14ac:dyDescent="0.35">
      <c r="A114" s="1514"/>
      <c r="B114" s="1491"/>
      <c r="C114" s="173" t="s">
        <v>17</v>
      </c>
      <c r="D114" s="1498" t="s">
        <v>84</v>
      </c>
      <c r="E114" s="1499"/>
      <c r="F114" s="1499"/>
      <c r="G114" s="1500"/>
      <c r="H114" s="174">
        <v>6</v>
      </c>
      <c r="I114" s="174">
        <v>4</v>
      </c>
      <c r="J114" s="175">
        <v>0.1</v>
      </c>
      <c r="K114" s="285">
        <v>116.6</v>
      </c>
    </row>
    <row r="115" spans="1:11" ht="66" customHeight="1" thickBot="1" x14ac:dyDescent="0.35">
      <c r="A115" s="176" t="s">
        <v>0</v>
      </c>
      <c r="B115" s="287" t="s">
        <v>1</v>
      </c>
      <c r="C115" s="288"/>
      <c r="D115" s="1480" t="s">
        <v>2</v>
      </c>
      <c r="E115" s="1481"/>
      <c r="F115" s="1481"/>
      <c r="G115" s="1481"/>
      <c r="H115" s="1481"/>
      <c r="I115" s="1481"/>
      <c r="J115" s="1482"/>
      <c r="K115" s="237" t="s">
        <v>258</v>
      </c>
    </row>
    <row r="116" spans="1:11" ht="19.5" customHeight="1" thickBot="1" x14ac:dyDescent="0.35">
      <c r="A116" s="1414" t="s">
        <v>111</v>
      </c>
      <c r="B116" s="1415"/>
      <c r="C116" s="1415"/>
      <c r="D116" s="1415"/>
      <c r="E116" s="1415"/>
      <c r="F116" s="1415"/>
      <c r="G116" s="1415"/>
      <c r="H116" s="1415"/>
      <c r="I116" s="1415"/>
      <c r="J116" s="1415"/>
      <c r="K116" s="1416"/>
    </row>
    <row r="117" spans="1:11" ht="54" customHeight="1" thickBot="1" x14ac:dyDescent="0.35">
      <c r="A117" s="1452" t="s">
        <v>179</v>
      </c>
      <c r="B117" s="1453"/>
      <c r="C117" s="1453"/>
      <c r="D117" s="1453"/>
      <c r="E117" s="1453"/>
      <c r="F117" s="1453"/>
      <c r="G117" s="1453"/>
      <c r="H117" s="1453"/>
      <c r="I117" s="1453"/>
      <c r="J117" s="1453"/>
      <c r="K117" s="1454"/>
    </row>
    <row r="118" spans="1:11" x14ac:dyDescent="0.3">
      <c r="A118" s="1417" t="s">
        <v>63</v>
      </c>
      <c r="B118" s="198">
        <v>1</v>
      </c>
      <c r="C118" s="164"/>
      <c r="D118" s="1422" t="s">
        <v>109</v>
      </c>
      <c r="E118" s="1422"/>
      <c r="F118" s="1422"/>
      <c r="G118" s="1422"/>
      <c r="H118" s="1422"/>
      <c r="I118" s="1483" t="s">
        <v>176</v>
      </c>
      <c r="J118" s="1483"/>
      <c r="K118" s="221">
        <v>0.02</v>
      </c>
    </row>
    <row r="119" spans="1:11" x14ac:dyDescent="0.3">
      <c r="A119" s="1418"/>
      <c r="B119" s="199">
        <v>2</v>
      </c>
      <c r="C119" s="165"/>
      <c r="D119" s="1485" t="s">
        <v>110</v>
      </c>
      <c r="E119" s="1485"/>
      <c r="F119" s="1485"/>
      <c r="G119" s="1485"/>
      <c r="H119" s="1485"/>
      <c r="I119" s="1484"/>
      <c r="J119" s="1484"/>
      <c r="K119" s="217" t="s">
        <v>112</v>
      </c>
    </row>
    <row r="120" spans="1:11" ht="24.75" customHeight="1" x14ac:dyDescent="0.3">
      <c r="A120" s="1418"/>
      <c r="B120" s="1486" t="s">
        <v>114</v>
      </c>
      <c r="C120" s="1486"/>
      <c r="D120" s="1486"/>
      <c r="E120" s="1486"/>
      <c r="F120" s="1486"/>
      <c r="G120" s="1486"/>
      <c r="H120" s="1486"/>
      <c r="I120" s="1486"/>
      <c r="J120" s="1486"/>
      <c r="K120" s="1487"/>
    </row>
    <row r="121" spans="1:11" ht="57.75" customHeight="1" thickBot="1" x14ac:dyDescent="0.35">
      <c r="A121" s="1419"/>
      <c r="B121" s="1488" t="s">
        <v>191</v>
      </c>
      <c r="C121" s="1488"/>
      <c r="D121" s="1486"/>
      <c r="E121" s="1486"/>
      <c r="F121" s="1486"/>
      <c r="G121" s="1486"/>
      <c r="H121" s="1486"/>
      <c r="I121" s="1486"/>
      <c r="J121" s="1486"/>
      <c r="K121" s="1487"/>
    </row>
    <row r="122" spans="1:11" ht="76.5" customHeight="1" thickBot="1" x14ac:dyDescent="0.35">
      <c r="A122" s="201" t="s">
        <v>0</v>
      </c>
      <c r="B122" s="202" t="s">
        <v>1</v>
      </c>
      <c r="C122" s="197"/>
      <c r="D122" s="1414" t="s">
        <v>2</v>
      </c>
      <c r="E122" s="1415"/>
      <c r="F122" s="1415"/>
      <c r="G122" s="1415"/>
      <c r="H122" s="1415"/>
      <c r="I122" s="1415"/>
      <c r="J122" s="1416"/>
      <c r="K122" s="163" t="s">
        <v>258</v>
      </c>
    </row>
    <row r="123" spans="1:11" ht="19.5" customHeight="1" thickBot="1" x14ac:dyDescent="0.35">
      <c r="A123" s="1414" t="s">
        <v>92</v>
      </c>
      <c r="B123" s="1415"/>
      <c r="C123" s="1415"/>
      <c r="D123" s="1415"/>
      <c r="E123" s="1415"/>
      <c r="F123" s="1415"/>
      <c r="G123" s="1415"/>
      <c r="H123" s="1415"/>
      <c r="I123" s="1415"/>
      <c r="J123" s="1415"/>
      <c r="K123" s="1416"/>
    </row>
    <row r="124" spans="1:11" x14ac:dyDescent="0.3">
      <c r="A124" s="1455" t="s">
        <v>97</v>
      </c>
      <c r="B124" s="1420">
        <v>1</v>
      </c>
      <c r="C124" s="1474" t="s">
        <v>87</v>
      </c>
      <c r="D124" s="1474"/>
      <c r="E124" s="1474"/>
      <c r="F124" s="1474"/>
      <c r="G124" s="1474"/>
      <c r="H124" s="1474"/>
      <c r="I124" s="1474"/>
      <c r="J124" s="1474"/>
      <c r="K124" s="222"/>
    </row>
    <row r="125" spans="1:11" x14ac:dyDescent="0.3">
      <c r="A125" s="1456"/>
      <c r="B125" s="1421"/>
      <c r="C125" s="204" t="s">
        <v>13</v>
      </c>
      <c r="D125" s="1460" t="s">
        <v>88</v>
      </c>
      <c r="E125" s="1460"/>
      <c r="F125" s="1460"/>
      <c r="G125" s="1460"/>
      <c r="H125" s="1460"/>
      <c r="I125" s="1460"/>
      <c r="J125" s="1460"/>
      <c r="K125" s="223" t="s">
        <v>90</v>
      </c>
    </row>
    <row r="126" spans="1:11" x14ac:dyDescent="0.3">
      <c r="A126" s="1456"/>
      <c r="B126" s="1421"/>
      <c r="C126" s="204" t="s">
        <v>14</v>
      </c>
      <c r="D126" s="1460" t="s">
        <v>89</v>
      </c>
      <c r="E126" s="1460"/>
      <c r="F126" s="1460"/>
      <c r="G126" s="1460"/>
      <c r="H126" s="1460"/>
      <c r="I126" s="1460"/>
      <c r="J126" s="1460"/>
      <c r="K126" s="223" t="s">
        <v>91</v>
      </c>
    </row>
    <row r="127" spans="1:11" x14ac:dyDescent="0.3">
      <c r="A127" s="1456"/>
      <c r="B127" s="199">
        <v>2</v>
      </c>
      <c r="C127" s="177" t="s">
        <v>15</v>
      </c>
      <c r="D127" s="1460" t="s">
        <v>93</v>
      </c>
      <c r="E127" s="1460"/>
      <c r="F127" s="1460"/>
      <c r="G127" s="1460"/>
      <c r="H127" s="1460"/>
      <c r="I127" s="1460"/>
      <c r="J127" s="1460"/>
      <c r="K127" s="224">
        <v>0.06</v>
      </c>
    </row>
    <row r="128" spans="1:11" x14ac:dyDescent="0.3">
      <c r="A128" s="1456"/>
      <c r="B128" s="199">
        <v>3</v>
      </c>
      <c r="C128" s="179" t="s">
        <v>16</v>
      </c>
      <c r="D128" s="1475" t="s">
        <v>94</v>
      </c>
      <c r="E128" s="1475"/>
      <c r="F128" s="1475"/>
      <c r="G128" s="1475"/>
      <c r="H128" s="1475"/>
      <c r="I128" s="1475"/>
      <c r="J128" s="1475"/>
      <c r="K128" s="224">
        <v>0.02</v>
      </c>
    </row>
    <row r="129" spans="1:11" ht="19.5" thickBot="1" x14ac:dyDescent="0.35">
      <c r="A129" s="1457"/>
      <c r="B129" s="1476" t="s">
        <v>115</v>
      </c>
      <c r="C129" s="1477"/>
      <c r="D129" s="1478"/>
      <c r="E129" s="1478"/>
      <c r="F129" s="1478"/>
      <c r="G129" s="1478"/>
      <c r="H129" s="1478"/>
      <c r="I129" s="1478"/>
      <c r="J129" s="1478"/>
      <c r="K129" s="1479"/>
    </row>
    <row r="130" spans="1:11" ht="61.5" customHeight="1" thickBot="1" x14ac:dyDescent="0.35">
      <c r="A130" s="201" t="s">
        <v>0</v>
      </c>
      <c r="B130" s="202" t="s">
        <v>1</v>
      </c>
      <c r="C130" s="197"/>
      <c r="D130" s="1414" t="s">
        <v>2</v>
      </c>
      <c r="E130" s="1415"/>
      <c r="F130" s="1415"/>
      <c r="G130" s="1415"/>
      <c r="H130" s="1415"/>
      <c r="I130" s="1415"/>
      <c r="J130" s="1416"/>
      <c r="K130" s="163" t="s">
        <v>258</v>
      </c>
    </row>
    <row r="131" spans="1:11" ht="15.75" customHeight="1" x14ac:dyDescent="0.3">
      <c r="A131" s="1446" t="s">
        <v>140</v>
      </c>
      <c r="B131" s="1447"/>
      <c r="C131" s="1447"/>
      <c r="D131" s="1447"/>
      <c r="E131" s="1447"/>
      <c r="F131" s="1447"/>
      <c r="G131" s="1447"/>
      <c r="H131" s="1447"/>
      <c r="I131" s="1447"/>
      <c r="J131" s="1447"/>
      <c r="K131" s="1448"/>
    </row>
    <row r="132" spans="1:11" ht="19.5" customHeight="1" thickBot="1" x14ac:dyDescent="0.35">
      <c r="A132" s="1449" t="s">
        <v>96</v>
      </c>
      <c r="B132" s="1450"/>
      <c r="C132" s="1450"/>
      <c r="D132" s="1450"/>
      <c r="E132" s="1450"/>
      <c r="F132" s="1450"/>
      <c r="G132" s="1450"/>
      <c r="H132" s="1450"/>
      <c r="I132" s="1450"/>
      <c r="J132" s="1450"/>
      <c r="K132" s="1451"/>
    </row>
    <row r="133" spans="1:11" ht="39.75" customHeight="1" thickBot="1" x14ac:dyDescent="0.35">
      <c r="A133" s="1452" t="s">
        <v>95</v>
      </c>
      <c r="B133" s="1453"/>
      <c r="C133" s="1453"/>
      <c r="D133" s="1453"/>
      <c r="E133" s="1453"/>
      <c r="F133" s="1453"/>
      <c r="G133" s="1453"/>
      <c r="H133" s="1453"/>
      <c r="I133" s="1453"/>
      <c r="J133" s="1453"/>
      <c r="K133" s="1454"/>
    </row>
    <row r="134" spans="1:11" ht="54.75" customHeight="1" x14ac:dyDescent="0.3">
      <c r="A134" s="1455" t="s">
        <v>113</v>
      </c>
      <c r="B134" s="1420">
        <v>1</v>
      </c>
      <c r="C134" s="1458" t="s">
        <v>228</v>
      </c>
      <c r="D134" s="1459"/>
      <c r="E134" s="1459"/>
      <c r="F134" s="1459"/>
      <c r="G134" s="1459"/>
      <c r="H134" s="1459"/>
      <c r="I134" s="1459"/>
      <c r="J134" s="1459"/>
      <c r="K134" s="225"/>
    </row>
    <row r="135" spans="1:11" x14ac:dyDescent="0.3">
      <c r="A135" s="1456"/>
      <c r="B135" s="1421"/>
      <c r="C135" s="204" t="s">
        <v>13</v>
      </c>
      <c r="D135" s="1460" t="s">
        <v>98</v>
      </c>
      <c r="E135" s="1460"/>
      <c r="F135" s="1460"/>
      <c r="G135" s="1460"/>
      <c r="H135" s="1460"/>
      <c r="I135" s="1460"/>
      <c r="J135" s="1460"/>
      <c r="K135" s="185">
        <v>2.5</v>
      </c>
    </row>
    <row r="136" spans="1:11" x14ac:dyDescent="0.3">
      <c r="A136" s="1456"/>
      <c r="B136" s="1421"/>
      <c r="C136" s="204" t="s">
        <v>14</v>
      </c>
      <c r="D136" s="1460" t="s">
        <v>99</v>
      </c>
      <c r="E136" s="1460"/>
      <c r="F136" s="1460"/>
      <c r="G136" s="1460"/>
      <c r="H136" s="1460"/>
      <c r="I136" s="1460"/>
      <c r="J136" s="1460"/>
      <c r="K136" s="185">
        <v>2.5</v>
      </c>
    </row>
    <row r="137" spans="1:11" x14ac:dyDescent="0.3">
      <c r="A137" s="1456"/>
      <c r="B137" s="1421"/>
      <c r="C137" s="204" t="s">
        <v>15</v>
      </c>
      <c r="D137" s="1460" t="s">
        <v>100</v>
      </c>
      <c r="E137" s="1460"/>
      <c r="F137" s="1460"/>
      <c r="G137" s="1460"/>
      <c r="H137" s="1460"/>
      <c r="I137" s="1460"/>
      <c r="J137" s="1460"/>
      <c r="K137" s="185">
        <v>1.5</v>
      </c>
    </row>
    <row r="138" spans="1:11" x14ac:dyDescent="0.3">
      <c r="A138" s="1456"/>
      <c r="B138" s="1421"/>
      <c r="C138" s="204" t="s">
        <v>17</v>
      </c>
      <c r="D138" s="1460" t="s">
        <v>101</v>
      </c>
      <c r="E138" s="1460"/>
      <c r="F138" s="1460"/>
      <c r="G138" s="1460"/>
      <c r="H138" s="1460"/>
      <c r="I138" s="1460"/>
      <c r="J138" s="1460"/>
      <c r="K138" s="185">
        <v>2.5</v>
      </c>
    </row>
    <row r="139" spans="1:11" x14ac:dyDescent="0.3">
      <c r="A139" s="1456"/>
      <c r="B139" s="1421"/>
      <c r="C139" s="204" t="s">
        <v>16</v>
      </c>
      <c r="D139" s="1460" t="s">
        <v>103</v>
      </c>
      <c r="E139" s="1460"/>
      <c r="F139" s="1460"/>
      <c r="G139" s="1460"/>
      <c r="H139" s="1460"/>
      <c r="I139" s="1460"/>
      <c r="J139" s="1460"/>
      <c r="K139" s="185">
        <v>1.5</v>
      </c>
    </row>
    <row r="140" spans="1:11" x14ac:dyDescent="0.3">
      <c r="A140" s="1456"/>
      <c r="B140" s="1421"/>
      <c r="C140" s="204" t="s">
        <v>50</v>
      </c>
      <c r="D140" s="1460" t="s">
        <v>104</v>
      </c>
      <c r="E140" s="1460"/>
      <c r="F140" s="1460"/>
      <c r="G140" s="1460"/>
      <c r="H140" s="1460"/>
      <c r="I140" s="1460"/>
      <c r="J140" s="1460"/>
      <c r="K140" s="185">
        <v>2.5</v>
      </c>
    </row>
    <row r="141" spans="1:11" x14ac:dyDescent="0.3">
      <c r="A141" s="1456"/>
      <c r="B141" s="1421"/>
      <c r="C141" s="204" t="s">
        <v>51</v>
      </c>
      <c r="D141" s="1467" t="s">
        <v>105</v>
      </c>
      <c r="E141" s="1467"/>
      <c r="F141" s="1467"/>
      <c r="G141" s="1467"/>
      <c r="H141" s="1467"/>
      <c r="I141" s="1467"/>
      <c r="J141" s="1467"/>
      <c r="K141" s="185">
        <v>1.5</v>
      </c>
    </row>
    <row r="142" spans="1:11" ht="19.5" thickBot="1" x14ac:dyDescent="0.35">
      <c r="A142" s="1456"/>
      <c r="B142" s="1421"/>
      <c r="C142" s="204" t="s">
        <v>102</v>
      </c>
      <c r="D142" s="1460" t="s">
        <v>106</v>
      </c>
      <c r="E142" s="1460"/>
      <c r="F142" s="1460"/>
      <c r="G142" s="1460"/>
      <c r="H142" s="1460"/>
      <c r="I142" s="1460"/>
      <c r="J142" s="1460"/>
      <c r="K142" s="185">
        <v>1.5</v>
      </c>
    </row>
    <row r="143" spans="1:11" ht="25.5" customHeight="1" x14ac:dyDescent="0.3">
      <c r="A143" s="1456"/>
      <c r="B143" s="1461" t="s">
        <v>163</v>
      </c>
      <c r="C143" s="1461"/>
      <c r="D143" s="1461"/>
      <c r="E143" s="1461"/>
      <c r="F143" s="1461"/>
      <c r="G143" s="1461"/>
      <c r="H143" s="1461"/>
      <c r="I143" s="1461"/>
      <c r="J143" s="1461"/>
      <c r="K143" s="1462"/>
    </row>
    <row r="144" spans="1:11" ht="36.75" customHeight="1" x14ac:dyDescent="0.3">
      <c r="A144" s="1456"/>
      <c r="B144" s="1421">
        <v>2</v>
      </c>
      <c r="C144" s="1444" t="s">
        <v>260</v>
      </c>
      <c r="D144" s="1445"/>
      <c r="E144" s="1445"/>
      <c r="F144" s="1445"/>
      <c r="G144" s="1445"/>
      <c r="H144" s="1445"/>
      <c r="I144" s="1445"/>
      <c r="J144" s="1463"/>
      <c r="K144" s="227"/>
    </row>
    <row r="145" spans="1:11" x14ac:dyDescent="0.3">
      <c r="A145" s="1456"/>
      <c r="B145" s="1421"/>
      <c r="C145" s="204" t="s">
        <v>13</v>
      </c>
      <c r="D145" s="1460" t="s">
        <v>107</v>
      </c>
      <c r="E145" s="1460"/>
      <c r="F145" s="1460"/>
      <c r="G145" s="1460"/>
      <c r="H145" s="1460"/>
      <c r="I145" s="1460"/>
      <c r="J145" s="1460"/>
      <c r="K145" s="185">
        <v>2.5</v>
      </c>
    </row>
    <row r="146" spans="1:11" x14ac:dyDescent="0.3">
      <c r="A146" s="1456"/>
      <c r="B146" s="1421"/>
      <c r="C146" s="204" t="s">
        <v>14</v>
      </c>
      <c r="D146" s="1460" t="s">
        <v>108</v>
      </c>
      <c r="E146" s="1460"/>
      <c r="F146" s="1460"/>
      <c r="G146" s="1460"/>
      <c r="H146" s="1460"/>
      <c r="I146" s="1460"/>
      <c r="J146" s="1460"/>
      <c r="K146" s="185">
        <v>5</v>
      </c>
    </row>
    <row r="147" spans="1:11" ht="32.25" customHeight="1" x14ac:dyDescent="0.3">
      <c r="A147" s="1456"/>
      <c r="B147" s="203">
        <v>3</v>
      </c>
      <c r="C147" s="1464" t="s">
        <v>158</v>
      </c>
      <c r="D147" s="1465"/>
      <c r="E147" s="1465"/>
      <c r="F147" s="1465"/>
      <c r="G147" s="1465"/>
      <c r="H147" s="1465"/>
      <c r="I147" s="1465"/>
      <c r="J147" s="1466"/>
      <c r="K147" s="206">
        <v>1</v>
      </c>
    </row>
    <row r="148" spans="1:11" ht="18.75" customHeight="1" x14ac:dyDescent="0.3">
      <c r="A148" s="1456"/>
      <c r="B148" s="199">
        <v>4</v>
      </c>
      <c r="C148" s="1430" t="s">
        <v>162</v>
      </c>
      <c r="D148" s="1431"/>
      <c r="E148" s="1431"/>
      <c r="F148" s="1431"/>
      <c r="G148" s="1431"/>
      <c r="H148" s="1431"/>
      <c r="I148" s="1431"/>
      <c r="J148" s="1432"/>
      <c r="K148" s="185">
        <v>220</v>
      </c>
    </row>
    <row r="149" spans="1:11" ht="18.75" customHeight="1" x14ac:dyDescent="0.3">
      <c r="A149" s="1456"/>
      <c r="B149" s="180">
        <v>5</v>
      </c>
      <c r="C149" s="1468" t="s">
        <v>159</v>
      </c>
      <c r="D149" s="1469"/>
      <c r="E149" s="1469"/>
      <c r="F149" s="1469"/>
      <c r="G149" s="1469"/>
      <c r="H149" s="1469"/>
      <c r="I149" s="1469"/>
      <c r="J149" s="1470"/>
      <c r="K149" s="185">
        <v>33</v>
      </c>
    </row>
    <row r="150" spans="1:11" ht="37.5" customHeight="1" thickBot="1" x14ac:dyDescent="0.35">
      <c r="A150" s="1457"/>
      <c r="B150" s="181">
        <v>6</v>
      </c>
      <c r="C150" s="1471" t="s">
        <v>141</v>
      </c>
      <c r="D150" s="1472"/>
      <c r="E150" s="1472"/>
      <c r="F150" s="1472"/>
      <c r="G150" s="1472"/>
      <c r="H150" s="1472"/>
      <c r="I150" s="1472"/>
      <c r="J150" s="1473"/>
      <c r="K150" s="271">
        <v>330</v>
      </c>
    </row>
    <row r="151" spans="1:11" ht="19.5" customHeight="1" thickBot="1" x14ac:dyDescent="0.35">
      <c r="A151" s="1414" t="s">
        <v>122</v>
      </c>
      <c r="B151" s="1415"/>
      <c r="C151" s="1415"/>
      <c r="D151" s="1415"/>
      <c r="E151" s="1415"/>
      <c r="F151" s="1415"/>
      <c r="G151" s="1415"/>
      <c r="H151" s="1415"/>
      <c r="I151" s="1415"/>
      <c r="J151" s="1415"/>
      <c r="K151" s="1416"/>
    </row>
    <row r="152" spans="1:11" ht="19.5" customHeight="1" thickBot="1" x14ac:dyDescent="0.35">
      <c r="A152" s="1414" t="s">
        <v>177</v>
      </c>
      <c r="B152" s="1415"/>
      <c r="C152" s="1415"/>
      <c r="D152" s="1415"/>
      <c r="E152" s="1415"/>
      <c r="F152" s="1415"/>
      <c r="G152" s="1415"/>
      <c r="H152" s="1415"/>
      <c r="I152" s="1415"/>
      <c r="J152" s="1415"/>
      <c r="K152" s="1416"/>
    </row>
    <row r="153" spans="1:11" x14ac:dyDescent="0.3">
      <c r="A153" s="1417" t="s">
        <v>123</v>
      </c>
      <c r="B153" s="1439"/>
      <c r="C153" s="1441"/>
      <c r="D153" s="1442"/>
      <c r="E153" s="1442"/>
      <c r="F153" s="1442"/>
      <c r="G153" s="1442"/>
      <c r="H153" s="1442"/>
      <c r="I153" s="1443"/>
      <c r="J153" s="182" t="s">
        <v>52</v>
      </c>
      <c r="K153" s="222"/>
    </row>
    <row r="154" spans="1:11" x14ac:dyDescent="0.3">
      <c r="A154" s="1418"/>
      <c r="B154" s="1440"/>
      <c r="C154" s="1444" t="s">
        <v>116</v>
      </c>
      <c r="D154" s="1445"/>
      <c r="E154" s="1445"/>
      <c r="F154" s="1445"/>
      <c r="G154" s="1445"/>
      <c r="H154" s="1445"/>
      <c r="I154" s="1445"/>
      <c r="J154" s="1445"/>
      <c r="K154" s="227"/>
    </row>
    <row r="155" spans="1:11" x14ac:dyDescent="0.3">
      <c r="A155" s="1418"/>
      <c r="B155" s="199">
        <v>1</v>
      </c>
      <c r="C155" s="1430" t="s">
        <v>117</v>
      </c>
      <c r="D155" s="1431"/>
      <c r="E155" s="1431"/>
      <c r="F155" s="1431"/>
      <c r="G155" s="1431"/>
      <c r="H155" s="1431"/>
      <c r="I155" s="1432"/>
      <c r="J155" s="178">
        <v>0.1</v>
      </c>
      <c r="K155" s="226"/>
    </row>
    <row r="156" spans="1:11" x14ac:dyDescent="0.3">
      <c r="A156" s="1418"/>
      <c r="B156" s="199">
        <v>2</v>
      </c>
      <c r="C156" s="1430" t="s">
        <v>118</v>
      </c>
      <c r="D156" s="1431"/>
      <c r="E156" s="1431"/>
      <c r="F156" s="1431"/>
      <c r="G156" s="1431"/>
      <c r="H156" s="1431"/>
      <c r="I156" s="1432"/>
      <c r="J156" s="178">
        <v>0.1</v>
      </c>
      <c r="K156" s="226"/>
    </row>
    <row r="157" spans="1:11" x14ac:dyDescent="0.3">
      <c r="A157" s="1418"/>
      <c r="B157" s="199">
        <v>3</v>
      </c>
      <c r="C157" s="1430" t="s">
        <v>119</v>
      </c>
      <c r="D157" s="1431"/>
      <c r="E157" s="1431"/>
      <c r="F157" s="1431"/>
      <c r="G157" s="1431"/>
      <c r="H157" s="1431"/>
      <c r="I157" s="1432"/>
      <c r="J157" s="178">
        <v>0.1</v>
      </c>
      <c r="K157" s="226"/>
    </row>
    <row r="158" spans="1:11" x14ac:dyDescent="0.3">
      <c r="A158" s="1418"/>
      <c r="B158" s="199">
        <v>4</v>
      </c>
      <c r="C158" s="1430" t="s">
        <v>120</v>
      </c>
      <c r="D158" s="1431"/>
      <c r="E158" s="1431"/>
      <c r="F158" s="1431"/>
      <c r="G158" s="1431"/>
      <c r="H158" s="1431"/>
      <c r="I158" s="1432"/>
      <c r="J158" s="178">
        <v>0.1</v>
      </c>
      <c r="K158" s="226"/>
    </row>
    <row r="159" spans="1:11" ht="19.5" thickBot="1" x14ac:dyDescent="0.35">
      <c r="A159" s="1419"/>
      <c r="B159" s="184">
        <v>5</v>
      </c>
      <c r="C159" s="1433" t="s">
        <v>121</v>
      </c>
      <c r="D159" s="1434"/>
      <c r="E159" s="1434"/>
      <c r="F159" s="1434"/>
      <c r="G159" s="1434"/>
      <c r="H159" s="1434"/>
      <c r="I159" s="1435"/>
      <c r="J159" s="169">
        <v>0.1</v>
      </c>
      <c r="K159" s="228"/>
    </row>
    <row r="160" spans="1:11" ht="19.5" customHeight="1" thickBot="1" x14ac:dyDescent="0.35">
      <c r="A160" s="1414" t="s">
        <v>130</v>
      </c>
      <c r="B160" s="1415"/>
      <c r="C160" s="1415"/>
      <c r="D160" s="1415"/>
      <c r="E160" s="1415"/>
      <c r="F160" s="1415"/>
      <c r="G160" s="1415"/>
      <c r="H160" s="1415"/>
      <c r="I160" s="1415"/>
      <c r="J160" s="1415"/>
      <c r="K160" s="1416"/>
    </row>
    <row r="161" spans="1:11" ht="17.25" customHeight="1" thickBot="1" x14ac:dyDescent="0.35">
      <c r="A161" s="1436" t="s">
        <v>124</v>
      </c>
      <c r="B161" s="1414" t="s">
        <v>178</v>
      </c>
      <c r="C161" s="1415"/>
      <c r="D161" s="1415"/>
      <c r="E161" s="1415"/>
      <c r="F161" s="1415"/>
      <c r="G161" s="1415"/>
      <c r="H161" s="1415"/>
      <c r="I161" s="1415"/>
      <c r="J161" s="1415"/>
      <c r="K161" s="1416"/>
    </row>
    <row r="162" spans="1:11" x14ac:dyDescent="0.3">
      <c r="A162" s="1418"/>
      <c r="B162" s="1420">
        <v>1</v>
      </c>
      <c r="C162" s="1437" t="s">
        <v>229</v>
      </c>
      <c r="D162" s="1438"/>
      <c r="E162" s="1438"/>
      <c r="F162" s="1438"/>
      <c r="G162" s="1438"/>
      <c r="H162" s="1438"/>
      <c r="I162" s="1438"/>
      <c r="J162" s="1438"/>
      <c r="K162" s="225"/>
    </row>
    <row r="163" spans="1:11" x14ac:dyDescent="0.3">
      <c r="A163" s="1418"/>
      <c r="B163" s="1421"/>
      <c r="C163" s="1427" t="s">
        <v>129</v>
      </c>
      <c r="D163" s="1427"/>
      <c r="E163" s="1427"/>
      <c r="F163" s="1427"/>
      <c r="G163" s="1427"/>
      <c r="H163" s="1427"/>
      <c r="I163" s="1427"/>
      <c r="J163" s="1427"/>
      <c r="K163" s="229"/>
    </row>
    <row r="164" spans="1:11" x14ac:dyDescent="0.3">
      <c r="A164" s="1418"/>
      <c r="B164" s="199">
        <v>2</v>
      </c>
      <c r="C164" s="1427" t="s">
        <v>118</v>
      </c>
      <c r="D164" s="1427"/>
      <c r="E164" s="1427"/>
      <c r="F164" s="1427"/>
      <c r="G164" s="1427"/>
      <c r="H164" s="1427"/>
      <c r="I164" s="1427"/>
      <c r="J164" s="1427"/>
      <c r="K164" s="229"/>
    </row>
    <row r="165" spans="1:11" x14ac:dyDescent="0.3">
      <c r="A165" s="1418"/>
      <c r="B165" s="199">
        <v>3</v>
      </c>
      <c r="C165" s="1427" t="s">
        <v>119</v>
      </c>
      <c r="D165" s="1427"/>
      <c r="E165" s="1427"/>
      <c r="F165" s="1427"/>
      <c r="G165" s="1427"/>
      <c r="H165" s="1427"/>
      <c r="I165" s="1427"/>
      <c r="J165" s="1427"/>
      <c r="K165" s="229"/>
    </row>
    <row r="166" spans="1:11" x14ac:dyDescent="0.3">
      <c r="A166" s="1418"/>
      <c r="B166" s="199">
        <v>4</v>
      </c>
      <c r="C166" s="1427" t="s">
        <v>120</v>
      </c>
      <c r="D166" s="1427"/>
      <c r="E166" s="1427"/>
      <c r="F166" s="1427"/>
      <c r="G166" s="1427"/>
      <c r="H166" s="1427"/>
      <c r="I166" s="1427"/>
      <c r="J166" s="1427"/>
      <c r="K166" s="229"/>
    </row>
    <row r="167" spans="1:11" ht="19.5" thickBot="1" x14ac:dyDescent="0.35">
      <c r="A167" s="1419"/>
      <c r="B167" s="199">
        <v>5</v>
      </c>
      <c r="C167" s="1403" t="s">
        <v>121</v>
      </c>
      <c r="D167" s="1403"/>
      <c r="E167" s="1403"/>
      <c r="F167" s="1403"/>
      <c r="G167" s="1403"/>
      <c r="H167" s="1403"/>
      <c r="I167" s="1403"/>
      <c r="J167" s="1403"/>
      <c r="K167" s="229"/>
    </row>
    <row r="168" spans="1:11" ht="38.25" customHeight="1" thickBot="1" x14ac:dyDescent="0.35">
      <c r="A168" s="186"/>
      <c r="B168" s="1428" t="s">
        <v>264</v>
      </c>
      <c r="C168" s="1428"/>
      <c r="D168" s="1428"/>
      <c r="E168" s="1428"/>
      <c r="F168" s="1428"/>
      <c r="G168" s="1428"/>
      <c r="H168" s="1428"/>
      <c r="I168" s="1428"/>
      <c r="J168" s="1428"/>
      <c r="K168" s="1429"/>
    </row>
    <row r="169" spans="1:11" ht="57.75" customHeight="1" thickBot="1" x14ac:dyDescent="0.35">
      <c r="A169" s="186"/>
      <c r="B169" s="162" t="s">
        <v>1</v>
      </c>
      <c r="C169" s="162"/>
      <c r="D169" s="1414" t="s">
        <v>2</v>
      </c>
      <c r="E169" s="1415"/>
      <c r="F169" s="1415"/>
      <c r="G169" s="1415"/>
      <c r="H169" s="1415"/>
      <c r="I169" s="1415"/>
      <c r="J169" s="1416"/>
      <c r="K169" s="163" t="s">
        <v>258</v>
      </c>
    </row>
    <row r="170" spans="1:11" ht="19.5" customHeight="1" thickBot="1" x14ac:dyDescent="0.35">
      <c r="A170" s="1411" t="s">
        <v>139</v>
      </c>
      <c r="B170" s="1412"/>
      <c r="C170" s="1412"/>
      <c r="D170" s="1412"/>
      <c r="E170" s="1412"/>
      <c r="F170" s="1412"/>
      <c r="G170" s="1412"/>
      <c r="H170" s="1412"/>
      <c r="I170" s="1412"/>
      <c r="J170" s="1412"/>
      <c r="K170" s="1413"/>
    </row>
    <row r="171" spans="1:11" ht="19.5" customHeight="1" thickBot="1" x14ac:dyDescent="0.35">
      <c r="A171" s="1414" t="s">
        <v>131</v>
      </c>
      <c r="B171" s="1415"/>
      <c r="C171" s="1415"/>
      <c r="D171" s="1415"/>
      <c r="E171" s="1415"/>
      <c r="F171" s="1415"/>
      <c r="G171" s="1415"/>
      <c r="H171" s="1415"/>
      <c r="I171" s="1415"/>
      <c r="J171" s="1415"/>
      <c r="K171" s="1416"/>
    </row>
    <row r="172" spans="1:11" ht="228" customHeight="1" x14ac:dyDescent="0.3">
      <c r="A172" s="1417" t="s">
        <v>190</v>
      </c>
      <c r="B172" s="1420">
        <v>1</v>
      </c>
      <c r="C172" s="187"/>
      <c r="D172" s="1422" t="s">
        <v>186</v>
      </c>
      <c r="E172" s="1422"/>
      <c r="F172" s="1422"/>
      <c r="G172" s="1422"/>
      <c r="H172" s="1422"/>
      <c r="I172" s="1422"/>
      <c r="J172" s="1422"/>
      <c r="K172" s="1423">
        <v>1.5</v>
      </c>
    </row>
    <row r="173" spans="1:11" ht="35.25" customHeight="1" x14ac:dyDescent="0.3">
      <c r="A173" s="1418"/>
      <c r="B173" s="1421"/>
      <c r="C173" s="1424" t="s">
        <v>125</v>
      </c>
      <c r="D173" s="1425"/>
      <c r="E173" s="1425"/>
      <c r="F173" s="1425"/>
      <c r="G173" s="1425"/>
      <c r="H173" s="1425"/>
      <c r="I173" s="1425"/>
      <c r="J173" s="1407"/>
      <c r="K173" s="1423"/>
    </row>
    <row r="174" spans="1:11" x14ac:dyDescent="0.3">
      <c r="A174" s="1418"/>
      <c r="B174" s="1421"/>
      <c r="C174" s="204" t="s">
        <v>13</v>
      </c>
      <c r="D174" s="1426" t="s">
        <v>126</v>
      </c>
      <c r="E174" s="1426"/>
      <c r="F174" s="1426"/>
      <c r="G174" s="1426"/>
      <c r="H174" s="1426"/>
      <c r="I174" s="1426"/>
      <c r="J174" s="1426"/>
      <c r="K174" s="1423"/>
    </row>
    <row r="175" spans="1:11" x14ac:dyDescent="0.3">
      <c r="A175" s="1418"/>
      <c r="B175" s="1421"/>
      <c r="C175" s="204" t="s">
        <v>14</v>
      </c>
      <c r="D175" s="1426" t="s">
        <v>127</v>
      </c>
      <c r="E175" s="1426"/>
      <c r="F175" s="1426"/>
      <c r="G175" s="1426"/>
      <c r="H175" s="1426"/>
      <c r="I175" s="1426"/>
      <c r="J175" s="1426"/>
      <c r="K175" s="1423"/>
    </row>
    <row r="176" spans="1:11" ht="42" customHeight="1" x14ac:dyDescent="0.3">
      <c r="A176" s="1418"/>
      <c r="B176" s="1421"/>
      <c r="C176" s="204" t="s">
        <v>15</v>
      </c>
      <c r="D176" s="1403" t="s">
        <v>230</v>
      </c>
      <c r="E176" s="1403"/>
      <c r="F176" s="1403"/>
      <c r="G176" s="1403"/>
      <c r="H176" s="1403"/>
      <c r="I176" s="1403"/>
      <c r="J176" s="1403"/>
      <c r="K176" s="1423"/>
    </row>
    <row r="177" spans="1:11" ht="54.75" customHeight="1" x14ac:dyDescent="0.3">
      <c r="A177" s="1418"/>
      <c r="B177" s="1404" t="s">
        <v>189</v>
      </c>
      <c r="C177" s="1405"/>
      <c r="D177" s="1405"/>
      <c r="E177" s="1405"/>
      <c r="F177" s="1405"/>
      <c r="G177" s="1405"/>
      <c r="H177" s="1405"/>
      <c r="I177" s="1405"/>
      <c r="J177" s="1405"/>
      <c r="K177" s="1406"/>
    </row>
    <row r="178" spans="1:11" ht="63" customHeight="1" x14ac:dyDescent="0.3">
      <c r="A178" s="1418"/>
      <c r="B178" s="1407" t="s">
        <v>187</v>
      </c>
      <c r="C178" s="1408"/>
      <c r="D178" s="1408"/>
      <c r="E178" s="1408"/>
      <c r="F178" s="1408"/>
      <c r="G178" s="1408"/>
      <c r="H178" s="1408"/>
      <c r="I178" s="1408"/>
      <c r="J178" s="1408"/>
      <c r="K178" s="1409"/>
    </row>
    <row r="179" spans="1:11" ht="51" customHeight="1" x14ac:dyDescent="0.3">
      <c r="A179" s="1418"/>
      <c r="B179" s="1407" t="s">
        <v>188</v>
      </c>
      <c r="C179" s="1408"/>
      <c r="D179" s="1408"/>
      <c r="E179" s="1408"/>
      <c r="F179" s="1408"/>
      <c r="G179" s="1408"/>
      <c r="H179" s="1408"/>
      <c r="I179" s="1408"/>
      <c r="J179" s="1408"/>
      <c r="K179" s="1409"/>
    </row>
    <row r="180" spans="1:11" ht="54" customHeight="1" x14ac:dyDescent="0.3">
      <c r="A180" s="1419"/>
      <c r="B180" s="167">
        <v>2</v>
      </c>
      <c r="C180" s="1410" t="s">
        <v>128</v>
      </c>
      <c r="D180" s="1410"/>
      <c r="E180" s="1410"/>
      <c r="F180" s="1410"/>
      <c r="G180" s="1410"/>
      <c r="H180" s="1410"/>
      <c r="I180" s="1410"/>
      <c r="J180" s="1410"/>
      <c r="K180" s="230">
        <v>575</v>
      </c>
    </row>
    <row r="181" spans="1:11" x14ac:dyDescent="0.3">
      <c r="A181" s="208"/>
      <c r="B181" s="188"/>
      <c r="C181" s="188"/>
      <c r="D181" s="188"/>
      <c r="E181" s="188"/>
      <c r="F181" s="188"/>
      <c r="G181" s="188"/>
      <c r="H181" s="188"/>
      <c r="I181" s="188"/>
      <c r="J181" s="188"/>
      <c r="K181" s="231"/>
    </row>
    <row r="182" spans="1:11" x14ac:dyDescent="0.3">
      <c r="A182" s="209"/>
      <c r="B182" s="189"/>
      <c r="C182" s="189"/>
      <c r="D182" s="189"/>
      <c r="E182" s="189"/>
      <c r="F182" s="189"/>
      <c r="G182" s="189"/>
      <c r="H182" s="189"/>
      <c r="I182" s="189"/>
      <c r="J182" s="189"/>
      <c r="K182" s="211"/>
    </row>
    <row r="183" spans="1:11" x14ac:dyDescent="0.3">
      <c r="A183" s="209"/>
      <c r="B183" s="189"/>
      <c r="C183" s="189"/>
      <c r="D183" s="189"/>
      <c r="E183" s="189"/>
      <c r="F183" s="189"/>
      <c r="G183" s="189"/>
      <c r="H183" s="189"/>
      <c r="I183" s="189"/>
      <c r="J183" s="189"/>
      <c r="K183" s="211"/>
    </row>
    <row r="184" spans="1:11" x14ac:dyDescent="0.3">
      <c r="A184" s="209"/>
      <c r="B184" s="189"/>
      <c r="C184" s="189"/>
      <c r="D184" s="189"/>
      <c r="E184" s="189"/>
      <c r="F184" s="189"/>
      <c r="G184" s="189"/>
      <c r="H184" s="189"/>
      <c r="I184" s="189"/>
      <c r="J184" s="189"/>
      <c r="K184" s="211"/>
    </row>
    <row r="185" spans="1:11" x14ac:dyDescent="0.3">
      <c r="A185" s="209"/>
      <c r="B185" s="189"/>
      <c r="C185" s="189"/>
      <c r="D185" s="189"/>
      <c r="E185" s="189"/>
      <c r="F185" s="189"/>
      <c r="G185" s="189"/>
      <c r="H185" s="189"/>
      <c r="I185" s="189"/>
      <c r="J185" s="189"/>
      <c r="K185" s="211"/>
    </row>
    <row r="186" spans="1:11" x14ac:dyDescent="0.3">
      <c r="A186" s="209"/>
      <c r="B186" s="189"/>
      <c r="C186" s="189"/>
      <c r="D186" s="189"/>
      <c r="E186" s="189"/>
      <c r="F186" s="189"/>
      <c r="G186" s="189"/>
      <c r="H186" s="189"/>
      <c r="I186" s="189"/>
      <c r="J186" s="189"/>
      <c r="K186" s="211"/>
    </row>
    <row r="187" spans="1:11" x14ac:dyDescent="0.3">
      <c r="A187" s="210" t="s">
        <v>182</v>
      </c>
      <c r="B187" s="190"/>
      <c r="C187" s="190"/>
      <c r="D187" s="190"/>
      <c r="E187" s="190"/>
      <c r="F187" s="190"/>
      <c r="G187" s="191"/>
      <c r="H187" s="192"/>
      <c r="I187" s="191" t="s">
        <v>184</v>
      </c>
      <c r="J187" s="189"/>
      <c r="K187" s="232" t="s">
        <v>133</v>
      </c>
    </row>
    <row r="188" spans="1:11" x14ac:dyDescent="0.3">
      <c r="A188" s="210" t="s">
        <v>183</v>
      </c>
      <c r="B188" s="190"/>
      <c r="C188" s="190"/>
      <c r="D188" s="190"/>
      <c r="E188" s="190"/>
      <c r="F188" s="190"/>
      <c r="G188" s="191"/>
      <c r="H188" s="192"/>
      <c r="I188" s="191" t="s">
        <v>185</v>
      </c>
      <c r="J188" s="189"/>
      <c r="K188" s="232" t="s">
        <v>132</v>
      </c>
    </row>
    <row r="189" spans="1:11" x14ac:dyDescent="0.3">
      <c r="A189" s="212"/>
      <c r="B189" s="190"/>
      <c r="C189" s="190"/>
      <c r="D189" s="190"/>
      <c r="E189" s="190"/>
      <c r="F189" s="190"/>
      <c r="G189" s="192"/>
      <c r="H189" s="192"/>
      <c r="I189" s="190"/>
      <c r="J189" s="189"/>
      <c r="K189" s="211"/>
    </row>
    <row r="190" spans="1:11" x14ac:dyDescent="0.3">
      <c r="A190" s="212"/>
      <c r="B190" s="190"/>
      <c r="C190" s="190"/>
      <c r="D190" s="190"/>
      <c r="E190" s="190"/>
      <c r="F190" s="190"/>
      <c r="G190" s="190"/>
      <c r="H190" s="190"/>
      <c r="I190" s="190"/>
      <c r="J190" s="190"/>
      <c r="K190" s="211"/>
    </row>
    <row r="191" spans="1:11" x14ac:dyDescent="0.3">
      <c r="A191" s="209"/>
      <c r="B191" s="189"/>
      <c r="C191" s="189"/>
      <c r="D191" s="189"/>
      <c r="E191" s="189"/>
      <c r="F191" s="189"/>
      <c r="G191" s="189"/>
      <c r="H191" s="189"/>
      <c r="I191" s="189"/>
      <c r="J191" s="189"/>
      <c r="K191" s="211"/>
    </row>
    <row r="192" spans="1:11" ht="19.5" thickBot="1" x14ac:dyDescent="0.35">
      <c r="A192" s="213"/>
      <c r="B192" s="214"/>
      <c r="C192" s="214"/>
      <c r="D192" s="214"/>
      <c r="E192" s="214"/>
      <c r="F192" s="214"/>
      <c r="G192" s="214"/>
      <c r="H192" s="214"/>
      <c r="I192" s="214"/>
      <c r="J192" s="214"/>
      <c r="K192" s="215"/>
    </row>
    <row r="193" spans="1:11" x14ac:dyDescent="0.3">
      <c r="A193" s="189"/>
      <c r="B193" s="189"/>
      <c r="C193" s="189"/>
      <c r="D193" s="189"/>
      <c r="E193" s="189"/>
      <c r="F193" s="189"/>
      <c r="G193" s="189"/>
      <c r="H193" s="189"/>
      <c r="I193" s="189"/>
      <c r="J193" s="189"/>
      <c r="K193" s="189"/>
    </row>
    <row r="194" spans="1:11" x14ac:dyDescent="0.3">
      <c r="A194" s="189"/>
      <c r="B194" s="189"/>
      <c r="C194" s="189"/>
      <c r="D194" s="189"/>
      <c r="E194" s="189"/>
      <c r="F194" s="189"/>
      <c r="G194" s="189"/>
      <c r="H194" s="189"/>
      <c r="I194" s="189"/>
      <c r="J194" s="189"/>
      <c r="K194" s="189"/>
    </row>
    <row r="195" spans="1:11" x14ac:dyDescent="0.3">
      <c r="A195" s="189"/>
      <c r="B195" s="189"/>
      <c r="C195" s="189"/>
      <c r="D195" s="189"/>
      <c r="E195" s="189"/>
      <c r="F195" s="189"/>
      <c r="G195" s="189"/>
      <c r="H195" s="189"/>
      <c r="I195" s="189"/>
      <c r="J195" s="189"/>
      <c r="K195" s="189"/>
    </row>
    <row r="196" spans="1:11" x14ac:dyDescent="0.3">
      <c r="A196" s="189"/>
      <c r="B196" s="189"/>
      <c r="C196" s="189"/>
      <c r="D196" s="189"/>
      <c r="E196" s="189"/>
      <c r="F196" s="189"/>
      <c r="G196" s="189"/>
      <c r="H196" s="189"/>
      <c r="I196" s="189"/>
      <c r="J196" s="189"/>
      <c r="K196" s="189"/>
    </row>
    <row r="197" spans="1:11" x14ac:dyDescent="0.3">
      <c r="A197" s="189"/>
      <c r="B197" s="189"/>
      <c r="C197" s="189"/>
      <c r="D197" s="189"/>
      <c r="E197" s="189"/>
      <c r="F197" s="189"/>
      <c r="G197" s="189"/>
      <c r="H197" s="189"/>
      <c r="I197" s="189"/>
      <c r="J197" s="189"/>
      <c r="K197" s="189"/>
    </row>
    <row r="198" spans="1:11" x14ac:dyDescent="0.3">
      <c r="A198" s="189"/>
      <c r="B198" s="189"/>
      <c r="C198" s="189"/>
      <c r="D198" s="189"/>
      <c r="E198" s="189"/>
      <c r="F198" s="189"/>
      <c r="G198" s="189"/>
      <c r="H198" s="189"/>
      <c r="I198" s="189"/>
      <c r="J198" s="189"/>
      <c r="K198" s="189"/>
    </row>
    <row r="199" spans="1:11" x14ac:dyDescent="0.3">
      <c r="A199" s="189"/>
      <c r="B199" s="189"/>
      <c r="C199" s="189"/>
      <c r="D199" s="189"/>
      <c r="E199" s="189"/>
      <c r="F199" s="189"/>
      <c r="G199" s="189"/>
      <c r="H199" s="189"/>
      <c r="I199" s="189"/>
      <c r="J199" s="189"/>
      <c r="K199" s="189"/>
    </row>
    <row r="200" spans="1:11" x14ac:dyDescent="0.3">
      <c r="A200" s="189"/>
      <c r="B200" s="189"/>
      <c r="C200" s="189"/>
      <c r="D200" s="189"/>
      <c r="E200" s="189"/>
      <c r="F200" s="189"/>
      <c r="G200" s="189"/>
      <c r="H200" s="189"/>
      <c r="I200" s="189"/>
      <c r="J200" s="189"/>
      <c r="K200" s="189"/>
    </row>
    <row r="201" spans="1:11" x14ac:dyDescent="0.3">
      <c r="A201" s="189"/>
      <c r="B201" s="189"/>
      <c r="C201" s="189"/>
      <c r="D201" s="189"/>
      <c r="E201" s="189"/>
      <c r="F201" s="189"/>
      <c r="G201" s="189"/>
      <c r="H201" s="189"/>
      <c r="I201" s="189"/>
      <c r="J201" s="189"/>
      <c r="K201" s="189"/>
    </row>
    <row r="202" spans="1:11" x14ac:dyDescent="0.3">
      <c r="A202" s="189"/>
      <c r="B202" s="189"/>
      <c r="C202" s="189"/>
      <c r="D202" s="189"/>
      <c r="E202" s="189"/>
      <c r="F202" s="189"/>
      <c r="G202" s="189"/>
      <c r="H202" s="189"/>
      <c r="I202" s="189"/>
      <c r="J202" s="189"/>
      <c r="K202" s="189"/>
    </row>
    <row r="203" spans="1:11" x14ac:dyDescent="0.3">
      <c r="A203" s="189"/>
      <c r="B203" s="189"/>
      <c r="C203" s="189"/>
      <c r="D203" s="189"/>
      <c r="E203" s="189"/>
      <c r="F203" s="189"/>
      <c r="G203" s="189"/>
      <c r="H203" s="189"/>
      <c r="I203" s="189"/>
      <c r="J203" s="189"/>
      <c r="K203" s="189"/>
    </row>
    <row r="204" spans="1:11" x14ac:dyDescent="0.3">
      <c r="A204" s="189"/>
      <c r="B204" s="189"/>
      <c r="C204" s="189"/>
      <c r="D204" s="189"/>
      <c r="E204" s="189"/>
      <c r="F204" s="189"/>
      <c r="G204" s="189"/>
      <c r="H204" s="189"/>
      <c r="I204" s="189"/>
      <c r="J204" s="189"/>
      <c r="K204" s="189"/>
    </row>
    <row r="205" spans="1:11" x14ac:dyDescent="0.3">
      <c r="A205" s="189"/>
      <c r="B205" s="189"/>
      <c r="C205" s="189"/>
      <c r="D205" s="189"/>
      <c r="E205" s="189"/>
      <c r="F205" s="189"/>
      <c r="G205" s="189"/>
      <c r="H205" s="189"/>
      <c r="I205" s="189"/>
      <c r="J205" s="189"/>
      <c r="K205" s="189"/>
    </row>
    <row r="206" spans="1:11" x14ac:dyDescent="0.3">
      <c r="A206" s="189"/>
      <c r="B206" s="189"/>
      <c r="C206" s="189"/>
      <c r="D206" s="189"/>
      <c r="E206" s="189"/>
      <c r="F206" s="189"/>
      <c r="G206" s="189"/>
      <c r="H206" s="189"/>
      <c r="I206" s="189"/>
      <c r="J206" s="189"/>
      <c r="K206" s="189"/>
    </row>
    <row r="207" spans="1:11" x14ac:dyDescent="0.3">
      <c r="A207" s="193"/>
      <c r="B207" s="193"/>
    </row>
  </sheetData>
  <mergeCells count="204">
    <mergeCell ref="D10:J10"/>
    <mergeCell ref="D11:J11"/>
    <mergeCell ref="B12:K12"/>
    <mergeCell ref="B13:K13"/>
    <mergeCell ref="A14:K14"/>
    <mergeCell ref="A15:K15"/>
    <mergeCell ref="A1:K1"/>
    <mergeCell ref="D2:J2"/>
    <mergeCell ref="A3:K3"/>
    <mergeCell ref="A4:K4"/>
    <mergeCell ref="A5:K5"/>
    <mergeCell ref="A6:A13"/>
    <mergeCell ref="D6:J6"/>
    <mergeCell ref="D7:J7"/>
    <mergeCell ref="D8:J8"/>
    <mergeCell ref="D9:J9"/>
    <mergeCell ref="A16:A23"/>
    <mergeCell ref="B16:B21"/>
    <mergeCell ref="C16:K16"/>
    <mergeCell ref="D17:J17"/>
    <mergeCell ref="D18:J18"/>
    <mergeCell ref="D19:J19"/>
    <mergeCell ref="D20:J20"/>
    <mergeCell ref="D21:J21"/>
    <mergeCell ref="B22:K22"/>
    <mergeCell ref="D23:J23"/>
    <mergeCell ref="A24:K24"/>
    <mergeCell ref="D25:J25"/>
    <mergeCell ref="A26:A37"/>
    <mergeCell ref="B26:B37"/>
    <mergeCell ref="C26:K26"/>
    <mergeCell ref="C27:C32"/>
    <mergeCell ref="D27:I32"/>
    <mergeCell ref="C33:C37"/>
    <mergeCell ref="D33:I37"/>
    <mergeCell ref="A44:A46"/>
    <mergeCell ref="B44:B46"/>
    <mergeCell ref="D44:J44"/>
    <mergeCell ref="D45:J45"/>
    <mergeCell ref="D46:J46"/>
    <mergeCell ref="D47:J47"/>
    <mergeCell ref="A38:K38"/>
    <mergeCell ref="A39:K39"/>
    <mergeCell ref="D40:J40"/>
    <mergeCell ref="D41:J41"/>
    <mergeCell ref="A42:K42"/>
    <mergeCell ref="A43:K43"/>
    <mergeCell ref="A48:K48"/>
    <mergeCell ref="A49:K49"/>
    <mergeCell ref="A50:A114"/>
    <mergeCell ref="B51:B52"/>
    <mergeCell ref="C51:K51"/>
    <mergeCell ref="D52:G52"/>
    <mergeCell ref="B53:B60"/>
    <mergeCell ref="C53:K53"/>
    <mergeCell ref="D54:G54"/>
    <mergeCell ref="D55:G55"/>
    <mergeCell ref="D56:G56"/>
    <mergeCell ref="D57:G57"/>
    <mergeCell ref="D58:G58"/>
    <mergeCell ref="D59:G59"/>
    <mergeCell ref="D60:G60"/>
    <mergeCell ref="B61:B67"/>
    <mergeCell ref="C61:K61"/>
    <mergeCell ref="D62:G62"/>
    <mergeCell ref="D63:G63"/>
    <mergeCell ref="D64:G64"/>
    <mergeCell ref="D65:G65"/>
    <mergeCell ref="D66:G66"/>
    <mergeCell ref="D67:G67"/>
    <mergeCell ref="B68:B74"/>
    <mergeCell ref="C68:K68"/>
    <mergeCell ref="D69:G69"/>
    <mergeCell ref="D70:G70"/>
    <mergeCell ref="D71:G71"/>
    <mergeCell ref="D72:G72"/>
    <mergeCell ref="D73:G73"/>
    <mergeCell ref="D74:G74"/>
    <mergeCell ref="B75:B82"/>
    <mergeCell ref="C75:K75"/>
    <mergeCell ref="D76:G76"/>
    <mergeCell ref="D77:G77"/>
    <mergeCell ref="D78:G78"/>
    <mergeCell ref="D79:G79"/>
    <mergeCell ref="D80:G80"/>
    <mergeCell ref="D81:G81"/>
    <mergeCell ref="D82:G82"/>
    <mergeCell ref="B83:B90"/>
    <mergeCell ref="C83:K83"/>
    <mergeCell ref="D84:G84"/>
    <mergeCell ref="D85:G85"/>
    <mergeCell ref="D86:G86"/>
    <mergeCell ref="D87:G87"/>
    <mergeCell ref="D88:G88"/>
    <mergeCell ref="D89:G89"/>
    <mergeCell ref="D90:G90"/>
    <mergeCell ref="B91:B98"/>
    <mergeCell ref="C91:K91"/>
    <mergeCell ref="D92:G92"/>
    <mergeCell ref="D93:G93"/>
    <mergeCell ref="D94:G94"/>
    <mergeCell ref="D95:G95"/>
    <mergeCell ref="D96:G96"/>
    <mergeCell ref="D97:G97"/>
    <mergeCell ref="D98:G98"/>
    <mergeCell ref="B99:B106"/>
    <mergeCell ref="C99:K99"/>
    <mergeCell ref="D100:G100"/>
    <mergeCell ref="D101:G101"/>
    <mergeCell ref="D102:G102"/>
    <mergeCell ref="D103:G103"/>
    <mergeCell ref="D104:G104"/>
    <mergeCell ref="D105:G105"/>
    <mergeCell ref="D106:G106"/>
    <mergeCell ref="B107:B109"/>
    <mergeCell ref="C107:K107"/>
    <mergeCell ref="D108:G108"/>
    <mergeCell ref="D109:G109"/>
    <mergeCell ref="B110:B114"/>
    <mergeCell ref="C110:K110"/>
    <mergeCell ref="D111:G111"/>
    <mergeCell ref="D112:G112"/>
    <mergeCell ref="D113:G113"/>
    <mergeCell ref="D114:G114"/>
    <mergeCell ref="D115:J115"/>
    <mergeCell ref="A116:K116"/>
    <mergeCell ref="A117:K117"/>
    <mergeCell ref="A118:A121"/>
    <mergeCell ref="D118:H118"/>
    <mergeCell ref="I118:J119"/>
    <mergeCell ref="D119:H119"/>
    <mergeCell ref="B120:K120"/>
    <mergeCell ref="B121:K121"/>
    <mergeCell ref="D122:J122"/>
    <mergeCell ref="A123:K123"/>
    <mergeCell ref="A124:A129"/>
    <mergeCell ref="B124:B126"/>
    <mergeCell ref="C124:J124"/>
    <mergeCell ref="D125:J125"/>
    <mergeCell ref="D126:J126"/>
    <mergeCell ref="D127:J127"/>
    <mergeCell ref="D128:J128"/>
    <mergeCell ref="B129:K129"/>
    <mergeCell ref="D130:J130"/>
    <mergeCell ref="A131:K131"/>
    <mergeCell ref="A132:K132"/>
    <mergeCell ref="A133:K133"/>
    <mergeCell ref="A134:A150"/>
    <mergeCell ref="B134:B142"/>
    <mergeCell ref="C134:J134"/>
    <mergeCell ref="D135:J135"/>
    <mergeCell ref="D136:J136"/>
    <mergeCell ref="B143:K143"/>
    <mergeCell ref="B144:B146"/>
    <mergeCell ref="C144:J144"/>
    <mergeCell ref="D145:J145"/>
    <mergeCell ref="D146:J146"/>
    <mergeCell ref="C147:J147"/>
    <mergeCell ref="D137:J137"/>
    <mergeCell ref="D138:J138"/>
    <mergeCell ref="D139:J139"/>
    <mergeCell ref="D140:J140"/>
    <mergeCell ref="D141:J141"/>
    <mergeCell ref="D142:J142"/>
    <mergeCell ref="C148:J148"/>
    <mergeCell ref="C149:J149"/>
    <mergeCell ref="C150:J150"/>
    <mergeCell ref="A151:K151"/>
    <mergeCell ref="A152:K152"/>
    <mergeCell ref="A153:A159"/>
    <mergeCell ref="B153:B154"/>
    <mergeCell ref="C153:I153"/>
    <mergeCell ref="C154:J154"/>
    <mergeCell ref="C155:I155"/>
    <mergeCell ref="C164:J164"/>
    <mergeCell ref="C165:J165"/>
    <mergeCell ref="C166:J166"/>
    <mergeCell ref="C167:J167"/>
    <mergeCell ref="B168:K168"/>
    <mergeCell ref="D169:J169"/>
    <mergeCell ref="C156:I156"/>
    <mergeCell ref="C157:I157"/>
    <mergeCell ref="C158:I158"/>
    <mergeCell ref="C159:I159"/>
    <mergeCell ref="A160:K160"/>
    <mergeCell ref="A161:A167"/>
    <mergeCell ref="B161:K161"/>
    <mergeCell ref="B162:B163"/>
    <mergeCell ref="C162:J162"/>
    <mergeCell ref="C163:J163"/>
    <mergeCell ref="D176:J176"/>
    <mergeCell ref="B177:K177"/>
    <mergeCell ref="B178:K178"/>
    <mergeCell ref="B179:K179"/>
    <mergeCell ref="C180:J180"/>
    <mergeCell ref="A170:K170"/>
    <mergeCell ref="A171:K171"/>
    <mergeCell ref="A172:A180"/>
    <mergeCell ref="B172:B176"/>
    <mergeCell ref="D172:J172"/>
    <mergeCell ref="K172:K176"/>
    <mergeCell ref="C173:J173"/>
    <mergeCell ref="D174:J174"/>
    <mergeCell ref="D175:J175"/>
  </mergeCells>
  <printOptions horizontalCentered="1"/>
  <pageMargins left="0.70866141732283472" right="0.70866141732283472" top="0.74803149606299213" bottom="0.74803149606299213" header="0.31496062992125984" footer="0.31496062992125984"/>
  <pageSetup paperSize="9" scale="50" fitToHeight="4" orientation="portrait" horizontalDpi="0" verticalDpi="0" r:id="rId1"/>
  <rowBreaks count="3" manualBreakCount="3">
    <brk id="40" max="10" man="1"/>
    <brk id="114" max="16383" man="1"/>
    <brk id="1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view="pageBreakPreview" zoomScale="110" zoomScaleNormal="100" zoomScaleSheetLayoutView="110" workbookViewId="0">
      <selection sqref="A1:O1"/>
    </sheetView>
  </sheetViews>
  <sheetFormatPr defaultColWidth="9.140625" defaultRowHeight="15" x14ac:dyDescent="0.25"/>
  <cols>
    <col min="1" max="1" width="11.5703125" style="552" customWidth="1"/>
    <col min="2" max="2" width="11.140625" style="552" customWidth="1"/>
    <col min="3" max="3" width="10.5703125" style="552" customWidth="1"/>
    <col min="4" max="4" width="9" style="552" customWidth="1"/>
    <col min="5" max="5" width="18" style="552" customWidth="1"/>
    <col min="6" max="6" width="11.140625" style="552" customWidth="1"/>
    <col min="7" max="7" width="10" style="552" customWidth="1"/>
    <col min="8" max="8" width="14.42578125" style="552" customWidth="1"/>
    <col min="9" max="9" width="14.85546875" style="552" customWidth="1"/>
    <col min="10" max="10" width="9.85546875" style="552" customWidth="1"/>
    <col min="11" max="11" width="11.140625" style="552" customWidth="1"/>
    <col min="12" max="12" width="15.5703125" style="552" customWidth="1"/>
    <col min="13" max="13" width="18.7109375" style="558" customWidth="1"/>
    <col min="14" max="14" width="24.42578125" style="559" customWidth="1"/>
    <col min="15" max="15" width="22.85546875" style="555" customWidth="1"/>
    <col min="16" max="16384" width="9.140625" style="552"/>
  </cols>
  <sheetData>
    <row r="1" spans="1:15" ht="27" customHeight="1" thickBot="1" x14ac:dyDescent="0.25">
      <c r="A1" s="1607" t="s">
        <v>365</v>
      </c>
      <c r="B1" s="1608"/>
      <c r="C1" s="1608"/>
      <c r="D1" s="1608"/>
      <c r="E1" s="1608"/>
      <c r="F1" s="1608"/>
      <c r="G1" s="1608"/>
      <c r="H1" s="1608"/>
      <c r="I1" s="1608"/>
      <c r="J1" s="1608"/>
      <c r="K1" s="1608"/>
      <c r="L1" s="1608"/>
      <c r="M1" s="1608"/>
      <c r="N1" s="1608"/>
      <c r="O1" s="1609"/>
    </row>
    <row r="2" spans="1:15" s="553" customFormat="1" ht="18" customHeight="1" thickBot="1" x14ac:dyDescent="0.3">
      <c r="A2" s="1580" t="s">
        <v>138</v>
      </c>
      <c r="B2" s="1581"/>
      <c r="C2" s="1581"/>
      <c r="D2" s="1581"/>
      <c r="E2" s="1581"/>
      <c r="F2" s="1581"/>
      <c r="G2" s="1581"/>
      <c r="H2" s="1581"/>
      <c r="I2" s="1581"/>
      <c r="J2" s="1581"/>
      <c r="K2" s="1581"/>
      <c r="L2" s="1581"/>
      <c r="M2" s="1581"/>
      <c r="N2" s="1581"/>
      <c r="O2" s="1582"/>
    </row>
    <row r="3" spans="1:15" s="553" customFormat="1" ht="18" customHeight="1" thickBot="1" x14ac:dyDescent="0.3">
      <c r="A3" s="1607" t="s">
        <v>4</v>
      </c>
      <c r="B3" s="1608"/>
      <c r="C3" s="1608"/>
      <c r="D3" s="1608"/>
      <c r="E3" s="1608"/>
      <c r="F3" s="1608"/>
      <c r="G3" s="1608"/>
      <c r="H3" s="1608"/>
      <c r="I3" s="1608"/>
      <c r="J3" s="1608"/>
      <c r="K3" s="1608"/>
      <c r="L3" s="1608"/>
      <c r="M3" s="1608"/>
      <c r="N3" s="1608"/>
      <c r="O3" s="1609"/>
    </row>
    <row r="4" spans="1:15" ht="62.25" customHeight="1" thickBot="1" x14ac:dyDescent="0.25">
      <c r="A4" s="565" t="s">
        <v>0</v>
      </c>
      <c r="B4" s="565" t="s">
        <v>1</v>
      </c>
      <c r="C4" s="1607" t="s">
        <v>2</v>
      </c>
      <c r="D4" s="1608"/>
      <c r="E4" s="1608"/>
      <c r="F4" s="1608"/>
      <c r="G4" s="1608"/>
      <c r="H4" s="1608"/>
      <c r="I4" s="1608"/>
      <c r="J4" s="1609"/>
      <c r="K4" s="1603" t="s">
        <v>360</v>
      </c>
      <c r="L4" s="1604"/>
      <c r="M4" s="566" t="s">
        <v>308</v>
      </c>
      <c r="N4" s="567" t="s">
        <v>369</v>
      </c>
      <c r="O4" s="568" t="s">
        <v>367</v>
      </c>
    </row>
    <row r="5" spans="1:15" ht="42.75" customHeight="1" thickBot="1" x14ac:dyDescent="0.25">
      <c r="A5" s="1629" t="s">
        <v>357</v>
      </c>
      <c r="B5" s="1630"/>
      <c r="C5" s="1630"/>
      <c r="D5" s="1630"/>
      <c r="E5" s="1630"/>
      <c r="F5" s="1630"/>
      <c r="G5" s="1630"/>
      <c r="H5" s="1630"/>
      <c r="I5" s="1630"/>
      <c r="J5" s="1630"/>
      <c r="K5" s="1630"/>
      <c r="L5" s="1630"/>
      <c r="M5" s="1630"/>
      <c r="N5" s="1630"/>
      <c r="O5" s="1631"/>
    </row>
    <row r="6" spans="1:15" ht="39.75" customHeight="1" x14ac:dyDescent="0.2">
      <c r="A6" s="1615" t="s">
        <v>3</v>
      </c>
      <c r="B6" s="666">
        <v>1</v>
      </c>
      <c r="C6" s="1610" t="s">
        <v>313</v>
      </c>
      <c r="D6" s="1610"/>
      <c r="E6" s="1610"/>
      <c r="F6" s="1610"/>
      <c r="G6" s="1610"/>
      <c r="H6" s="1610"/>
      <c r="I6" s="1610"/>
      <c r="J6" s="1610"/>
      <c r="K6" s="1618">
        <v>100</v>
      </c>
      <c r="L6" s="1618"/>
      <c r="M6" s="657" t="s">
        <v>368</v>
      </c>
      <c r="N6" s="670" t="s">
        <v>359</v>
      </c>
      <c r="O6" s="652" t="s">
        <v>368</v>
      </c>
    </row>
    <row r="7" spans="1:15" ht="24" customHeight="1" x14ac:dyDescent="0.2">
      <c r="A7" s="1616"/>
      <c r="B7" s="667">
        <v>2</v>
      </c>
      <c r="C7" s="1600" t="s">
        <v>314</v>
      </c>
      <c r="D7" s="1600"/>
      <c r="E7" s="1600"/>
      <c r="F7" s="1600"/>
      <c r="G7" s="1600"/>
      <c r="H7" s="1600"/>
      <c r="I7" s="1600"/>
      <c r="J7" s="1600"/>
      <c r="K7" s="1605">
        <v>40</v>
      </c>
      <c r="L7" s="1605"/>
      <c r="M7" s="658" t="s">
        <v>368</v>
      </c>
      <c r="N7" s="665" t="s">
        <v>359</v>
      </c>
      <c r="O7" s="650" t="s">
        <v>368</v>
      </c>
    </row>
    <row r="8" spans="1:15" ht="36" customHeight="1" x14ac:dyDescent="0.2">
      <c r="A8" s="1616"/>
      <c r="B8" s="667">
        <v>3</v>
      </c>
      <c r="C8" s="1600" t="s">
        <v>315</v>
      </c>
      <c r="D8" s="1600"/>
      <c r="E8" s="1600"/>
      <c r="F8" s="1600"/>
      <c r="G8" s="1600"/>
      <c r="H8" s="1600"/>
      <c r="I8" s="1600"/>
      <c r="J8" s="1600"/>
      <c r="K8" s="1605">
        <v>10</v>
      </c>
      <c r="L8" s="1605"/>
      <c r="M8" s="658" t="s">
        <v>368</v>
      </c>
      <c r="N8" s="665" t="s">
        <v>359</v>
      </c>
      <c r="O8" s="650" t="s">
        <v>368</v>
      </c>
    </row>
    <row r="9" spans="1:15" ht="27.75" customHeight="1" x14ac:dyDescent="0.2">
      <c r="A9" s="1616"/>
      <c r="B9" s="667">
        <v>4</v>
      </c>
      <c r="C9" s="1600" t="s">
        <v>316</v>
      </c>
      <c r="D9" s="1600"/>
      <c r="E9" s="1600"/>
      <c r="F9" s="1600"/>
      <c r="G9" s="1600"/>
      <c r="H9" s="1600"/>
      <c r="I9" s="1600"/>
      <c r="J9" s="1600"/>
      <c r="K9" s="1605">
        <v>120</v>
      </c>
      <c r="L9" s="1605"/>
      <c r="M9" s="658">
        <v>200</v>
      </c>
      <c r="N9" s="665">
        <v>240</v>
      </c>
      <c r="O9" s="650"/>
    </row>
    <row r="10" spans="1:15" ht="27" customHeight="1" x14ac:dyDescent="0.2">
      <c r="A10" s="1616"/>
      <c r="B10" s="667">
        <v>5</v>
      </c>
      <c r="C10" s="1600" t="s">
        <v>317</v>
      </c>
      <c r="D10" s="1600"/>
      <c r="E10" s="1600"/>
      <c r="F10" s="1600"/>
      <c r="G10" s="1600"/>
      <c r="H10" s="1600"/>
      <c r="I10" s="1600"/>
      <c r="J10" s="1600"/>
      <c r="K10" s="1605">
        <v>0.25</v>
      </c>
      <c r="L10" s="1605"/>
      <c r="M10" s="658" t="s">
        <v>368</v>
      </c>
      <c r="N10" s="665" t="s">
        <v>359</v>
      </c>
      <c r="O10" s="650" t="s">
        <v>368</v>
      </c>
    </row>
    <row r="11" spans="1:15" ht="22.5" customHeight="1" thickBot="1" x14ac:dyDescent="0.25">
      <c r="A11" s="1616"/>
      <c r="B11" s="668">
        <v>6</v>
      </c>
      <c r="C11" s="1614" t="s">
        <v>318</v>
      </c>
      <c r="D11" s="1614"/>
      <c r="E11" s="1614"/>
      <c r="F11" s="1614"/>
      <c r="G11" s="1614"/>
      <c r="H11" s="1614"/>
      <c r="I11" s="1614"/>
      <c r="J11" s="1614"/>
      <c r="K11" s="1606">
        <v>0.45</v>
      </c>
      <c r="L11" s="1606"/>
      <c r="M11" s="661" t="s">
        <v>368</v>
      </c>
      <c r="N11" s="669" t="s">
        <v>359</v>
      </c>
      <c r="O11" s="651" t="s">
        <v>368</v>
      </c>
    </row>
    <row r="12" spans="1:15" ht="21" customHeight="1" thickBot="1" x14ac:dyDescent="0.25">
      <c r="A12" s="1616"/>
      <c r="B12" s="1632" t="s">
        <v>6</v>
      </c>
      <c r="C12" s="1633"/>
      <c r="D12" s="1633"/>
      <c r="E12" s="1633"/>
      <c r="F12" s="1633"/>
      <c r="G12" s="1633"/>
      <c r="H12" s="1633"/>
      <c r="I12" s="1633"/>
      <c r="J12" s="1633"/>
      <c r="K12" s="1633"/>
      <c r="L12" s="1633"/>
      <c r="M12" s="1633"/>
      <c r="N12" s="1633"/>
      <c r="O12" s="1634"/>
    </row>
    <row r="13" spans="1:15" ht="61.5" customHeight="1" thickBot="1" x14ac:dyDescent="0.25">
      <c r="A13" s="1617"/>
      <c r="B13" s="1632" t="s">
        <v>306</v>
      </c>
      <c r="C13" s="1633"/>
      <c r="D13" s="1633"/>
      <c r="E13" s="1633"/>
      <c r="F13" s="1633"/>
      <c r="G13" s="1633"/>
      <c r="H13" s="1633"/>
      <c r="I13" s="1633"/>
      <c r="J13" s="1633"/>
      <c r="K13" s="1633"/>
      <c r="L13" s="1633"/>
      <c r="M13" s="1633"/>
      <c r="N13" s="1633"/>
      <c r="O13" s="1634"/>
    </row>
    <row r="14" spans="1:15" ht="18" customHeight="1" thickBot="1" x14ac:dyDescent="0.25">
      <c r="A14" s="1592" t="s">
        <v>8</v>
      </c>
      <c r="B14" s="1593"/>
      <c r="C14" s="1593"/>
      <c r="D14" s="1593"/>
      <c r="E14" s="1593"/>
      <c r="F14" s="1593"/>
      <c r="G14" s="1593"/>
      <c r="H14" s="1593"/>
      <c r="I14" s="1593"/>
      <c r="J14" s="1593"/>
      <c r="K14" s="1593"/>
      <c r="L14" s="1593"/>
      <c r="M14" s="1593"/>
      <c r="N14" s="1593"/>
      <c r="O14" s="1594"/>
    </row>
    <row r="15" spans="1:15" ht="26.25" customHeight="1" thickBot="1" x14ac:dyDescent="0.25">
      <c r="A15" s="1611" t="s">
        <v>9</v>
      </c>
      <c r="B15" s="1612"/>
      <c r="C15" s="1612"/>
      <c r="D15" s="1612"/>
      <c r="E15" s="1612"/>
      <c r="F15" s="1612"/>
      <c r="G15" s="1612"/>
      <c r="H15" s="1612"/>
      <c r="I15" s="1612"/>
      <c r="J15" s="1612"/>
      <c r="K15" s="1612"/>
      <c r="L15" s="1612"/>
      <c r="M15" s="1612"/>
      <c r="N15" s="1612"/>
      <c r="O15" s="1613"/>
    </row>
    <row r="16" spans="1:15" ht="15.95" customHeight="1" thickBot="1" x14ac:dyDescent="0.25">
      <c r="A16" s="1619" t="s">
        <v>7</v>
      </c>
      <c r="B16" s="1621">
        <v>1</v>
      </c>
      <c r="C16" s="1595" t="s">
        <v>20</v>
      </c>
      <c r="D16" s="1596"/>
      <c r="E16" s="1596"/>
      <c r="F16" s="1596"/>
      <c r="G16" s="1596"/>
      <c r="H16" s="1596"/>
      <c r="I16" s="1596"/>
      <c r="J16" s="1596"/>
      <c r="K16" s="1596"/>
      <c r="L16" s="1596"/>
      <c r="M16" s="1596"/>
      <c r="N16" s="1596"/>
      <c r="O16" s="1597"/>
    </row>
    <row r="17" spans="1:15" ht="25.5" customHeight="1" x14ac:dyDescent="0.2">
      <c r="A17" s="1619"/>
      <c r="B17" s="1619"/>
      <c r="C17" s="1622" t="s">
        <v>13</v>
      </c>
      <c r="D17" s="1625" t="s">
        <v>21</v>
      </c>
      <c r="E17" s="1625"/>
      <c r="F17" s="1625"/>
      <c r="G17" s="1625"/>
      <c r="H17" s="1625"/>
      <c r="I17" s="1625"/>
      <c r="J17" s="1625"/>
      <c r="K17" s="569" t="s">
        <v>28</v>
      </c>
      <c r="L17" s="570">
        <v>100</v>
      </c>
      <c r="M17" s="659">
        <v>100</v>
      </c>
      <c r="N17" s="656" t="s">
        <v>359</v>
      </c>
      <c r="O17" s="658"/>
    </row>
    <row r="18" spans="1:15" ht="25.5" customHeight="1" x14ac:dyDescent="0.2">
      <c r="A18" s="1619"/>
      <c r="B18" s="1619"/>
      <c r="C18" s="1623"/>
      <c r="D18" s="1600"/>
      <c r="E18" s="1600"/>
      <c r="F18" s="1600"/>
      <c r="G18" s="1600"/>
      <c r="H18" s="1600"/>
      <c r="I18" s="1600"/>
      <c r="J18" s="1600"/>
      <c r="K18" s="572" t="s">
        <v>29</v>
      </c>
      <c r="L18" s="573">
        <v>100</v>
      </c>
      <c r="M18" s="659">
        <v>100</v>
      </c>
      <c r="N18" s="656" t="s">
        <v>359</v>
      </c>
      <c r="O18" s="658"/>
    </row>
    <row r="19" spans="1:15" ht="25.5" customHeight="1" x14ac:dyDescent="0.2">
      <c r="A19" s="1619"/>
      <c r="B19" s="1619"/>
      <c r="C19" s="1623"/>
      <c r="D19" s="1600"/>
      <c r="E19" s="1600"/>
      <c r="F19" s="1600"/>
      <c r="G19" s="1600"/>
      <c r="H19" s="1600"/>
      <c r="I19" s="1600"/>
      <c r="J19" s="1600"/>
      <c r="K19" s="572" t="s">
        <v>30</v>
      </c>
      <c r="L19" s="573">
        <v>100</v>
      </c>
      <c r="M19" s="659">
        <v>100</v>
      </c>
      <c r="N19" s="656" t="s">
        <v>359</v>
      </c>
      <c r="O19" s="658"/>
    </row>
    <row r="20" spans="1:15" ht="25.5" customHeight="1" x14ac:dyDescent="0.2">
      <c r="A20" s="1619"/>
      <c r="B20" s="1619"/>
      <c r="C20" s="1623"/>
      <c r="D20" s="1600"/>
      <c r="E20" s="1600"/>
      <c r="F20" s="1600"/>
      <c r="G20" s="1600"/>
      <c r="H20" s="1600"/>
      <c r="I20" s="1600"/>
      <c r="J20" s="1600"/>
      <c r="K20" s="572" t="s">
        <v>22</v>
      </c>
      <c r="L20" s="573">
        <v>100</v>
      </c>
      <c r="M20" s="659">
        <v>100</v>
      </c>
      <c r="N20" s="656" t="s">
        <v>359</v>
      </c>
      <c r="O20" s="658"/>
    </row>
    <row r="21" spans="1:15" ht="25.5" customHeight="1" x14ac:dyDescent="0.2">
      <c r="A21" s="1619"/>
      <c r="B21" s="1619"/>
      <c r="C21" s="1623"/>
      <c r="D21" s="1600"/>
      <c r="E21" s="1600"/>
      <c r="F21" s="1600"/>
      <c r="G21" s="1600"/>
      <c r="H21" s="1600"/>
      <c r="I21" s="1600"/>
      <c r="J21" s="1600"/>
      <c r="K21" s="574" t="s">
        <v>23</v>
      </c>
      <c r="L21" s="573">
        <v>100</v>
      </c>
      <c r="M21" s="659">
        <v>100</v>
      </c>
      <c r="N21" s="656" t="s">
        <v>359</v>
      </c>
      <c r="O21" s="658"/>
    </row>
    <row r="22" spans="1:15" ht="25.5" customHeight="1" thickBot="1" x14ac:dyDescent="0.25">
      <c r="A22" s="1619"/>
      <c r="B22" s="1619"/>
      <c r="C22" s="1624"/>
      <c r="D22" s="1614"/>
      <c r="E22" s="1614"/>
      <c r="F22" s="1614"/>
      <c r="G22" s="1614"/>
      <c r="H22" s="1614"/>
      <c r="I22" s="1614"/>
      <c r="J22" s="1614"/>
      <c r="K22" s="575" t="s">
        <v>24</v>
      </c>
      <c r="L22" s="576">
        <v>100</v>
      </c>
      <c r="M22" s="659">
        <v>100</v>
      </c>
      <c r="N22" s="656" t="s">
        <v>359</v>
      </c>
      <c r="O22" s="661"/>
    </row>
    <row r="23" spans="1:15" ht="25.5" customHeight="1" x14ac:dyDescent="0.2">
      <c r="A23" s="1619"/>
      <c r="B23" s="1619"/>
      <c r="C23" s="1626" t="s">
        <v>14</v>
      </c>
      <c r="D23" s="1610" t="s">
        <v>305</v>
      </c>
      <c r="E23" s="1610"/>
      <c r="F23" s="1610"/>
      <c r="G23" s="1610"/>
      <c r="H23" s="1610"/>
      <c r="I23" s="1610"/>
      <c r="J23" s="1610"/>
      <c r="K23" s="600" t="s">
        <v>26</v>
      </c>
      <c r="L23" s="601">
        <v>50</v>
      </c>
      <c r="M23" s="657">
        <v>100</v>
      </c>
      <c r="N23" s="655">
        <v>100</v>
      </c>
      <c r="O23" s="662"/>
    </row>
    <row r="24" spans="1:15" ht="25.5" customHeight="1" x14ac:dyDescent="0.2">
      <c r="A24" s="1619"/>
      <c r="B24" s="1619"/>
      <c r="C24" s="1627"/>
      <c r="D24" s="1600"/>
      <c r="E24" s="1600"/>
      <c r="F24" s="1600"/>
      <c r="G24" s="1600"/>
      <c r="H24" s="1600"/>
      <c r="I24" s="1600"/>
      <c r="J24" s="1600"/>
      <c r="K24" s="572" t="s">
        <v>31</v>
      </c>
      <c r="L24" s="577">
        <v>50</v>
      </c>
      <c r="M24" s="658">
        <v>100</v>
      </c>
      <c r="N24" s="571">
        <v>100</v>
      </c>
      <c r="O24" s="650"/>
    </row>
    <row r="25" spans="1:15" ht="25.5" customHeight="1" x14ac:dyDescent="0.2">
      <c r="A25" s="1619"/>
      <c r="B25" s="1619"/>
      <c r="C25" s="1627"/>
      <c r="D25" s="1600"/>
      <c r="E25" s="1600"/>
      <c r="F25" s="1600"/>
      <c r="G25" s="1600"/>
      <c r="H25" s="1600"/>
      <c r="I25" s="1600"/>
      <c r="J25" s="1600"/>
      <c r="K25" s="572" t="s">
        <v>32</v>
      </c>
      <c r="L25" s="577">
        <v>50</v>
      </c>
      <c r="M25" s="658">
        <v>100</v>
      </c>
      <c r="N25" s="571">
        <v>100</v>
      </c>
      <c r="O25" s="650"/>
    </row>
    <row r="26" spans="1:15" ht="25.5" customHeight="1" x14ac:dyDescent="0.2">
      <c r="A26" s="1619"/>
      <c r="B26" s="1619"/>
      <c r="C26" s="1627"/>
      <c r="D26" s="1600"/>
      <c r="E26" s="1600"/>
      <c r="F26" s="1600"/>
      <c r="G26" s="1600"/>
      <c r="H26" s="1600"/>
      <c r="I26" s="1600"/>
      <c r="J26" s="1600"/>
      <c r="K26" s="572" t="s">
        <v>33</v>
      </c>
      <c r="L26" s="577">
        <v>50</v>
      </c>
      <c r="M26" s="658">
        <v>100</v>
      </c>
      <c r="N26" s="571">
        <v>100</v>
      </c>
      <c r="O26" s="650"/>
    </row>
    <row r="27" spans="1:15" ht="25.5" customHeight="1" thickBot="1" x14ac:dyDescent="0.25">
      <c r="A27" s="1620"/>
      <c r="B27" s="1620"/>
      <c r="C27" s="1628"/>
      <c r="D27" s="1614"/>
      <c r="E27" s="1614"/>
      <c r="F27" s="1614"/>
      <c r="G27" s="1614"/>
      <c r="H27" s="1614"/>
      <c r="I27" s="1614"/>
      <c r="J27" s="1614"/>
      <c r="K27" s="578" t="s">
        <v>27</v>
      </c>
      <c r="L27" s="579">
        <v>50</v>
      </c>
      <c r="M27" s="660">
        <v>100</v>
      </c>
      <c r="N27" s="571">
        <v>100</v>
      </c>
      <c r="O27" s="651"/>
    </row>
    <row r="28" spans="1:15" ht="18" customHeight="1" thickBot="1" x14ac:dyDescent="0.25">
      <c r="A28" s="1580" t="s">
        <v>140</v>
      </c>
      <c r="B28" s="1581"/>
      <c r="C28" s="1581"/>
      <c r="D28" s="1581"/>
      <c r="E28" s="1581"/>
      <c r="F28" s="1581"/>
      <c r="G28" s="1581"/>
      <c r="H28" s="1581"/>
      <c r="I28" s="1581"/>
      <c r="J28" s="1581"/>
      <c r="K28" s="1581"/>
      <c r="L28" s="1581"/>
      <c r="M28" s="1581"/>
      <c r="N28" s="1581"/>
      <c r="O28" s="1582"/>
    </row>
    <row r="29" spans="1:15" ht="18" customHeight="1" thickBot="1" x14ac:dyDescent="0.25">
      <c r="A29" s="1607" t="s">
        <v>96</v>
      </c>
      <c r="B29" s="1608"/>
      <c r="C29" s="1608"/>
      <c r="D29" s="1608"/>
      <c r="E29" s="1608"/>
      <c r="F29" s="1608"/>
      <c r="G29" s="1608"/>
      <c r="H29" s="1608"/>
      <c r="I29" s="1608"/>
      <c r="J29" s="1608"/>
      <c r="K29" s="1608"/>
      <c r="L29" s="1608"/>
      <c r="M29" s="1608"/>
      <c r="N29" s="1608"/>
      <c r="O29" s="1609"/>
    </row>
    <row r="30" spans="1:15" ht="64.5" customHeight="1" thickBot="1" x14ac:dyDescent="0.25">
      <c r="A30" s="565" t="s">
        <v>0</v>
      </c>
      <c r="B30" s="565" t="s">
        <v>1</v>
      </c>
      <c r="C30" s="565"/>
      <c r="D30" s="1607" t="s">
        <v>2</v>
      </c>
      <c r="E30" s="1608"/>
      <c r="F30" s="1608"/>
      <c r="G30" s="1608"/>
      <c r="H30" s="1608"/>
      <c r="I30" s="1608"/>
      <c r="J30" s="1609"/>
      <c r="K30" s="1603" t="s">
        <v>360</v>
      </c>
      <c r="L30" s="1604"/>
      <c r="M30" s="566" t="s">
        <v>308</v>
      </c>
      <c r="N30" s="567" t="s">
        <v>369</v>
      </c>
      <c r="O30" s="568" t="s">
        <v>367</v>
      </c>
    </row>
    <row r="31" spans="1:15" ht="27" customHeight="1" thickBot="1" x14ac:dyDescent="0.25">
      <c r="A31" s="1607" t="s">
        <v>334</v>
      </c>
      <c r="B31" s="1608"/>
      <c r="C31" s="1608"/>
      <c r="D31" s="1608"/>
      <c r="E31" s="1608"/>
      <c r="F31" s="1608"/>
      <c r="G31" s="1608"/>
      <c r="H31" s="1608"/>
      <c r="I31" s="1608"/>
      <c r="J31" s="1608"/>
      <c r="K31" s="1608"/>
      <c r="L31" s="1608"/>
      <c r="M31" s="1608"/>
      <c r="N31" s="1608"/>
      <c r="O31" s="1609"/>
    </row>
    <row r="32" spans="1:15" ht="39" customHeight="1" x14ac:dyDescent="0.2">
      <c r="A32" s="1577" t="s">
        <v>358</v>
      </c>
      <c r="B32" s="1637">
        <v>1</v>
      </c>
      <c r="C32" s="1590" t="s">
        <v>307</v>
      </c>
      <c r="D32" s="1590"/>
      <c r="E32" s="1590"/>
      <c r="F32" s="1590"/>
      <c r="G32" s="1590"/>
      <c r="H32" s="1590"/>
      <c r="I32" s="1590"/>
      <c r="J32" s="1590"/>
      <c r="K32" s="1590"/>
      <c r="L32" s="1590"/>
      <c r="M32" s="1590"/>
      <c r="N32" s="1590"/>
      <c r="O32" s="1591"/>
    </row>
    <row r="33" spans="1:15" ht="27" customHeight="1" x14ac:dyDescent="0.2">
      <c r="A33" s="1578"/>
      <c r="B33" s="1638"/>
      <c r="C33" s="580" t="s">
        <v>13</v>
      </c>
      <c r="D33" s="1639" t="s">
        <v>311</v>
      </c>
      <c r="E33" s="1639"/>
      <c r="F33" s="1639"/>
      <c r="G33" s="1639"/>
      <c r="H33" s="1639"/>
      <c r="I33" s="1639"/>
      <c r="J33" s="1639"/>
      <c r="K33" s="1605">
        <v>2</v>
      </c>
      <c r="L33" s="1605"/>
      <c r="M33" s="658">
        <v>2.5</v>
      </c>
      <c r="N33" s="582">
        <v>2.5</v>
      </c>
      <c r="O33" s="650" t="s">
        <v>368</v>
      </c>
    </row>
    <row r="34" spans="1:15" ht="18.75" customHeight="1" x14ac:dyDescent="0.2">
      <c r="A34" s="1578"/>
      <c r="B34" s="1638"/>
      <c r="C34" s="580" t="s">
        <v>14</v>
      </c>
      <c r="D34" s="1640" t="s">
        <v>103</v>
      </c>
      <c r="E34" s="1640"/>
      <c r="F34" s="1640"/>
      <c r="G34" s="1640"/>
      <c r="H34" s="1640"/>
      <c r="I34" s="1640"/>
      <c r="J34" s="1640"/>
      <c r="K34" s="1605">
        <v>2.5</v>
      </c>
      <c r="L34" s="1605"/>
      <c r="M34" s="658">
        <v>2.5</v>
      </c>
      <c r="N34" s="582">
        <v>2.5</v>
      </c>
      <c r="O34" s="650" t="s">
        <v>368</v>
      </c>
    </row>
    <row r="35" spans="1:15" s="636" customFormat="1" ht="30.75" customHeight="1" x14ac:dyDescent="0.2">
      <c r="A35" s="1578"/>
      <c r="B35" s="1641" t="s">
        <v>309</v>
      </c>
      <c r="C35" s="1642"/>
      <c r="D35" s="1642"/>
      <c r="E35" s="1642"/>
      <c r="F35" s="1642"/>
      <c r="G35" s="1642"/>
      <c r="H35" s="1642"/>
      <c r="I35" s="1642"/>
      <c r="J35" s="1642"/>
      <c r="K35" s="1642"/>
      <c r="L35" s="1642"/>
      <c r="M35" s="1642"/>
      <c r="N35" s="1642"/>
      <c r="O35" s="1643"/>
    </row>
    <row r="36" spans="1:15" ht="32.25" customHeight="1" thickBot="1" x14ac:dyDescent="0.25">
      <c r="A36" s="1579"/>
      <c r="B36" s="598">
        <v>2</v>
      </c>
      <c r="C36" s="1635" t="s">
        <v>319</v>
      </c>
      <c r="D36" s="1635"/>
      <c r="E36" s="1635"/>
      <c r="F36" s="1635"/>
      <c r="G36" s="1635"/>
      <c r="H36" s="1635"/>
      <c r="I36" s="1635"/>
      <c r="J36" s="1635"/>
      <c r="K36" s="1636">
        <v>1</v>
      </c>
      <c r="L36" s="1606"/>
      <c r="M36" s="661">
        <v>2.5</v>
      </c>
      <c r="N36" s="583">
        <v>2.5</v>
      </c>
      <c r="O36" s="651" t="s">
        <v>368</v>
      </c>
    </row>
    <row r="37" spans="1:15" ht="18" customHeight="1" thickBot="1" x14ac:dyDescent="0.25">
      <c r="A37" s="1592" t="s">
        <v>331</v>
      </c>
      <c r="B37" s="1593"/>
      <c r="C37" s="1593"/>
      <c r="D37" s="1593"/>
      <c r="E37" s="1593"/>
      <c r="F37" s="1593"/>
      <c r="G37" s="1593"/>
      <c r="H37" s="1593"/>
      <c r="I37" s="1593"/>
      <c r="J37" s="1593"/>
      <c r="K37" s="1593"/>
      <c r="L37" s="1593"/>
      <c r="M37" s="1593"/>
      <c r="N37" s="1593"/>
      <c r="O37" s="1594"/>
    </row>
    <row r="38" spans="1:15" ht="33.75" customHeight="1" thickBot="1" x14ac:dyDescent="0.25">
      <c r="A38" s="1595" t="s">
        <v>332</v>
      </c>
      <c r="B38" s="1596"/>
      <c r="C38" s="1596"/>
      <c r="D38" s="1596"/>
      <c r="E38" s="1596"/>
      <c r="F38" s="1596"/>
      <c r="G38" s="1596"/>
      <c r="H38" s="1596"/>
      <c r="I38" s="1596"/>
      <c r="J38" s="1596"/>
      <c r="K38" s="1596"/>
      <c r="L38" s="1596"/>
      <c r="M38" s="1596"/>
      <c r="N38" s="1596"/>
      <c r="O38" s="1597"/>
    </row>
    <row r="39" spans="1:15" ht="23.25" customHeight="1" x14ac:dyDescent="0.2">
      <c r="A39" s="1650" t="s">
        <v>86</v>
      </c>
      <c r="B39" s="1598" t="s">
        <v>116</v>
      </c>
      <c r="C39" s="1598"/>
      <c r="D39" s="1598"/>
      <c r="E39" s="1598"/>
      <c r="F39" s="1598"/>
      <c r="G39" s="1598"/>
      <c r="H39" s="1598"/>
      <c r="I39" s="1598"/>
      <c r="J39" s="1598"/>
      <c r="K39" s="1598"/>
      <c r="L39" s="1598"/>
      <c r="M39" s="1598"/>
      <c r="N39" s="1598"/>
      <c r="O39" s="1599"/>
    </row>
    <row r="40" spans="1:15" ht="23.25" customHeight="1" x14ac:dyDescent="0.2">
      <c r="A40" s="1650"/>
      <c r="B40" s="633">
        <v>1</v>
      </c>
      <c r="C40" s="1600" t="s">
        <v>117</v>
      </c>
      <c r="D40" s="1600"/>
      <c r="E40" s="1600"/>
      <c r="F40" s="1600"/>
      <c r="G40" s="1600"/>
      <c r="H40" s="1600"/>
      <c r="I40" s="1600"/>
      <c r="J40" s="1600"/>
      <c r="K40" s="1602">
        <v>600</v>
      </c>
      <c r="L40" s="1602"/>
      <c r="M40" s="658">
        <v>800</v>
      </c>
      <c r="N40" s="582">
        <v>800</v>
      </c>
      <c r="O40" s="650" t="s">
        <v>368</v>
      </c>
    </row>
    <row r="41" spans="1:15" ht="23.25" customHeight="1" x14ac:dyDescent="0.2">
      <c r="A41" s="1650"/>
      <c r="B41" s="633">
        <v>2</v>
      </c>
      <c r="C41" s="1600" t="s">
        <v>118</v>
      </c>
      <c r="D41" s="1600"/>
      <c r="E41" s="1600"/>
      <c r="F41" s="1600"/>
      <c r="G41" s="1600"/>
      <c r="H41" s="1600"/>
      <c r="I41" s="1600"/>
      <c r="J41" s="1600"/>
      <c r="K41" s="1602">
        <v>800</v>
      </c>
      <c r="L41" s="1602"/>
      <c r="M41" s="658" t="s">
        <v>368</v>
      </c>
      <c r="N41" s="663" t="s">
        <v>359</v>
      </c>
      <c r="O41" s="650" t="s">
        <v>368</v>
      </c>
    </row>
    <row r="42" spans="1:15" ht="23.25" customHeight="1" x14ac:dyDescent="0.2">
      <c r="A42" s="1650"/>
      <c r="B42" s="633">
        <v>3</v>
      </c>
      <c r="C42" s="1600" t="s">
        <v>119</v>
      </c>
      <c r="D42" s="1600"/>
      <c r="E42" s="1600"/>
      <c r="F42" s="1600"/>
      <c r="G42" s="1600"/>
      <c r="H42" s="1600"/>
      <c r="I42" s="1600"/>
      <c r="J42" s="1600"/>
      <c r="K42" s="1602">
        <v>800</v>
      </c>
      <c r="L42" s="1602"/>
      <c r="M42" s="658" t="s">
        <v>368</v>
      </c>
      <c r="N42" s="663" t="s">
        <v>359</v>
      </c>
      <c r="O42" s="650" t="s">
        <v>368</v>
      </c>
    </row>
    <row r="43" spans="1:15" ht="23.25" customHeight="1" x14ac:dyDescent="0.2">
      <c r="A43" s="1650"/>
      <c r="B43" s="633">
        <v>4</v>
      </c>
      <c r="C43" s="1600" t="s">
        <v>120</v>
      </c>
      <c r="D43" s="1600"/>
      <c r="E43" s="1600"/>
      <c r="F43" s="1600"/>
      <c r="G43" s="1600"/>
      <c r="H43" s="1600"/>
      <c r="I43" s="1600"/>
      <c r="J43" s="1600"/>
      <c r="K43" s="1602">
        <v>800</v>
      </c>
      <c r="L43" s="1602"/>
      <c r="M43" s="658" t="s">
        <v>368</v>
      </c>
      <c r="N43" s="656" t="s">
        <v>359</v>
      </c>
      <c r="O43" s="650" t="s">
        <v>368</v>
      </c>
    </row>
    <row r="44" spans="1:15" ht="23.25" customHeight="1" thickBot="1" x14ac:dyDescent="0.25">
      <c r="A44" s="1651"/>
      <c r="B44" s="584">
        <v>5</v>
      </c>
      <c r="C44" s="1614" t="s">
        <v>121</v>
      </c>
      <c r="D44" s="1614"/>
      <c r="E44" s="1614"/>
      <c r="F44" s="1614"/>
      <c r="G44" s="1614"/>
      <c r="H44" s="1614"/>
      <c r="I44" s="1614"/>
      <c r="J44" s="1614"/>
      <c r="K44" s="1644">
        <v>800</v>
      </c>
      <c r="L44" s="1644"/>
      <c r="M44" s="661" t="s">
        <v>368</v>
      </c>
      <c r="N44" s="656" t="s">
        <v>359</v>
      </c>
      <c r="O44" s="650" t="s">
        <v>368</v>
      </c>
    </row>
    <row r="45" spans="1:15" ht="15.95" customHeight="1" thickBot="1" x14ac:dyDescent="0.25">
      <c r="A45" s="1580" t="s">
        <v>312</v>
      </c>
      <c r="B45" s="1581"/>
      <c r="C45" s="1581"/>
      <c r="D45" s="1581"/>
      <c r="E45" s="1581"/>
      <c r="F45" s="1581"/>
      <c r="G45" s="1581"/>
      <c r="H45" s="1581"/>
      <c r="I45" s="1581"/>
      <c r="J45" s="1581"/>
      <c r="K45" s="1581"/>
      <c r="L45" s="1581"/>
      <c r="M45" s="1581"/>
      <c r="N45" s="1581"/>
      <c r="O45" s="1582"/>
    </row>
    <row r="46" spans="1:15" ht="15.95" customHeight="1" thickBot="1" x14ac:dyDescent="0.25">
      <c r="A46" s="1583" t="s">
        <v>131</v>
      </c>
      <c r="B46" s="1584"/>
      <c r="C46" s="1584"/>
      <c r="D46" s="1584"/>
      <c r="E46" s="1584"/>
      <c r="F46" s="1584"/>
      <c r="G46" s="1584"/>
      <c r="H46" s="1584"/>
      <c r="I46" s="1584"/>
      <c r="J46" s="1584"/>
      <c r="K46" s="1584"/>
      <c r="L46" s="1584"/>
      <c r="M46" s="1584"/>
      <c r="N46" s="1584"/>
      <c r="O46" s="1585"/>
    </row>
    <row r="47" spans="1:15" ht="179.25" customHeight="1" x14ac:dyDescent="0.2">
      <c r="A47" s="1574" t="s">
        <v>36</v>
      </c>
      <c r="B47" s="1656">
        <v>1</v>
      </c>
      <c r="C47" s="585"/>
      <c r="D47" s="1658" t="s">
        <v>361</v>
      </c>
      <c r="E47" s="1658"/>
      <c r="F47" s="1658"/>
      <c r="G47" s="1658"/>
      <c r="H47" s="1658"/>
      <c r="I47" s="1658"/>
      <c r="J47" s="1658"/>
      <c r="K47" s="1659">
        <v>2.5</v>
      </c>
      <c r="L47" s="1659"/>
      <c r="M47" s="1586" t="s">
        <v>368</v>
      </c>
      <c r="N47" s="1588" t="s">
        <v>359</v>
      </c>
      <c r="O47" s="1645" t="s">
        <v>368</v>
      </c>
    </row>
    <row r="48" spans="1:15" ht="31.5" customHeight="1" x14ac:dyDescent="0.2">
      <c r="A48" s="1575"/>
      <c r="B48" s="1657"/>
      <c r="C48" s="1654" t="s">
        <v>125</v>
      </c>
      <c r="D48" s="1654"/>
      <c r="E48" s="1654"/>
      <c r="F48" s="1654"/>
      <c r="G48" s="1654"/>
      <c r="H48" s="1654"/>
      <c r="I48" s="1654"/>
      <c r="J48" s="1654"/>
      <c r="K48" s="1602"/>
      <c r="L48" s="1602"/>
      <c r="M48" s="1587"/>
      <c r="N48" s="1589"/>
      <c r="O48" s="1646"/>
    </row>
    <row r="49" spans="1:15" ht="15.95" customHeight="1" x14ac:dyDescent="0.2">
      <c r="A49" s="1575"/>
      <c r="B49" s="1657"/>
      <c r="C49" s="580" t="s">
        <v>13</v>
      </c>
      <c r="D49" s="1601" t="s">
        <v>126</v>
      </c>
      <c r="E49" s="1601"/>
      <c r="F49" s="1601"/>
      <c r="G49" s="1601"/>
      <c r="H49" s="1601"/>
      <c r="I49" s="1601"/>
      <c r="J49" s="1601"/>
      <c r="K49" s="1602"/>
      <c r="L49" s="1602"/>
      <c r="M49" s="1587"/>
      <c r="N49" s="1589"/>
      <c r="O49" s="1646"/>
    </row>
    <row r="50" spans="1:15" ht="15.95" customHeight="1" x14ac:dyDescent="0.2">
      <c r="A50" s="1575"/>
      <c r="B50" s="1657"/>
      <c r="C50" s="580" t="s">
        <v>14</v>
      </c>
      <c r="D50" s="1601" t="s">
        <v>127</v>
      </c>
      <c r="E50" s="1601"/>
      <c r="F50" s="1601"/>
      <c r="G50" s="1601"/>
      <c r="H50" s="1601"/>
      <c r="I50" s="1601"/>
      <c r="J50" s="1601"/>
      <c r="K50" s="1602"/>
      <c r="L50" s="1602"/>
      <c r="M50" s="1587"/>
      <c r="N50" s="1589"/>
      <c r="O50" s="1646"/>
    </row>
    <row r="51" spans="1:15" ht="32.25" customHeight="1" x14ac:dyDescent="0.2">
      <c r="A51" s="1575"/>
      <c r="B51" s="1657"/>
      <c r="C51" s="580" t="s">
        <v>15</v>
      </c>
      <c r="D51" s="1600" t="s">
        <v>320</v>
      </c>
      <c r="E51" s="1600"/>
      <c r="F51" s="1600"/>
      <c r="G51" s="1600"/>
      <c r="H51" s="1600"/>
      <c r="I51" s="1600"/>
      <c r="J51" s="1600"/>
      <c r="K51" s="1602"/>
      <c r="L51" s="1602"/>
      <c r="M51" s="1587"/>
      <c r="N51" s="1589"/>
      <c r="O51" s="1647"/>
    </row>
    <row r="52" spans="1:15" ht="34.5" customHeight="1" x14ac:dyDescent="0.2">
      <c r="A52" s="1575"/>
      <c r="B52" s="1652" t="s">
        <v>304</v>
      </c>
      <c r="C52" s="1652"/>
      <c r="D52" s="1652"/>
      <c r="E52" s="1652"/>
      <c r="F52" s="1652"/>
      <c r="G52" s="1652"/>
      <c r="H52" s="1652"/>
      <c r="I52" s="1652"/>
      <c r="J52" s="1652"/>
      <c r="K52" s="1652"/>
      <c r="L52" s="1652"/>
      <c r="M52" s="1652"/>
      <c r="N52" s="1652"/>
      <c r="O52" s="1653"/>
    </row>
    <row r="53" spans="1:15" ht="27.75" customHeight="1" x14ac:dyDescent="0.2">
      <c r="A53" s="1575"/>
      <c r="B53" s="1654" t="s">
        <v>187</v>
      </c>
      <c r="C53" s="1654"/>
      <c r="D53" s="1654"/>
      <c r="E53" s="1654"/>
      <c r="F53" s="1654"/>
      <c r="G53" s="1654"/>
      <c r="H53" s="1654"/>
      <c r="I53" s="1654"/>
      <c r="J53" s="1654"/>
      <c r="K53" s="1654"/>
      <c r="L53" s="1654"/>
      <c r="M53" s="1654"/>
      <c r="N53" s="1654"/>
      <c r="O53" s="1655"/>
    </row>
    <row r="54" spans="1:15" ht="33" customHeight="1" x14ac:dyDescent="0.2">
      <c r="A54" s="1575"/>
      <c r="B54" s="1654" t="s">
        <v>188</v>
      </c>
      <c r="C54" s="1654"/>
      <c r="D54" s="1654"/>
      <c r="E54" s="1654"/>
      <c r="F54" s="1654"/>
      <c r="G54" s="1654"/>
      <c r="H54" s="1654"/>
      <c r="I54" s="1654"/>
      <c r="J54" s="1654"/>
      <c r="K54" s="1654"/>
      <c r="L54" s="1654"/>
      <c r="M54" s="1654"/>
      <c r="N54" s="1654"/>
      <c r="O54" s="1655"/>
    </row>
    <row r="55" spans="1:15" ht="43.5" customHeight="1" thickBot="1" x14ac:dyDescent="0.25">
      <c r="A55" s="1576"/>
      <c r="B55" s="584">
        <v>2</v>
      </c>
      <c r="C55" s="1614" t="s">
        <v>128</v>
      </c>
      <c r="D55" s="1614"/>
      <c r="E55" s="1614"/>
      <c r="F55" s="1614"/>
      <c r="G55" s="1614"/>
      <c r="H55" s="1614"/>
      <c r="I55" s="1614"/>
      <c r="J55" s="1614"/>
      <c r="K55" s="1644">
        <v>7000</v>
      </c>
      <c r="L55" s="1644"/>
      <c r="M55" s="661">
        <v>14000</v>
      </c>
      <c r="N55" s="583">
        <f>K55*100%+K55</f>
        <v>14000</v>
      </c>
      <c r="O55" s="651"/>
    </row>
    <row r="56" spans="1:15" ht="12.75" x14ac:dyDescent="0.2">
      <c r="A56" s="586"/>
      <c r="B56" s="587"/>
      <c r="C56" s="587"/>
      <c r="D56" s="587"/>
      <c r="E56" s="587"/>
      <c r="F56" s="587"/>
      <c r="G56" s="587"/>
      <c r="H56" s="587"/>
      <c r="I56" s="587"/>
      <c r="J56" s="587"/>
      <c r="K56" s="587"/>
      <c r="L56" s="587"/>
      <c r="M56" s="581"/>
      <c r="N56" s="581"/>
      <c r="O56" s="588"/>
    </row>
    <row r="57" spans="1:15" ht="12.75" x14ac:dyDescent="0.2">
      <c r="A57" s="586"/>
      <c r="B57" s="587"/>
      <c r="C57" s="587"/>
      <c r="D57" s="587"/>
      <c r="E57" s="587"/>
      <c r="F57" s="587"/>
      <c r="G57" s="587"/>
      <c r="H57" s="587"/>
      <c r="I57" s="587"/>
      <c r="J57" s="587"/>
      <c r="K57" s="587"/>
      <c r="L57" s="587"/>
      <c r="M57" s="581"/>
      <c r="N57" s="581"/>
      <c r="O57" s="588"/>
    </row>
    <row r="58" spans="1:15" ht="15.75" customHeight="1" x14ac:dyDescent="0.2">
      <c r="A58" s="589"/>
      <c r="B58" s="581"/>
      <c r="C58" s="581"/>
      <c r="D58" s="581"/>
      <c r="E58" s="581"/>
      <c r="F58" s="581"/>
      <c r="G58" s="581"/>
      <c r="H58" s="581"/>
      <c r="I58" s="581"/>
      <c r="J58" s="581"/>
      <c r="K58" s="581"/>
      <c r="L58" s="581"/>
      <c r="M58" s="581"/>
      <c r="N58" s="581"/>
      <c r="O58" s="588"/>
    </row>
    <row r="59" spans="1:15" ht="16.5" customHeight="1" x14ac:dyDescent="0.2">
      <c r="A59" s="589"/>
      <c r="B59" s="581"/>
      <c r="C59" s="581"/>
      <c r="D59" s="581"/>
      <c r="E59" s="581"/>
      <c r="F59" s="581"/>
      <c r="G59" s="581"/>
      <c r="H59" s="581"/>
      <c r="I59" s="581"/>
      <c r="J59" s="581"/>
      <c r="K59" s="581"/>
      <c r="L59" s="581"/>
      <c r="M59" s="581"/>
      <c r="N59" s="581"/>
      <c r="O59" s="588"/>
    </row>
    <row r="60" spans="1:15" ht="12.75" x14ac:dyDescent="0.2">
      <c r="A60" s="586"/>
      <c r="B60" s="587"/>
      <c r="C60" s="587"/>
      <c r="D60" s="587"/>
      <c r="E60" s="587"/>
      <c r="F60" s="587"/>
      <c r="G60" s="587"/>
      <c r="H60" s="587"/>
      <c r="I60" s="587"/>
      <c r="J60" s="587"/>
      <c r="K60" s="587"/>
      <c r="L60" s="587"/>
      <c r="M60" s="581"/>
      <c r="N60" s="581"/>
      <c r="O60" s="588"/>
    </row>
    <row r="61" spans="1:15" x14ac:dyDescent="0.25">
      <c r="A61" s="1648"/>
      <c r="B61" s="1649"/>
      <c r="C61" s="1649"/>
      <c r="D61" s="1649"/>
      <c r="E61" s="587"/>
      <c r="F61" s="581"/>
      <c r="G61" s="590"/>
      <c r="H61" s="590"/>
      <c r="I61" s="1649"/>
      <c r="J61" s="1649"/>
      <c r="K61" s="590"/>
      <c r="L61" s="590"/>
      <c r="M61" s="557"/>
      <c r="N61" s="554"/>
      <c r="O61" s="560"/>
    </row>
    <row r="62" spans="1:15" x14ac:dyDescent="0.25">
      <c r="A62" s="1648"/>
      <c r="B62" s="1649"/>
      <c r="C62" s="1649"/>
      <c r="D62" s="1649"/>
      <c r="E62" s="587"/>
      <c r="F62" s="581"/>
      <c r="G62" s="590"/>
      <c r="H62" s="590"/>
      <c r="I62" s="1649"/>
      <c r="J62" s="1649"/>
      <c r="K62" s="590"/>
      <c r="L62" s="590"/>
      <c r="M62" s="557"/>
      <c r="N62" s="554"/>
      <c r="O62" s="560"/>
    </row>
    <row r="63" spans="1:15" x14ac:dyDescent="0.25">
      <c r="A63" s="589"/>
      <c r="B63" s="581"/>
      <c r="C63" s="581"/>
      <c r="D63" s="581"/>
      <c r="E63" s="581"/>
      <c r="F63" s="581"/>
      <c r="G63" s="581"/>
      <c r="H63" s="581"/>
      <c r="I63" s="581"/>
      <c r="J63" s="581"/>
      <c r="K63" s="581"/>
      <c r="L63" s="581"/>
      <c r="M63" s="557"/>
      <c r="N63" s="563"/>
      <c r="O63" s="560"/>
    </row>
    <row r="64" spans="1:15" x14ac:dyDescent="0.25">
      <c r="A64" s="589"/>
      <c r="B64" s="581"/>
      <c r="C64" s="581"/>
      <c r="D64" s="581"/>
      <c r="E64" s="581"/>
      <c r="F64" s="581"/>
      <c r="G64" s="581"/>
      <c r="H64" s="581"/>
      <c r="I64" s="581"/>
      <c r="J64" s="581"/>
      <c r="K64" s="581"/>
      <c r="L64" s="581"/>
      <c r="M64" s="557"/>
      <c r="N64" s="563"/>
      <c r="O64" s="560"/>
    </row>
    <row r="65" spans="1:15" x14ac:dyDescent="0.25">
      <c r="A65" s="589"/>
      <c r="B65" s="581"/>
      <c r="C65" s="581"/>
      <c r="D65" s="581"/>
      <c r="E65" s="581"/>
      <c r="F65" s="581"/>
      <c r="G65" s="581"/>
      <c r="H65" s="581"/>
      <c r="I65" s="581"/>
      <c r="J65" s="581"/>
      <c r="K65" s="581"/>
      <c r="L65" s="581"/>
      <c r="M65" s="557"/>
      <c r="N65" s="563"/>
      <c r="O65" s="560"/>
    </row>
    <row r="66" spans="1:15" x14ac:dyDescent="0.25">
      <c r="A66" s="589"/>
      <c r="B66" s="581"/>
      <c r="C66" s="581"/>
      <c r="D66" s="581"/>
      <c r="E66" s="581"/>
      <c r="F66" s="581"/>
      <c r="G66" s="581"/>
      <c r="H66" s="581"/>
      <c r="I66" s="581"/>
      <c r="J66" s="581"/>
      <c r="K66" s="581"/>
      <c r="L66" s="581"/>
      <c r="M66" s="557"/>
      <c r="N66" s="563"/>
      <c r="O66" s="560"/>
    </row>
    <row r="67" spans="1:15" x14ac:dyDescent="0.25">
      <c r="A67" s="589"/>
      <c r="B67" s="581"/>
      <c r="C67" s="581"/>
      <c r="D67" s="581"/>
      <c r="E67" s="581"/>
      <c r="F67" s="581"/>
      <c r="G67" s="581"/>
      <c r="H67" s="581"/>
      <c r="I67" s="581"/>
      <c r="J67" s="581"/>
      <c r="K67" s="581"/>
      <c r="L67" s="581"/>
      <c r="M67" s="557"/>
      <c r="N67" s="563"/>
      <c r="O67" s="560"/>
    </row>
    <row r="68" spans="1:15" ht="15.75" thickBot="1" x14ac:dyDescent="0.3">
      <c r="A68" s="591"/>
      <c r="B68" s="592"/>
      <c r="C68" s="592"/>
      <c r="D68" s="592"/>
      <c r="E68" s="592"/>
      <c r="F68" s="592"/>
      <c r="G68" s="592"/>
      <c r="H68" s="592"/>
      <c r="I68" s="592"/>
      <c r="J68" s="592"/>
      <c r="K68" s="592"/>
      <c r="L68" s="592"/>
      <c r="M68" s="561"/>
      <c r="N68" s="564"/>
      <c r="O68" s="562"/>
    </row>
    <row r="69" spans="1:15" x14ac:dyDescent="0.25">
      <c r="A69" s="581"/>
      <c r="B69" s="581"/>
      <c r="C69" s="581"/>
      <c r="D69" s="581"/>
      <c r="E69" s="581"/>
      <c r="F69" s="581"/>
      <c r="G69" s="581"/>
      <c r="H69" s="581"/>
      <c r="I69" s="581"/>
      <c r="J69" s="581"/>
      <c r="K69" s="581"/>
      <c r="L69" s="581"/>
      <c r="M69" s="557"/>
      <c r="N69" s="563"/>
      <c r="O69" s="556"/>
    </row>
    <row r="70" spans="1:15" x14ac:dyDescent="0.25">
      <c r="A70" s="581"/>
      <c r="B70" s="581"/>
      <c r="C70" s="581"/>
      <c r="D70" s="581"/>
      <c r="E70" s="581"/>
      <c r="F70" s="581"/>
      <c r="G70" s="581"/>
      <c r="H70" s="581"/>
      <c r="I70" s="581"/>
      <c r="J70" s="581"/>
      <c r="K70" s="581"/>
      <c r="L70" s="581"/>
      <c r="M70" s="557"/>
      <c r="N70" s="563"/>
      <c r="O70" s="556"/>
    </row>
    <row r="71" spans="1:15" x14ac:dyDescent="0.25">
      <c r="A71" s="581"/>
      <c r="B71" s="581"/>
      <c r="C71" s="581"/>
      <c r="D71" s="581"/>
      <c r="E71" s="581"/>
      <c r="F71" s="581"/>
      <c r="G71" s="581"/>
      <c r="H71" s="581"/>
      <c r="I71" s="581"/>
      <c r="J71" s="581"/>
      <c r="K71" s="581"/>
      <c r="L71" s="581"/>
      <c r="M71" s="557"/>
      <c r="N71" s="563"/>
      <c r="O71" s="556"/>
    </row>
    <row r="72" spans="1:15" x14ac:dyDescent="0.25">
      <c r="A72" s="581"/>
      <c r="B72" s="581"/>
      <c r="C72" s="581"/>
      <c r="D72" s="581"/>
      <c r="E72" s="581"/>
      <c r="F72" s="581"/>
      <c r="G72" s="581"/>
      <c r="H72" s="581"/>
      <c r="I72" s="581"/>
      <c r="J72" s="581"/>
      <c r="K72" s="581"/>
      <c r="L72" s="581"/>
      <c r="M72" s="557"/>
      <c r="N72" s="563"/>
      <c r="O72" s="556"/>
    </row>
    <row r="73" spans="1:15" x14ac:dyDescent="0.25">
      <c r="A73" s="581"/>
      <c r="B73" s="581"/>
      <c r="C73" s="581"/>
      <c r="D73" s="581"/>
      <c r="E73" s="581"/>
      <c r="F73" s="581"/>
      <c r="G73" s="581"/>
      <c r="H73" s="581"/>
      <c r="I73" s="581"/>
      <c r="J73" s="581"/>
      <c r="K73" s="581"/>
      <c r="L73" s="581"/>
      <c r="M73" s="557"/>
      <c r="N73" s="563"/>
      <c r="O73" s="556"/>
    </row>
    <row r="74" spans="1:15" x14ac:dyDescent="0.25">
      <c r="A74" s="581"/>
      <c r="B74" s="581"/>
      <c r="C74" s="581"/>
      <c r="D74" s="581"/>
      <c r="E74" s="581"/>
      <c r="F74" s="581"/>
      <c r="G74" s="581"/>
      <c r="H74" s="581"/>
      <c r="I74" s="581"/>
      <c r="J74" s="581"/>
      <c r="K74" s="581"/>
      <c r="L74" s="581"/>
      <c r="M74" s="557"/>
      <c r="N74" s="563"/>
      <c r="O74" s="556"/>
    </row>
    <row r="75" spans="1:15" x14ac:dyDescent="0.25">
      <c r="A75" s="581"/>
      <c r="B75" s="581"/>
      <c r="C75" s="581"/>
      <c r="D75" s="581"/>
      <c r="E75" s="581"/>
      <c r="F75" s="581"/>
      <c r="G75" s="581"/>
      <c r="H75" s="581"/>
      <c r="I75" s="581"/>
      <c r="J75" s="581"/>
      <c r="K75" s="581"/>
      <c r="L75" s="581"/>
      <c r="M75" s="557"/>
      <c r="N75" s="563"/>
      <c r="O75" s="556"/>
    </row>
    <row r="76" spans="1:15" x14ac:dyDescent="0.25">
      <c r="A76" s="581"/>
      <c r="B76" s="581"/>
      <c r="C76" s="581"/>
      <c r="D76" s="581"/>
      <c r="E76" s="581"/>
      <c r="F76" s="581"/>
      <c r="G76" s="581"/>
      <c r="H76" s="581"/>
      <c r="I76" s="581"/>
      <c r="J76" s="581"/>
      <c r="K76" s="581"/>
      <c r="L76" s="581"/>
      <c r="M76" s="557"/>
      <c r="N76" s="563"/>
      <c r="O76" s="556"/>
    </row>
    <row r="77" spans="1:15" x14ac:dyDescent="0.25">
      <c r="A77" s="581"/>
      <c r="B77" s="581"/>
      <c r="C77" s="581"/>
      <c r="D77" s="581"/>
      <c r="E77" s="581"/>
      <c r="F77" s="581"/>
      <c r="G77" s="581"/>
      <c r="H77" s="581"/>
      <c r="I77" s="581"/>
      <c r="J77" s="581"/>
      <c r="K77" s="581"/>
      <c r="L77" s="581"/>
      <c r="M77" s="557"/>
      <c r="N77" s="563"/>
      <c r="O77" s="556"/>
    </row>
    <row r="78" spans="1:15" x14ac:dyDescent="0.25">
      <c r="A78" s="581"/>
      <c r="B78" s="581"/>
      <c r="C78" s="581"/>
      <c r="D78" s="581"/>
      <c r="E78" s="581"/>
      <c r="F78" s="581"/>
      <c r="G78" s="581"/>
      <c r="H78" s="581"/>
      <c r="I78" s="581"/>
      <c r="J78" s="581"/>
      <c r="K78" s="581"/>
      <c r="L78" s="581"/>
      <c r="M78" s="557"/>
      <c r="N78" s="563"/>
      <c r="O78" s="556"/>
    </row>
    <row r="79" spans="1:15" x14ac:dyDescent="0.25">
      <c r="A79" s="581"/>
      <c r="B79" s="581"/>
      <c r="C79" s="581"/>
      <c r="D79" s="581"/>
      <c r="E79" s="581"/>
      <c r="F79" s="581"/>
      <c r="G79" s="581"/>
      <c r="H79" s="581"/>
      <c r="I79" s="581"/>
      <c r="J79" s="581"/>
      <c r="K79" s="581"/>
      <c r="L79" s="581"/>
      <c r="M79" s="557"/>
      <c r="N79" s="563"/>
      <c r="O79" s="556"/>
    </row>
    <row r="80" spans="1:15" x14ac:dyDescent="0.25">
      <c r="A80" s="581"/>
      <c r="B80" s="581"/>
      <c r="C80" s="581"/>
      <c r="D80" s="581"/>
      <c r="E80" s="581"/>
      <c r="F80" s="581"/>
      <c r="G80" s="581"/>
      <c r="H80" s="581"/>
      <c r="I80" s="581"/>
      <c r="J80" s="581"/>
      <c r="K80" s="581"/>
      <c r="L80" s="581"/>
      <c r="M80" s="557"/>
      <c r="N80" s="563"/>
      <c r="O80" s="556"/>
    </row>
  </sheetData>
  <mergeCells count="81">
    <mergeCell ref="O47:O51"/>
    <mergeCell ref="K40:L40"/>
    <mergeCell ref="A61:D61"/>
    <mergeCell ref="A62:D62"/>
    <mergeCell ref="A39:A44"/>
    <mergeCell ref="C55:J55"/>
    <mergeCell ref="K55:L55"/>
    <mergeCell ref="B52:O52"/>
    <mergeCell ref="B53:O53"/>
    <mergeCell ref="B54:O54"/>
    <mergeCell ref="I61:J61"/>
    <mergeCell ref="I62:J62"/>
    <mergeCell ref="B47:B51"/>
    <mergeCell ref="D47:J47"/>
    <mergeCell ref="K47:L51"/>
    <mergeCell ref="C48:J48"/>
    <mergeCell ref="K42:L42"/>
    <mergeCell ref="K43:L43"/>
    <mergeCell ref="K44:L44"/>
    <mergeCell ref="C42:J42"/>
    <mergeCell ref="C43:J43"/>
    <mergeCell ref="C44:J44"/>
    <mergeCell ref="A28:O28"/>
    <mergeCell ref="A29:O29"/>
    <mergeCell ref="A31:O31"/>
    <mergeCell ref="C36:J36"/>
    <mergeCell ref="K36:L36"/>
    <mergeCell ref="B32:B34"/>
    <mergeCell ref="D33:J33"/>
    <mergeCell ref="K33:L33"/>
    <mergeCell ref="D34:J34"/>
    <mergeCell ref="K34:L34"/>
    <mergeCell ref="B35:O35"/>
    <mergeCell ref="D30:J30"/>
    <mergeCell ref="K30:L30"/>
    <mergeCell ref="A1:O1"/>
    <mergeCell ref="C16:O16"/>
    <mergeCell ref="A16:A27"/>
    <mergeCell ref="D23:J27"/>
    <mergeCell ref="C8:J8"/>
    <mergeCell ref="C9:J9"/>
    <mergeCell ref="B16:B27"/>
    <mergeCell ref="C17:C22"/>
    <mergeCell ref="D17:J22"/>
    <mergeCell ref="C23:C27"/>
    <mergeCell ref="A2:O2"/>
    <mergeCell ref="A3:O3"/>
    <mergeCell ref="A5:O5"/>
    <mergeCell ref="B12:O12"/>
    <mergeCell ref="B13:O13"/>
    <mergeCell ref="A14:O14"/>
    <mergeCell ref="A15:O15"/>
    <mergeCell ref="C10:J10"/>
    <mergeCell ref="C11:J11"/>
    <mergeCell ref="A6:A13"/>
    <mergeCell ref="K6:L6"/>
    <mergeCell ref="K7:L7"/>
    <mergeCell ref="K8:L8"/>
    <mergeCell ref="K9:L9"/>
    <mergeCell ref="K4:L4"/>
    <mergeCell ref="K10:L10"/>
    <mergeCell ref="K11:L11"/>
    <mergeCell ref="C4:J4"/>
    <mergeCell ref="C6:J6"/>
    <mergeCell ref="C7:J7"/>
    <mergeCell ref="A47:A55"/>
    <mergeCell ref="A32:A36"/>
    <mergeCell ref="A45:O45"/>
    <mergeCell ref="A46:O46"/>
    <mergeCell ref="M47:M51"/>
    <mergeCell ref="N47:N51"/>
    <mergeCell ref="C32:O32"/>
    <mergeCell ref="A37:O37"/>
    <mergeCell ref="A38:O38"/>
    <mergeCell ref="B39:O39"/>
    <mergeCell ref="C40:J40"/>
    <mergeCell ref="D49:J49"/>
    <mergeCell ref="D50:J50"/>
    <mergeCell ref="D51:J51"/>
    <mergeCell ref="C41:J41"/>
    <mergeCell ref="K41:L41"/>
  </mergeCells>
  <pageMargins left="0.62" right="0.19685039370078741" top="0.28000000000000003" bottom="0.3" header="0.15748031496062992" footer="0.19"/>
  <pageSetup paperSize="9"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abSelected="1" view="pageBreakPreview" zoomScale="120" zoomScaleNormal="100" zoomScaleSheetLayoutView="120" workbookViewId="0">
      <selection sqref="A1:L1"/>
    </sheetView>
  </sheetViews>
  <sheetFormatPr defaultColWidth="9.140625" defaultRowHeight="15" x14ac:dyDescent="0.2"/>
  <cols>
    <col min="1" max="1" width="9.5703125" style="636" customWidth="1"/>
    <col min="2" max="2" width="9.42578125" style="636" customWidth="1"/>
    <col min="3" max="3" width="8.42578125" style="636" customWidth="1"/>
    <col min="4" max="4" width="9.7109375" style="636" customWidth="1"/>
    <col min="5" max="5" width="13.42578125" style="636" customWidth="1"/>
    <col min="6" max="6" width="12.85546875" style="636" customWidth="1"/>
    <col min="7" max="7" width="13.140625" style="636" customWidth="1"/>
    <col min="8" max="8" width="15.28515625" style="636" customWidth="1"/>
    <col min="9" max="9" width="12.85546875" style="636" customWidth="1"/>
    <col min="10" max="10" width="22.85546875" style="636" customWidth="1"/>
    <col min="11" max="11" width="10.7109375" style="636" customWidth="1"/>
    <col min="12" max="12" width="18" style="636" customWidth="1"/>
    <col min="13" max="16384" width="9.140625" style="636"/>
  </cols>
  <sheetData>
    <row r="1" spans="1:12" ht="39.75" customHeight="1" thickBot="1" x14ac:dyDescent="0.25">
      <c r="A1" s="1028" t="s">
        <v>365</v>
      </c>
      <c r="B1" s="1029"/>
      <c r="C1" s="1029"/>
      <c r="D1" s="1029"/>
      <c r="E1" s="1029"/>
      <c r="F1" s="1029"/>
      <c r="G1" s="1029"/>
      <c r="H1" s="1029"/>
      <c r="I1" s="1029"/>
      <c r="J1" s="1029"/>
      <c r="K1" s="1029"/>
      <c r="L1" s="1030"/>
    </row>
    <row r="2" spans="1:12" s="637" customFormat="1" ht="33" customHeight="1" thickBot="1" x14ac:dyDescent="0.3">
      <c r="A2" s="1033" t="s">
        <v>138</v>
      </c>
      <c r="B2" s="1034"/>
      <c r="C2" s="1034"/>
      <c r="D2" s="1034"/>
      <c r="E2" s="1034"/>
      <c r="F2" s="1034"/>
      <c r="G2" s="1034"/>
      <c r="H2" s="1034"/>
      <c r="I2" s="1034"/>
      <c r="J2" s="1034"/>
      <c r="K2" s="1034"/>
      <c r="L2" s="1035"/>
    </row>
    <row r="3" spans="1:12" s="638" customFormat="1" ht="33" customHeight="1" thickBot="1" x14ac:dyDescent="0.3">
      <c r="A3" s="1665" t="s">
        <v>329</v>
      </c>
      <c r="B3" s="1666"/>
      <c r="C3" s="1666"/>
      <c r="D3" s="1666"/>
      <c r="E3" s="1666"/>
      <c r="F3" s="1666"/>
      <c r="G3" s="1666"/>
      <c r="H3" s="1666"/>
      <c r="I3" s="1666"/>
      <c r="J3" s="1666"/>
      <c r="K3" s="1666"/>
      <c r="L3" s="1667"/>
    </row>
    <row r="4" spans="1:12" ht="33" customHeight="1" thickBot="1" x14ac:dyDescent="0.25">
      <c r="A4" s="1" t="s">
        <v>0</v>
      </c>
      <c r="B4" s="1" t="s">
        <v>1</v>
      </c>
      <c r="C4" s="1028" t="s">
        <v>2</v>
      </c>
      <c r="D4" s="1029"/>
      <c r="E4" s="1029"/>
      <c r="F4" s="1029"/>
      <c r="G4" s="1029"/>
      <c r="H4" s="1029"/>
      <c r="I4" s="1029"/>
      <c r="J4" s="1030"/>
      <c r="K4" s="1031" t="s">
        <v>366</v>
      </c>
      <c r="L4" s="1032"/>
    </row>
    <row r="5" spans="1:12" ht="36.75" customHeight="1" thickBot="1" x14ac:dyDescent="0.25">
      <c r="A5" s="1133" t="s">
        <v>363</v>
      </c>
      <c r="B5" s="1134"/>
      <c r="C5" s="1134"/>
      <c r="D5" s="1134"/>
      <c r="E5" s="1134"/>
      <c r="F5" s="1134"/>
      <c r="G5" s="1134"/>
      <c r="H5" s="1134"/>
      <c r="I5" s="1134"/>
      <c r="J5" s="1134"/>
      <c r="K5" s="1134"/>
      <c r="L5" s="1135"/>
    </row>
    <row r="6" spans="1:12" ht="30" customHeight="1" x14ac:dyDescent="0.2">
      <c r="A6" s="1710" t="s">
        <v>3</v>
      </c>
      <c r="B6" s="624">
        <v>1</v>
      </c>
      <c r="C6" s="1693" t="s">
        <v>321</v>
      </c>
      <c r="D6" s="1693"/>
      <c r="E6" s="1693"/>
      <c r="F6" s="1693"/>
      <c r="G6" s="1693"/>
      <c r="H6" s="1693"/>
      <c r="I6" s="1693"/>
      <c r="J6" s="1693"/>
      <c r="K6" s="1726">
        <v>100</v>
      </c>
      <c r="L6" s="1727"/>
    </row>
    <row r="7" spans="1:12" ht="24" customHeight="1" x14ac:dyDescent="0.2">
      <c r="A7" s="1710"/>
      <c r="B7" s="625">
        <v>2</v>
      </c>
      <c r="C7" s="1697" t="s">
        <v>322</v>
      </c>
      <c r="D7" s="1697"/>
      <c r="E7" s="1697"/>
      <c r="F7" s="1697"/>
      <c r="G7" s="1697"/>
      <c r="H7" s="1697"/>
      <c r="I7" s="1697"/>
      <c r="J7" s="1697"/>
      <c r="K7" s="1728">
        <v>40</v>
      </c>
      <c r="L7" s="1729"/>
    </row>
    <row r="8" spans="1:12" ht="29.25" customHeight="1" x14ac:dyDescent="0.2">
      <c r="A8" s="1710"/>
      <c r="B8" s="625">
        <v>3</v>
      </c>
      <c r="C8" s="1697" t="s">
        <v>323</v>
      </c>
      <c r="D8" s="1697"/>
      <c r="E8" s="1697"/>
      <c r="F8" s="1697"/>
      <c r="G8" s="1697"/>
      <c r="H8" s="1697"/>
      <c r="I8" s="1697"/>
      <c r="J8" s="1697"/>
      <c r="K8" s="1728">
        <v>10</v>
      </c>
      <c r="L8" s="1729"/>
    </row>
    <row r="9" spans="1:12" ht="25.5" customHeight="1" x14ac:dyDescent="0.2">
      <c r="A9" s="1710"/>
      <c r="B9" s="625">
        <v>4</v>
      </c>
      <c r="C9" s="1697" t="s">
        <v>324</v>
      </c>
      <c r="D9" s="1697"/>
      <c r="E9" s="1697"/>
      <c r="F9" s="1697"/>
      <c r="G9" s="1697"/>
      <c r="H9" s="1697"/>
      <c r="I9" s="1697"/>
      <c r="J9" s="1697"/>
      <c r="K9" s="1728">
        <v>120</v>
      </c>
      <c r="L9" s="1729"/>
    </row>
    <row r="10" spans="1:12" ht="25.5" customHeight="1" x14ac:dyDescent="0.2">
      <c r="A10" s="1710"/>
      <c r="B10" s="625">
        <v>5</v>
      </c>
      <c r="C10" s="1697" t="s">
        <v>325</v>
      </c>
      <c r="D10" s="1697"/>
      <c r="E10" s="1697"/>
      <c r="F10" s="1697"/>
      <c r="G10" s="1697"/>
      <c r="H10" s="1697"/>
      <c r="I10" s="1697"/>
      <c r="J10" s="1697"/>
      <c r="K10" s="1728">
        <v>0.25</v>
      </c>
      <c r="L10" s="1729"/>
    </row>
    <row r="11" spans="1:12" ht="25.5" customHeight="1" thickBot="1" x14ac:dyDescent="0.25">
      <c r="A11" s="1710"/>
      <c r="B11" s="626">
        <v>6</v>
      </c>
      <c r="C11" s="1730" t="s">
        <v>326</v>
      </c>
      <c r="D11" s="1730"/>
      <c r="E11" s="1730"/>
      <c r="F11" s="1730"/>
      <c r="G11" s="1730"/>
      <c r="H11" s="1730"/>
      <c r="I11" s="1730"/>
      <c r="J11" s="1730"/>
      <c r="K11" s="1731">
        <v>0.45</v>
      </c>
      <c r="L11" s="1732"/>
    </row>
    <row r="12" spans="1:12" ht="25.5" customHeight="1" thickBot="1" x14ac:dyDescent="0.25">
      <c r="A12" s="1710"/>
      <c r="B12" s="1733" t="s">
        <v>6</v>
      </c>
      <c r="C12" s="1134"/>
      <c r="D12" s="1134"/>
      <c r="E12" s="1134"/>
      <c r="F12" s="1134"/>
      <c r="G12" s="1134"/>
      <c r="H12" s="1134"/>
      <c r="I12" s="1134"/>
      <c r="J12" s="1134"/>
      <c r="K12" s="1134"/>
      <c r="L12" s="1135"/>
    </row>
    <row r="13" spans="1:12" ht="69.75" customHeight="1" thickBot="1" x14ac:dyDescent="0.25">
      <c r="A13" s="1711"/>
      <c r="B13" s="1687" t="s">
        <v>353</v>
      </c>
      <c r="C13" s="1687"/>
      <c r="D13" s="1687"/>
      <c r="E13" s="1687"/>
      <c r="F13" s="1687"/>
      <c r="G13" s="1687"/>
      <c r="H13" s="1687"/>
      <c r="I13" s="1687"/>
      <c r="J13" s="1687"/>
      <c r="K13" s="1687"/>
      <c r="L13" s="1688"/>
    </row>
    <row r="14" spans="1:12" ht="24" customHeight="1" thickBot="1" x14ac:dyDescent="0.25">
      <c r="A14" s="1734" t="s">
        <v>330</v>
      </c>
      <c r="B14" s="1029"/>
      <c r="C14" s="1029"/>
      <c r="D14" s="1029"/>
      <c r="E14" s="1029"/>
      <c r="F14" s="1029"/>
      <c r="G14" s="1029"/>
      <c r="H14" s="1029"/>
      <c r="I14" s="1029"/>
      <c r="J14" s="1029"/>
      <c r="K14" s="1029"/>
      <c r="L14" s="1030"/>
    </row>
    <row r="15" spans="1:12" ht="31.5" customHeight="1" thickBot="1" x14ac:dyDescent="0.25">
      <c r="A15" s="1133" t="s">
        <v>364</v>
      </c>
      <c r="B15" s="1134"/>
      <c r="C15" s="1134"/>
      <c r="D15" s="1134"/>
      <c r="E15" s="1134"/>
      <c r="F15" s="1134"/>
      <c r="G15" s="1134"/>
      <c r="H15" s="1134"/>
      <c r="I15" s="1134"/>
      <c r="J15" s="1134"/>
      <c r="K15" s="1134"/>
      <c r="L15" s="1135"/>
    </row>
    <row r="16" spans="1:12" ht="21.75" customHeight="1" thickBot="1" x14ac:dyDescent="0.25">
      <c r="A16" s="1710" t="s">
        <v>7</v>
      </c>
      <c r="B16" s="1709">
        <v>1</v>
      </c>
      <c r="C16" s="1735" t="s">
        <v>20</v>
      </c>
      <c r="D16" s="1735"/>
      <c r="E16" s="1735"/>
      <c r="F16" s="1735"/>
      <c r="G16" s="1735"/>
      <c r="H16" s="1735"/>
      <c r="I16" s="1735"/>
      <c r="J16" s="1735"/>
      <c r="K16" s="1736"/>
      <c r="L16" s="1737"/>
    </row>
    <row r="17" spans="1:12" ht="21.75" customHeight="1" x14ac:dyDescent="0.2">
      <c r="A17" s="1710"/>
      <c r="B17" s="1710"/>
      <c r="C17" s="1738" t="s">
        <v>13</v>
      </c>
      <c r="D17" s="1740" t="s">
        <v>21</v>
      </c>
      <c r="E17" s="1740"/>
      <c r="F17" s="1740"/>
      <c r="G17" s="1740"/>
      <c r="H17" s="1740"/>
      <c r="I17" s="1740"/>
      <c r="J17" s="1696"/>
      <c r="K17" s="646" t="s">
        <v>28</v>
      </c>
      <c r="L17" s="671">
        <v>100</v>
      </c>
    </row>
    <row r="18" spans="1:12" ht="21.75" customHeight="1" x14ac:dyDescent="0.2">
      <c r="A18" s="1710"/>
      <c r="B18" s="1710"/>
      <c r="C18" s="1738"/>
      <c r="D18" s="1740"/>
      <c r="E18" s="1740"/>
      <c r="F18" s="1740"/>
      <c r="G18" s="1740"/>
      <c r="H18" s="1740"/>
      <c r="I18" s="1740"/>
      <c r="J18" s="1696"/>
      <c r="K18" s="647" t="s">
        <v>29</v>
      </c>
      <c r="L18" s="672">
        <v>100</v>
      </c>
    </row>
    <row r="19" spans="1:12" ht="21.75" customHeight="1" x14ac:dyDescent="0.2">
      <c r="A19" s="1710"/>
      <c r="B19" s="1710"/>
      <c r="C19" s="1738"/>
      <c r="D19" s="1740"/>
      <c r="E19" s="1740"/>
      <c r="F19" s="1740"/>
      <c r="G19" s="1740"/>
      <c r="H19" s="1740"/>
      <c r="I19" s="1740"/>
      <c r="J19" s="1696"/>
      <c r="K19" s="647" t="s">
        <v>30</v>
      </c>
      <c r="L19" s="672">
        <v>100</v>
      </c>
    </row>
    <row r="20" spans="1:12" ht="21.75" customHeight="1" x14ac:dyDescent="0.2">
      <c r="A20" s="1710"/>
      <c r="B20" s="1710"/>
      <c r="C20" s="1738"/>
      <c r="D20" s="1740"/>
      <c r="E20" s="1740"/>
      <c r="F20" s="1740"/>
      <c r="G20" s="1740"/>
      <c r="H20" s="1740"/>
      <c r="I20" s="1740"/>
      <c r="J20" s="1696"/>
      <c r="K20" s="647" t="s">
        <v>327</v>
      </c>
      <c r="L20" s="672">
        <v>100</v>
      </c>
    </row>
    <row r="21" spans="1:12" ht="21.75" customHeight="1" x14ac:dyDescent="0.2">
      <c r="A21" s="1710"/>
      <c r="B21" s="1710"/>
      <c r="C21" s="1738"/>
      <c r="D21" s="1740"/>
      <c r="E21" s="1740"/>
      <c r="F21" s="1740"/>
      <c r="G21" s="1740"/>
      <c r="H21" s="1740"/>
      <c r="I21" s="1740"/>
      <c r="J21" s="1696"/>
      <c r="K21" s="647" t="s">
        <v>23</v>
      </c>
      <c r="L21" s="672">
        <v>100</v>
      </c>
    </row>
    <row r="22" spans="1:12" ht="21.75" customHeight="1" thickBot="1" x14ac:dyDescent="0.25">
      <c r="A22" s="1710"/>
      <c r="B22" s="1710"/>
      <c r="C22" s="1739"/>
      <c r="D22" s="1741"/>
      <c r="E22" s="1741"/>
      <c r="F22" s="1741"/>
      <c r="G22" s="1741"/>
      <c r="H22" s="1741"/>
      <c r="I22" s="1741"/>
      <c r="J22" s="1742"/>
      <c r="K22" s="648" t="s">
        <v>24</v>
      </c>
      <c r="L22" s="673">
        <v>100</v>
      </c>
    </row>
    <row r="23" spans="1:12" ht="21.75" customHeight="1" x14ac:dyDescent="0.2">
      <c r="A23" s="1710"/>
      <c r="B23" s="1710"/>
      <c r="C23" s="1743" t="s">
        <v>14</v>
      </c>
      <c r="D23" s="1746" t="s">
        <v>305</v>
      </c>
      <c r="E23" s="1746"/>
      <c r="F23" s="1746"/>
      <c r="G23" s="1746"/>
      <c r="H23" s="1746"/>
      <c r="I23" s="1746"/>
      <c r="J23" s="1692"/>
      <c r="K23" s="649" t="s">
        <v>26</v>
      </c>
      <c r="L23" s="674">
        <v>100</v>
      </c>
    </row>
    <row r="24" spans="1:12" ht="21.75" customHeight="1" x14ac:dyDescent="0.2">
      <c r="A24" s="1710"/>
      <c r="B24" s="1710"/>
      <c r="C24" s="1744"/>
      <c r="D24" s="1740"/>
      <c r="E24" s="1740"/>
      <c r="F24" s="1740"/>
      <c r="G24" s="1740"/>
      <c r="H24" s="1740"/>
      <c r="I24" s="1740"/>
      <c r="J24" s="1696"/>
      <c r="K24" s="647" t="s">
        <v>31</v>
      </c>
      <c r="L24" s="675">
        <v>100</v>
      </c>
    </row>
    <row r="25" spans="1:12" ht="21.75" customHeight="1" x14ac:dyDescent="0.2">
      <c r="A25" s="1710"/>
      <c r="B25" s="1710"/>
      <c r="C25" s="1744"/>
      <c r="D25" s="1740"/>
      <c r="E25" s="1740"/>
      <c r="F25" s="1740"/>
      <c r="G25" s="1740"/>
      <c r="H25" s="1740"/>
      <c r="I25" s="1740"/>
      <c r="J25" s="1696"/>
      <c r="K25" s="647" t="s">
        <v>32</v>
      </c>
      <c r="L25" s="675">
        <v>100</v>
      </c>
    </row>
    <row r="26" spans="1:12" ht="21.75" customHeight="1" x14ac:dyDescent="0.2">
      <c r="A26" s="1710"/>
      <c r="B26" s="1710"/>
      <c r="C26" s="1744"/>
      <c r="D26" s="1740"/>
      <c r="E26" s="1740"/>
      <c r="F26" s="1740"/>
      <c r="G26" s="1740"/>
      <c r="H26" s="1740"/>
      <c r="I26" s="1740"/>
      <c r="J26" s="1696"/>
      <c r="K26" s="647" t="s">
        <v>33</v>
      </c>
      <c r="L26" s="675">
        <v>100</v>
      </c>
    </row>
    <row r="27" spans="1:12" ht="21.75" customHeight="1" thickBot="1" x14ac:dyDescent="0.25">
      <c r="A27" s="1711"/>
      <c r="B27" s="1711"/>
      <c r="C27" s="1745"/>
      <c r="D27" s="1741"/>
      <c r="E27" s="1741"/>
      <c r="F27" s="1741"/>
      <c r="G27" s="1741"/>
      <c r="H27" s="1741"/>
      <c r="I27" s="1741"/>
      <c r="J27" s="1742"/>
      <c r="K27" s="648" t="s">
        <v>328</v>
      </c>
      <c r="L27" s="676">
        <v>100</v>
      </c>
    </row>
    <row r="28" spans="1:12" ht="33.75" customHeight="1" thickBot="1" x14ac:dyDescent="0.25">
      <c r="A28" s="1719" t="s">
        <v>140</v>
      </c>
      <c r="B28" s="1720"/>
      <c r="C28" s="1720"/>
      <c r="D28" s="1720"/>
      <c r="E28" s="1720"/>
      <c r="F28" s="1720"/>
      <c r="G28" s="1720"/>
      <c r="H28" s="1720"/>
      <c r="I28" s="1720"/>
      <c r="J28" s="1720"/>
      <c r="K28" s="1720"/>
      <c r="L28" s="1721"/>
    </row>
    <row r="29" spans="1:12" ht="33.75" customHeight="1" thickBot="1" x14ac:dyDescent="0.25">
      <c r="A29" s="1028" t="s">
        <v>96</v>
      </c>
      <c r="B29" s="1029"/>
      <c r="C29" s="1029"/>
      <c r="D29" s="1029"/>
      <c r="E29" s="1029"/>
      <c r="F29" s="1029"/>
      <c r="G29" s="1029"/>
      <c r="H29" s="1029"/>
      <c r="I29" s="1029"/>
      <c r="J29" s="1029"/>
      <c r="K29" s="1029"/>
      <c r="L29" s="1030"/>
    </row>
    <row r="30" spans="1:12" ht="33.75" customHeight="1" thickBot="1" x14ac:dyDescent="0.25">
      <c r="A30" s="1" t="s">
        <v>0</v>
      </c>
      <c r="B30" s="1" t="s">
        <v>1</v>
      </c>
      <c r="C30" s="1028" t="s">
        <v>2</v>
      </c>
      <c r="D30" s="1029"/>
      <c r="E30" s="1029"/>
      <c r="F30" s="1029"/>
      <c r="G30" s="1029"/>
      <c r="H30" s="1029"/>
      <c r="I30" s="1029"/>
      <c r="J30" s="1030"/>
      <c r="K30" s="1031" t="s">
        <v>366</v>
      </c>
      <c r="L30" s="1032"/>
    </row>
    <row r="31" spans="1:12" ht="21.75" customHeight="1" thickBot="1" x14ac:dyDescent="0.25">
      <c r="A31" s="1028" t="s">
        <v>334</v>
      </c>
      <c r="B31" s="1029"/>
      <c r="C31" s="1029"/>
      <c r="D31" s="1029"/>
      <c r="E31" s="1029"/>
      <c r="F31" s="1029"/>
      <c r="G31" s="1029"/>
      <c r="H31" s="1029"/>
      <c r="I31" s="1029"/>
      <c r="J31" s="1029"/>
      <c r="K31" s="1029"/>
      <c r="L31" s="1029"/>
    </row>
    <row r="32" spans="1:12" ht="50.25" customHeight="1" thickBot="1" x14ac:dyDescent="0.25">
      <c r="A32" s="1709" t="s">
        <v>34</v>
      </c>
      <c r="B32" s="1722">
        <v>1</v>
      </c>
      <c r="C32" s="1133" t="s">
        <v>307</v>
      </c>
      <c r="D32" s="1134"/>
      <c r="E32" s="1134"/>
      <c r="F32" s="1134"/>
      <c r="G32" s="1134"/>
      <c r="H32" s="1134"/>
      <c r="I32" s="1134"/>
      <c r="J32" s="1134"/>
      <c r="K32" s="1134"/>
      <c r="L32" s="1135"/>
    </row>
    <row r="33" spans="1:12" ht="33.75" customHeight="1" x14ac:dyDescent="0.2">
      <c r="A33" s="1710"/>
      <c r="B33" s="1723"/>
      <c r="C33" s="634" t="s">
        <v>13</v>
      </c>
      <c r="D33" s="1724" t="s">
        <v>354</v>
      </c>
      <c r="E33" s="1724"/>
      <c r="F33" s="1724"/>
      <c r="G33" s="1724"/>
      <c r="H33" s="1724"/>
      <c r="I33" s="1724"/>
      <c r="J33" s="1725"/>
      <c r="K33" s="1726">
        <v>2.5</v>
      </c>
      <c r="L33" s="1727"/>
    </row>
    <row r="34" spans="1:12" ht="33.75" customHeight="1" thickBot="1" x14ac:dyDescent="0.25">
      <c r="A34" s="1710"/>
      <c r="B34" s="1723"/>
      <c r="C34" s="635" t="s">
        <v>14</v>
      </c>
      <c r="D34" s="1715" t="s">
        <v>103</v>
      </c>
      <c r="E34" s="1715"/>
      <c r="F34" s="1715"/>
      <c r="G34" s="1715"/>
      <c r="H34" s="1715"/>
      <c r="I34" s="1715"/>
      <c r="J34" s="1716"/>
      <c r="K34" s="1717">
        <v>2.5</v>
      </c>
      <c r="L34" s="1718"/>
    </row>
    <row r="35" spans="1:12" ht="54" customHeight="1" thickBot="1" x14ac:dyDescent="0.25">
      <c r="A35" s="1710"/>
      <c r="B35" s="1712" t="s">
        <v>309</v>
      </c>
      <c r="C35" s="1713"/>
      <c r="D35" s="1713"/>
      <c r="E35" s="1713"/>
      <c r="F35" s="1713"/>
      <c r="G35" s="1713"/>
      <c r="H35" s="1713"/>
      <c r="I35" s="1713"/>
      <c r="J35" s="1713"/>
      <c r="K35" s="1713"/>
      <c r="L35" s="1714"/>
    </row>
    <row r="36" spans="1:12" ht="24.75" customHeight="1" thickBot="1" x14ac:dyDescent="0.25">
      <c r="A36" s="1711"/>
      <c r="B36" s="653">
        <v>2</v>
      </c>
      <c r="C36" s="1704" t="s">
        <v>372</v>
      </c>
      <c r="D36" s="1705"/>
      <c r="E36" s="1705"/>
      <c r="F36" s="1705"/>
      <c r="G36" s="1705"/>
      <c r="H36" s="1705"/>
      <c r="I36" s="1705"/>
      <c r="J36" s="1706"/>
      <c r="K36" s="1707">
        <v>2.5</v>
      </c>
      <c r="L36" s="1708"/>
    </row>
    <row r="37" spans="1:12" ht="53.25" customHeight="1" thickBot="1" x14ac:dyDescent="0.25">
      <c r="A37" s="1689" t="s">
        <v>332</v>
      </c>
      <c r="B37" s="1690"/>
      <c r="C37" s="1690"/>
      <c r="D37" s="1690"/>
      <c r="E37" s="1690"/>
      <c r="F37" s="1690"/>
      <c r="G37" s="1690"/>
      <c r="H37" s="1690"/>
      <c r="I37" s="1690"/>
      <c r="J37" s="1690"/>
      <c r="K37" s="1690"/>
      <c r="L37" s="1691"/>
    </row>
    <row r="38" spans="1:12" ht="27" customHeight="1" thickBot="1" x14ac:dyDescent="0.25">
      <c r="A38" s="1668" t="s">
        <v>335</v>
      </c>
      <c r="B38" s="1671" t="s">
        <v>116</v>
      </c>
      <c r="C38" s="1672"/>
      <c r="D38" s="1672"/>
      <c r="E38" s="1672"/>
      <c r="F38" s="1672"/>
      <c r="G38" s="1672"/>
      <c r="H38" s="1672"/>
      <c r="I38" s="1672"/>
      <c r="J38" s="1672"/>
      <c r="K38" s="1672"/>
      <c r="L38" s="1673"/>
    </row>
    <row r="39" spans="1:12" ht="27" customHeight="1" x14ac:dyDescent="0.2">
      <c r="A39" s="1669"/>
      <c r="B39" s="596">
        <v>1</v>
      </c>
      <c r="C39" s="1692" t="s">
        <v>117</v>
      </c>
      <c r="D39" s="1693"/>
      <c r="E39" s="1693"/>
      <c r="F39" s="1693"/>
      <c r="G39" s="1693"/>
      <c r="H39" s="1693"/>
      <c r="I39" s="1693"/>
      <c r="J39" s="1693"/>
      <c r="K39" s="1694">
        <v>800</v>
      </c>
      <c r="L39" s="1695"/>
    </row>
    <row r="40" spans="1:12" ht="27" customHeight="1" x14ac:dyDescent="0.2">
      <c r="A40" s="1669"/>
      <c r="B40" s="597">
        <v>2</v>
      </c>
      <c r="C40" s="1696" t="s">
        <v>118</v>
      </c>
      <c r="D40" s="1697"/>
      <c r="E40" s="1697"/>
      <c r="F40" s="1697"/>
      <c r="G40" s="1697"/>
      <c r="H40" s="1697"/>
      <c r="I40" s="1697"/>
      <c r="J40" s="1697"/>
      <c r="K40" s="1698">
        <v>800</v>
      </c>
      <c r="L40" s="1699"/>
    </row>
    <row r="41" spans="1:12" ht="27" customHeight="1" x14ac:dyDescent="0.2">
      <c r="A41" s="1669"/>
      <c r="B41" s="597">
        <v>3</v>
      </c>
      <c r="C41" s="1696" t="s">
        <v>119</v>
      </c>
      <c r="D41" s="1697"/>
      <c r="E41" s="1697"/>
      <c r="F41" s="1697"/>
      <c r="G41" s="1697"/>
      <c r="H41" s="1697"/>
      <c r="I41" s="1697"/>
      <c r="J41" s="1697"/>
      <c r="K41" s="1698">
        <v>800</v>
      </c>
      <c r="L41" s="1699"/>
    </row>
    <row r="42" spans="1:12" ht="27" customHeight="1" x14ac:dyDescent="0.2">
      <c r="A42" s="1669"/>
      <c r="B42" s="597">
        <v>4</v>
      </c>
      <c r="C42" s="1696" t="s">
        <v>120</v>
      </c>
      <c r="D42" s="1697"/>
      <c r="E42" s="1697"/>
      <c r="F42" s="1697"/>
      <c r="G42" s="1697"/>
      <c r="H42" s="1697"/>
      <c r="I42" s="1697"/>
      <c r="J42" s="1697"/>
      <c r="K42" s="1698">
        <v>800</v>
      </c>
      <c r="L42" s="1699"/>
    </row>
    <row r="43" spans="1:12" ht="27" customHeight="1" thickBot="1" x14ac:dyDescent="0.25">
      <c r="A43" s="1670"/>
      <c r="B43" s="599">
        <v>5</v>
      </c>
      <c r="C43" s="1700" t="s">
        <v>121</v>
      </c>
      <c r="D43" s="1701"/>
      <c r="E43" s="1701"/>
      <c r="F43" s="1701"/>
      <c r="G43" s="1701"/>
      <c r="H43" s="1701"/>
      <c r="I43" s="1701"/>
      <c r="J43" s="1701"/>
      <c r="K43" s="1702">
        <v>800</v>
      </c>
      <c r="L43" s="1703"/>
    </row>
    <row r="44" spans="1:12" s="637" customFormat="1" ht="21.75" customHeight="1" thickBot="1" x14ac:dyDescent="0.3">
      <c r="A44" s="1033" t="s">
        <v>312</v>
      </c>
      <c r="B44" s="1034"/>
      <c r="C44" s="1034"/>
      <c r="D44" s="1034"/>
      <c r="E44" s="1034"/>
      <c r="F44" s="1034"/>
      <c r="G44" s="1034"/>
      <c r="H44" s="1034"/>
      <c r="I44" s="1034"/>
      <c r="J44" s="1034"/>
      <c r="K44" s="1034"/>
      <c r="L44" s="1035"/>
    </row>
    <row r="45" spans="1:12" s="638" customFormat="1" ht="25.5" customHeight="1" thickBot="1" x14ac:dyDescent="0.3">
      <c r="A45" s="1665" t="s">
        <v>131</v>
      </c>
      <c r="B45" s="1666"/>
      <c r="C45" s="1666"/>
      <c r="D45" s="1666"/>
      <c r="E45" s="1666"/>
      <c r="F45" s="1666"/>
      <c r="G45" s="1666"/>
      <c r="H45" s="1666"/>
      <c r="I45" s="1666"/>
      <c r="J45" s="1666"/>
      <c r="K45" s="1666"/>
      <c r="L45" s="1667"/>
    </row>
    <row r="46" spans="1:12" ht="31.5" customHeight="1" thickBot="1" x14ac:dyDescent="0.25">
      <c r="A46" s="1" t="s">
        <v>0</v>
      </c>
      <c r="B46" s="1" t="s">
        <v>1</v>
      </c>
      <c r="C46" s="1028" t="s">
        <v>2</v>
      </c>
      <c r="D46" s="1029"/>
      <c r="E46" s="1029"/>
      <c r="F46" s="1029"/>
      <c r="G46" s="1029"/>
      <c r="H46" s="1029"/>
      <c r="I46" s="1029"/>
      <c r="J46" s="1030"/>
      <c r="K46" s="1031" t="s">
        <v>366</v>
      </c>
      <c r="L46" s="1032"/>
    </row>
    <row r="47" spans="1:12" ht="192" customHeight="1" x14ac:dyDescent="0.2">
      <c r="A47" s="1668" t="s">
        <v>36</v>
      </c>
      <c r="B47" s="1661">
        <v>1</v>
      </c>
      <c r="C47" s="654" t="s">
        <v>13</v>
      </c>
      <c r="D47" s="1664" t="s">
        <v>362</v>
      </c>
      <c r="E47" s="1664"/>
      <c r="F47" s="1664"/>
      <c r="G47" s="1664"/>
      <c r="H47" s="1664"/>
      <c r="I47" s="1664"/>
      <c r="J47" s="1664"/>
      <c r="K47" s="1678">
        <v>2.5</v>
      </c>
      <c r="L47" s="1679"/>
    </row>
    <row r="48" spans="1:12" ht="26.25" customHeight="1" x14ac:dyDescent="0.2">
      <c r="A48" s="1669"/>
      <c r="B48" s="1662"/>
      <c r="C48" s="1684" t="s">
        <v>125</v>
      </c>
      <c r="D48" s="1684"/>
      <c r="E48" s="1684"/>
      <c r="F48" s="1684"/>
      <c r="G48" s="1684"/>
      <c r="H48" s="1684"/>
      <c r="I48" s="1684"/>
      <c r="J48" s="1684"/>
      <c r="K48" s="1680"/>
      <c r="L48" s="1681"/>
    </row>
    <row r="49" spans="1:12" ht="27.75" customHeight="1" x14ac:dyDescent="0.2">
      <c r="A49" s="1669"/>
      <c r="B49" s="1662"/>
      <c r="C49" s="593" t="s">
        <v>14</v>
      </c>
      <c r="D49" s="1685" t="s">
        <v>126</v>
      </c>
      <c r="E49" s="1685"/>
      <c r="F49" s="1685"/>
      <c r="G49" s="1685"/>
      <c r="H49" s="1685"/>
      <c r="I49" s="1685"/>
      <c r="J49" s="1685"/>
      <c r="K49" s="1680"/>
      <c r="L49" s="1681"/>
    </row>
    <row r="50" spans="1:12" ht="27.75" customHeight="1" x14ac:dyDescent="0.2">
      <c r="A50" s="1669"/>
      <c r="B50" s="1662"/>
      <c r="C50" s="593" t="s">
        <v>15</v>
      </c>
      <c r="D50" s="1685" t="s">
        <v>127</v>
      </c>
      <c r="E50" s="1685"/>
      <c r="F50" s="1685"/>
      <c r="G50" s="1685"/>
      <c r="H50" s="1685"/>
      <c r="I50" s="1685"/>
      <c r="J50" s="1685"/>
      <c r="K50" s="1680"/>
      <c r="L50" s="1681"/>
    </row>
    <row r="51" spans="1:12" ht="33" customHeight="1" thickBot="1" x14ac:dyDescent="0.25">
      <c r="A51" s="1669"/>
      <c r="B51" s="1663"/>
      <c r="C51" s="594" t="s">
        <v>17</v>
      </c>
      <c r="D51" s="1686" t="s">
        <v>355</v>
      </c>
      <c r="E51" s="1686"/>
      <c r="F51" s="1686"/>
      <c r="G51" s="1686"/>
      <c r="H51" s="1686"/>
      <c r="I51" s="1686"/>
      <c r="J51" s="1686"/>
      <c r="K51" s="1682"/>
      <c r="L51" s="1683"/>
    </row>
    <row r="52" spans="1:12" ht="48" customHeight="1" thickBot="1" x14ac:dyDescent="0.25">
      <c r="A52" s="1669"/>
      <c r="B52" s="1133" t="s">
        <v>304</v>
      </c>
      <c r="C52" s="1134"/>
      <c r="D52" s="1687"/>
      <c r="E52" s="1687"/>
      <c r="F52" s="1687"/>
      <c r="G52" s="1687"/>
      <c r="H52" s="1687"/>
      <c r="I52" s="1687"/>
      <c r="J52" s="1687"/>
      <c r="K52" s="1687"/>
      <c r="L52" s="1688"/>
    </row>
    <row r="53" spans="1:12" ht="48" customHeight="1" thickBot="1" x14ac:dyDescent="0.25">
      <c r="A53" s="1669"/>
      <c r="B53" s="1671" t="s">
        <v>187</v>
      </c>
      <c r="C53" s="1672"/>
      <c r="D53" s="1672"/>
      <c r="E53" s="1672"/>
      <c r="F53" s="1672"/>
      <c r="G53" s="1672"/>
      <c r="H53" s="1672"/>
      <c r="I53" s="1672"/>
      <c r="J53" s="1672"/>
      <c r="K53" s="1672"/>
      <c r="L53" s="1673"/>
    </row>
    <row r="54" spans="1:12" ht="38.25" customHeight="1" thickBot="1" x14ac:dyDescent="0.25">
      <c r="A54" s="1669"/>
      <c r="B54" s="1671" t="s">
        <v>188</v>
      </c>
      <c r="C54" s="1672"/>
      <c r="D54" s="1672"/>
      <c r="E54" s="1672"/>
      <c r="F54" s="1672"/>
      <c r="G54" s="1672"/>
      <c r="H54" s="1672"/>
      <c r="I54" s="1672"/>
      <c r="J54" s="1672"/>
      <c r="K54" s="1672"/>
      <c r="L54" s="1673"/>
    </row>
    <row r="55" spans="1:12" ht="39.75" customHeight="1" thickBot="1" x14ac:dyDescent="0.25">
      <c r="A55" s="1670"/>
      <c r="B55" s="595">
        <v>2</v>
      </c>
      <c r="C55" s="1674" t="s">
        <v>128</v>
      </c>
      <c r="D55" s="1674"/>
      <c r="E55" s="1674"/>
      <c r="F55" s="1674"/>
      <c r="G55" s="1674"/>
      <c r="H55" s="1674"/>
      <c r="I55" s="1674"/>
      <c r="J55" s="1675"/>
      <c r="K55" s="1676">
        <v>14000</v>
      </c>
      <c r="L55" s="1677"/>
    </row>
    <row r="56" spans="1:12" ht="39.75" customHeight="1" x14ac:dyDescent="0.2">
      <c r="A56" s="639"/>
      <c r="B56" s="640"/>
      <c r="C56" s="641"/>
      <c r="D56" s="641"/>
      <c r="E56" s="641"/>
      <c r="F56" s="641"/>
      <c r="G56" s="641"/>
      <c r="H56" s="641"/>
      <c r="I56" s="641"/>
      <c r="J56" s="642"/>
      <c r="K56" s="643"/>
      <c r="L56" s="643"/>
    </row>
    <row r="57" spans="1:12" ht="18" hidden="1" customHeight="1" x14ac:dyDescent="0.2">
      <c r="A57" s="639"/>
      <c r="B57" s="640"/>
      <c r="C57" s="641"/>
      <c r="D57" s="641"/>
      <c r="E57" s="641"/>
      <c r="F57" s="641"/>
      <c r="G57" s="641"/>
      <c r="H57" s="641"/>
      <c r="I57" s="641"/>
      <c r="J57" s="642"/>
      <c r="K57" s="643"/>
      <c r="L57" s="643"/>
    </row>
    <row r="58" spans="1:12" ht="39.75" hidden="1" customHeight="1" x14ac:dyDescent="0.2">
      <c r="A58" s="639"/>
      <c r="B58" s="640"/>
      <c r="C58" s="641"/>
      <c r="D58" s="641"/>
      <c r="E58" s="641"/>
      <c r="F58" s="641"/>
      <c r="G58" s="641"/>
      <c r="H58" s="641"/>
      <c r="I58" s="641"/>
      <c r="J58" s="642"/>
      <c r="K58" s="643"/>
      <c r="L58" s="643"/>
    </row>
    <row r="59" spans="1:12" ht="13.5" hidden="1" customHeight="1" thickBot="1" x14ac:dyDescent="0.25">
      <c r="A59" s="623"/>
      <c r="B59" s="640"/>
      <c r="C59" s="641"/>
      <c r="D59" s="641"/>
      <c r="E59" s="641"/>
      <c r="F59" s="641"/>
      <c r="G59" s="641"/>
      <c r="H59" s="641"/>
      <c r="I59" s="641"/>
      <c r="J59" s="642"/>
      <c r="K59" s="643"/>
      <c r="L59" s="644"/>
    </row>
    <row r="60" spans="1:12" x14ac:dyDescent="0.2">
      <c r="A60" s="645"/>
      <c r="B60" s="645"/>
      <c r="C60" s="645"/>
      <c r="D60" s="645"/>
      <c r="E60" s="645"/>
      <c r="F60" s="645"/>
      <c r="G60" s="645"/>
      <c r="H60" s="645"/>
      <c r="I60" s="645"/>
      <c r="J60" s="645"/>
      <c r="K60" s="645"/>
      <c r="L60" s="645"/>
    </row>
    <row r="61" spans="1:12" x14ac:dyDescent="0.2">
      <c r="A61" s="645"/>
      <c r="B61" s="645"/>
      <c r="C61" s="645"/>
      <c r="D61" s="645"/>
      <c r="E61" s="645"/>
      <c r="F61" s="645"/>
      <c r="G61" s="645"/>
      <c r="H61" s="645"/>
      <c r="I61" s="645"/>
      <c r="J61" s="645"/>
      <c r="K61" s="645"/>
      <c r="L61" s="645"/>
    </row>
    <row r="62" spans="1:12" x14ac:dyDescent="0.2">
      <c r="A62" s="645"/>
      <c r="B62" s="645"/>
      <c r="C62" s="645"/>
      <c r="D62" s="645"/>
      <c r="E62" s="645"/>
      <c r="F62" s="645"/>
      <c r="G62" s="645"/>
      <c r="H62" s="645"/>
      <c r="I62" s="645"/>
      <c r="J62" s="645"/>
      <c r="K62" s="645"/>
      <c r="L62" s="645"/>
    </row>
    <row r="63" spans="1:12" x14ac:dyDescent="0.2">
      <c r="A63" s="645"/>
      <c r="B63" s="645"/>
      <c r="C63" s="645"/>
      <c r="D63" s="645"/>
      <c r="E63" s="645"/>
      <c r="F63" s="645"/>
      <c r="G63" s="645"/>
      <c r="H63" s="645"/>
      <c r="I63" s="645"/>
      <c r="J63" s="645"/>
      <c r="K63" s="645"/>
      <c r="L63" s="645"/>
    </row>
    <row r="64" spans="1:12" x14ac:dyDescent="0.2">
      <c r="A64" s="645"/>
      <c r="B64" s="645"/>
      <c r="C64" s="645"/>
      <c r="D64" s="645"/>
      <c r="E64" s="645"/>
      <c r="F64" s="645"/>
      <c r="G64" s="645"/>
      <c r="H64" s="645"/>
      <c r="I64" s="645"/>
      <c r="J64" s="645"/>
      <c r="K64" s="645"/>
      <c r="L64" s="645"/>
    </row>
    <row r="65" spans="1:12" x14ac:dyDescent="0.2">
      <c r="A65" s="645"/>
      <c r="B65" s="645"/>
      <c r="C65" s="645"/>
      <c r="D65" s="645"/>
      <c r="E65" s="645"/>
      <c r="F65" s="645"/>
      <c r="G65" s="645"/>
      <c r="H65" s="645"/>
      <c r="I65" s="645"/>
      <c r="J65" s="645"/>
      <c r="K65" s="645"/>
      <c r="L65" s="645"/>
    </row>
    <row r="66" spans="1:12" x14ac:dyDescent="0.2">
      <c r="A66" s="645"/>
      <c r="B66" s="645"/>
      <c r="C66" s="645"/>
      <c r="D66" s="645"/>
      <c r="E66" s="645"/>
      <c r="F66" s="645"/>
      <c r="G66" s="645"/>
      <c r="H66" s="645"/>
      <c r="I66" s="645"/>
      <c r="J66" s="645"/>
      <c r="K66" s="645"/>
      <c r="L66" s="645"/>
    </row>
    <row r="67" spans="1:12" s="678" customFormat="1" ht="26.25" x14ac:dyDescent="0.2">
      <c r="B67" s="677" t="s">
        <v>373</v>
      </c>
      <c r="C67" s="677"/>
      <c r="D67" s="677"/>
      <c r="E67" s="677"/>
      <c r="F67" s="677"/>
      <c r="G67" s="1660" t="s">
        <v>377</v>
      </c>
      <c r="H67" s="1660"/>
      <c r="I67" s="677"/>
      <c r="J67" s="1660" t="s">
        <v>375</v>
      </c>
      <c r="K67" s="1660"/>
      <c r="L67" s="1660"/>
    </row>
    <row r="68" spans="1:12" s="678" customFormat="1" ht="26.25" x14ac:dyDescent="0.2">
      <c r="B68" s="1660" t="s">
        <v>374</v>
      </c>
      <c r="C68" s="1660"/>
      <c r="D68" s="1660"/>
      <c r="E68" s="1660"/>
      <c r="F68" s="677"/>
      <c r="G68" s="1660" t="s">
        <v>132</v>
      </c>
      <c r="H68" s="1660"/>
      <c r="I68" s="677"/>
      <c r="J68" s="1660" t="s">
        <v>376</v>
      </c>
      <c r="K68" s="1660"/>
      <c r="L68" s="1660"/>
    </row>
    <row r="69" spans="1:12" x14ac:dyDescent="0.2">
      <c r="A69" s="645"/>
      <c r="B69" s="645"/>
      <c r="C69" s="645"/>
      <c r="D69" s="645"/>
      <c r="E69" s="645"/>
      <c r="F69" s="645"/>
      <c r="G69" s="645"/>
      <c r="H69" s="645"/>
      <c r="I69" s="645"/>
      <c r="J69" s="645"/>
      <c r="K69" s="645"/>
      <c r="L69" s="645"/>
    </row>
    <row r="70" spans="1:12" x14ac:dyDescent="0.2">
      <c r="A70" s="645"/>
      <c r="B70" s="645"/>
      <c r="C70" s="645"/>
      <c r="D70" s="645"/>
      <c r="E70" s="645"/>
      <c r="F70" s="645"/>
      <c r="G70" s="645"/>
      <c r="H70" s="645"/>
      <c r="I70" s="645"/>
      <c r="J70" s="645"/>
      <c r="K70" s="645"/>
      <c r="L70" s="645"/>
    </row>
    <row r="71" spans="1:12" x14ac:dyDescent="0.2">
      <c r="A71" s="645"/>
      <c r="B71" s="645"/>
      <c r="C71" s="645"/>
      <c r="D71" s="645"/>
      <c r="E71" s="645"/>
      <c r="F71" s="645"/>
      <c r="G71" s="645"/>
      <c r="H71" s="645"/>
      <c r="I71" s="645"/>
      <c r="J71" s="645"/>
      <c r="K71" s="645"/>
      <c r="L71" s="645"/>
    </row>
    <row r="72" spans="1:12" x14ac:dyDescent="0.2">
      <c r="A72" s="645"/>
      <c r="B72" s="645"/>
      <c r="C72" s="645"/>
      <c r="D72" s="645"/>
      <c r="E72" s="645"/>
      <c r="F72" s="645"/>
      <c r="G72" s="645"/>
      <c r="H72" s="645"/>
      <c r="I72" s="645"/>
      <c r="J72" s="645"/>
      <c r="K72" s="645"/>
      <c r="L72" s="645"/>
    </row>
    <row r="73" spans="1:12" x14ac:dyDescent="0.2">
      <c r="A73" s="645"/>
      <c r="B73" s="645"/>
      <c r="C73" s="645"/>
      <c r="D73" s="645"/>
      <c r="E73" s="645"/>
      <c r="F73" s="645"/>
      <c r="G73" s="645"/>
      <c r="H73" s="645"/>
      <c r="I73" s="645"/>
      <c r="J73" s="645"/>
      <c r="K73" s="645"/>
      <c r="L73" s="645"/>
    </row>
    <row r="74" spans="1:12" x14ac:dyDescent="0.2">
      <c r="A74" s="645"/>
      <c r="B74" s="645"/>
      <c r="C74" s="645"/>
      <c r="D74" s="645"/>
      <c r="E74" s="645"/>
      <c r="F74" s="645"/>
      <c r="G74" s="645"/>
      <c r="H74" s="645"/>
      <c r="I74" s="645"/>
      <c r="J74" s="645"/>
      <c r="K74" s="645"/>
      <c r="L74" s="645"/>
    </row>
    <row r="75" spans="1:12" x14ac:dyDescent="0.2">
      <c r="A75" s="645"/>
      <c r="B75" s="645"/>
      <c r="C75" s="645"/>
      <c r="D75" s="645"/>
      <c r="E75" s="645"/>
      <c r="F75" s="645"/>
      <c r="G75" s="645"/>
      <c r="H75" s="645"/>
      <c r="I75" s="645"/>
      <c r="J75" s="645"/>
      <c r="K75" s="645"/>
      <c r="L75" s="645"/>
    </row>
    <row r="76" spans="1:12" x14ac:dyDescent="0.2">
      <c r="A76" s="645"/>
      <c r="B76" s="645"/>
      <c r="C76" s="645"/>
      <c r="D76" s="645"/>
      <c r="E76" s="645"/>
      <c r="F76" s="645"/>
      <c r="G76" s="645"/>
      <c r="H76" s="645"/>
      <c r="I76" s="645"/>
      <c r="J76" s="645"/>
      <c r="K76" s="645"/>
      <c r="L76" s="645"/>
    </row>
  </sheetData>
  <mergeCells count="80">
    <mergeCell ref="A16:A27"/>
    <mergeCell ref="B12:L12"/>
    <mergeCell ref="B13:L13"/>
    <mergeCell ref="A14:L14"/>
    <mergeCell ref="A6:A13"/>
    <mergeCell ref="C6:J6"/>
    <mergeCell ref="B16:B27"/>
    <mergeCell ref="C16:L16"/>
    <mergeCell ref="C17:C22"/>
    <mergeCell ref="D17:J22"/>
    <mergeCell ref="C23:C27"/>
    <mergeCell ref="D23:J27"/>
    <mergeCell ref="A5:L5"/>
    <mergeCell ref="K10:L10"/>
    <mergeCell ref="C11:J11"/>
    <mergeCell ref="K11:L11"/>
    <mergeCell ref="A15:L15"/>
    <mergeCell ref="K6:L6"/>
    <mergeCell ref="C7:J7"/>
    <mergeCell ref="K7:L7"/>
    <mergeCell ref="C8:J8"/>
    <mergeCell ref="K8:L8"/>
    <mergeCell ref="C9:J9"/>
    <mergeCell ref="K9:L9"/>
    <mergeCell ref="C10:J10"/>
    <mergeCell ref="A1:L1"/>
    <mergeCell ref="C4:J4"/>
    <mergeCell ref="K4:L4"/>
    <mergeCell ref="A2:L2"/>
    <mergeCell ref="A3:L3"/>
    <mergeCell ref="A28:L28"/>
    <mergeCell ref="A29:L29"/>
    <mergeCell ref="A31:L31"/>
    <mergeCell ref="B32:B34"/>
    <mergeCell ref="C32:L32"/>
    <mergeCell ref="D33:J33"/>
    <mergeCell ref="K33:L33"/>
    <mergeCell ref="C30:J30"/>
    <mergeCell ref="K30:L30"/>
    <mergeCell ref="C36:J36"/>
    <mergeCell ref="K36:L36"/>
    <mergeCell ref="A32:A36"/>
    <mergeCell ref="B35:L35"/>
    <mergeCell ref="D34:J34"/>
    <mergeCell ref="K34:L34"/>
    <mergeCell ref="G68:H68"/>
    <mergeCell ref="A37:L37"/>
    <mergeCell ref="A38:A43"/>
    <mergeCell ref="B38:L38"/>
    <mergeCell ref="C39:J39"/>
    <mergeCell ref="K39:L39"/>
    <mergeCell ref="C40:J40"/>
    <mergeCell ref="K40:L40"/>
    <mergeCell ref="C41:J41"/>
    <mergeCell ref="K41:L41"/>
    <mergeCell ref="C42:J42"/>
    <mergeCell ref="K42:L42"/>
    <mergeCell ref="C43:J43"/>
    <mergeCell ref="K43:L43"/>
    <mergeCell ref="D50:J50"/>
    <mergeCell ref="D51:J51"/>
    <mergeCell ref="B52:L52"/>
    <mergeCell ref="B53:L53"/>
    <mergeCell ref="G67:H67"/>
    <mergeCell ref="B68:E68"/>
    <mergeCell ref="A44:L44"/>
    <mergeCell ref="B47:B51"/>
    <mergeCell ref="D47:J47"/>
    <mergeCell ref="A45:L45"/>
    <mergeCell ref="A47:A55"/>
    <mergeCell ref="C46:J46"/>
    <mergeCell ref="K46:L46"/>
    <mergeCell ref="B54:L54"/>
    <mergeCell ref="C55:J55"/>
    <mergeCell ref="K55:L55"/>
    <mergeCell ref="K47:L51"/>
    <mergeCell ref="C48:J48"/>
    <mergeCell ref="D49:J49"/>
    <mergeCell ref="J67:L67"/>
    <mergeCell ref="J68:L68"/>
  </mergeCells>
  <pageMargins left="0.85" right="0.19685039370078741" top="0.28000000000000003" bottom="0.3" header="0.15748031496062992" footer="0.19"/>
  <pageSetup paperSize="9" scale="54" orientation="portrait" r:id="rId1"/>
  <rowBreaks count="1" manualBreakCount="1">
    <brk id="43"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view="pageBreakPreview" zoomScale="90" zoomScaleNormal="100" zoomScaleSheetLayoutView="90" workbookViewId="0">
      <selection sqref="A1:L1"/>
    </sheetView>
  </sheetViews>
  <sheetFormatPr defaultColWidth="9.140625" defaultRowHeight="21" x14ac:dyDescent="0.35"/>
  <cols>
    <col min="1" max="1" width="18.85546875" style="117" customWidth="1"/>
    <col min="2" max="2" width="19.5703125" style="117" customWidth="1"/>
    <col min="3" max="3" width="14" style="117" customWidth="1"/>
    <col min="4" max="4" width="21.5703125" style="117" customWidth="1"/>
    <col min="5" max="5" width="20.85546875" style="117" customWidth="1"/>
    <col min="6" max="6" width="18.140625" style="117" customWidth="1"/>
    <col min="7" max="7" width="22" style="117" customWidth="1"/>
    <col min="8" max="8" width="21" style="117" customWidth="1"/>
    <col min="9" max="9" width="17" style="117" customWidth="1"/>
    <col min="10" max="10" width="27.5703125" style="117" customWidth="1"/>
    <col min="11" max="11" width="20.140625" style="117" customWidth="1"/>
    <col min="12" max="12" width="21.85546875" style="117" customWidth="1"/>
    <col min="13" max="16384" width="9.140625" style="117"/>
  </cols>
  <sheetData>
    <row r="1" spans="1:12" s="602" customFormat="1" ht="39.75" customHeight="1" thickBot="1" x14ac:dyDescent="0.3">
      <c r="A1" s="1752" t="s">
        <v>138</v>
      </c>
      <c r="B1" s="1753"/>
      <c r="C1" s="1753"/>
      <c r="D1" s="1753"/>
      <c r="E1" s="1753"/>
      <c r="F1" s="1753"/>
      <c r="G1" s="1753"/>
      <c r="H1" s="1753"/>
      <c r="I1" s="1753"/>
      <c r="J1" s="1753"/>
      <c r="K1" s="1753"/>
      <c r="L1" s="1754"/>
    </row>
    <row r="2" spans="1:12" ht="39.75" customHeight="1" thickBot="1" x14ac:dyDescent="0.4">
      <c r="A2" s="1755" t="s">
        <v>8</v>
      </c>
      <c r="B2" s="1756"/>
      <c r="C2" s="1756"/>
      <c r="D2" s="1756"/>
      <c r="E2" s="1756"/>
      <c r="F2" s="1756"/>
      <c r="G2" s="1756"/>
      <c r="H2" s="1756"/>
      <c r="I2" s="1756"/>
      <c r="J2" s="1756"/>
      <c r="K2" s="1756"/>
      <c r="L2" s="1757"/>
    </row>
    <row r="3" spans="1:12" s="636" customFormat="1" ht="39.75" customHeight="1" thickBot="1" x14ac:dyDescent="0.25">
      <c r="A3" s="603" t="s">
        <v>0</v>
      </c>
      <c r="B3" s="603" t="s">
        <v>1</v>
      </c>
      <c r="C3" s="1747" t="s">
        <v>2</v>
      </c>
      <c r="D3" s="1748"/>
      <c r="E3" s="1748"/>
      <c r="F3" s="1748"/>
      <c r="G3" s="1748"/>
      <c r="H3" s="1748"/>
      <c r="I3" s="1748"/>
      <c r="J3" s="1749"/>
      <c r="K3" s="1750" t="s">
        <v>366</v>
      </c>
      <c r="L3" s="1751"/>
    </row>
    <row r="4" spans="1:12" ht="39.75" customHeight="1" thickBot="1" x14ac:dyDescent="0.4">
      <c r="A4" s="1815" t="s">
        <v>9</v>
      </c>
      <c r="B4" s="1816"/>
      <c r="C4" s="1816"/>
      <c r="D4" s="1816"/>
      <c r="E4" s="1816"/>
      <c r="F4" s="1816"/>
      <c r="G4" s="1816"/>
      <c r="H4" s="1816"/>
      <c r="I4" s="1816"/>
      <c r="J4" s="1816"/>
      <c r="K4" s="1816"/>
      <c r="L4" s="1817"/>
    </row>
    <row r="5" spans="1:12" ht="39.75" customHeight="1" x14ac:dyDescent="0.35">
      <c r="A5" s="1778" t="s">
        <v>3</v>
      </c>
      <c r="B5" s="1758">
        <v>1</v>
      </c>
      <c r="C5" s="1761" t="s">
        <v>10</v>
      </c>
      <c r="D5" s="1762"/>
      <c r="E5" s="1762"/>
      <c r="F5" s="1762"/>
      <c r="G5" s="1762"/>
      <c r="H5" s="1762"/>
      <c r="I5" s="1762"/>
      <c r="J5" s="1762"/>
      <c r="K5" s="1762"/>
      <c r="L5" s="1763"/>
    </row>
    <row r="6" spans="1:12" ht="39.75" customHeight="1" x14ac:dyDescent="0.35">
      <c r="A6" s="1779"/>
      <c r="B6" s="1759"/>
      <c r="C6" s="629" t="s">
        <v>13</v>
      </c>
      <c r="D6" s="1764" t="s">
        <v>12</v>
      </c>
      <c r="E6" s="1764"/>
      <c r="F6" s="1764"/>
      <c r="G6" s="1764"/>
      <c r="H6" s="1764"/>
      <c r="I6" s="1764"/>
      <c r="J6" s="1764"/>
      <c r="K6" s="1765">
        <v>0.2</v>
      </c>
      <c r="L6" s="1766"/>
    </row>
    <row r="7" spans="1:12" ht="39.75" customHeight="1" x14ac:dyDescent="0.35">
      <c r="A7" s="1779"/>
      <c r="B7" s="1759"/>
      <c r="C7" s="629" t="s">
        <v>14</v>
      </c>
      <c r="D7" s="1764" t="s">
        <v>134</v>
      </c>
      <c r="E7" s="1764"/>
      <c r="F7" s="1764"/>
      <c r="G7" s="1764"/>
      <c r="H7" s="1764"/>
      <c r="I7" s="1764"/>
      <c r="J7" s="1764"/>
      <c r="K7" s="1765">
        <v>0.2</v>
      </c>
      <c r="L7" s="1766"/>
    </row>
    <row r="8" spans="1:12" ht="39.75" customHeight="1" x14ac:dyDescent="0.35">
      <c r="A8" s="1779"/>
      <c r="B8" s="1759"/>
      <c r="C8" s="629" t="s">
        <v>15</v>
      </c>
      <c r="D8" s="1764" t="s">
        <v>135</v>
      </c>
      <c r="E8" s="1764"/>
      <c r="F8" s="1764"/>
      <c r="G8" s="1764"/>
      <c r="H8" s="1764"/>
      <c r="I8" s="1764"/>
      <c r="J8" s="1764"/>
      <c r="K8" s="1765">
        <v>0</v>
      </c>
      <c r="L8" s="1766"/>
    </row>
    <row r="9" spans="1:12" ht="39.75" customHeight="1" x14ac:dyDescent="0.35">
      <c r="A9" s="1779"/>
      <c r="B9" s="1759"/>
      <c r="C9" s="629" t="s">
        <v>17</v>
      </c>
      <c r="D9" s="1764" t="s">
        <v>136</v>
      </c>
      <c r="E9" s="1764"/>
      <c r="F9" s="1764"/>
      <c r="G9" s="1764"/>
      <c r="H9" s="1764"/>
      <c r="I9" s="1764"/>
      <c r="J9" s="1764"/>
      <c r="K9" s="1765">
        <v>0.2</v>
      </c>
      <c r="L9" s="1766"/>
    </row>
    <row r="10" spans="1:12" ht="39.75" customHeight="1" thickBot="1" x14ac:dyDescent="0.4">
      <c r="A10" s="1779"/>
      <c r="B10" s="1760"/>
      <c r="C10" s="630" t="s">
        <v>16</v>
      </c>
      <c r="D10" s="1767" t="s">
        <v>137</v>
      </c>
      <c r="E10" s="1767"/>
      <c r="F10" s="1767"/>
      <c r="G10" s="1767"/>
      <c r="H10" s="1767"/>
      <c r="I10" s="1767"/>
      <c r="J10" s="1767"/>
      <c r="K10" s="1768">
        <v>0.2</v>
      </c>
      <c r="L10" s="1769"/>
    </row>
    <row r="11" spans="1:12" ht="39.75" customHeight="1" thickBot="1" x14ac:dyDescent="0.4">
      <c r="A11" s="1779"/>
      <c r="B11" s="1815" t="s">
        <v>18</v>
      </c>
      <c r="C11" s="1816"/>
      <c r="D11" s="1816"/>
      <c r="E11" s="1816"/>
      <c r="F11" s="1816"/>
      <c r="G11" s="1816"/>
      <c r="H11" s="1816"/>
      <c r="I11" s="1816"/>
      <c r="J11" s="1816"/>
      <c r="K11" s="1816"/>
      <c r="L11" s="1817"/>
    </row>
    <row r="12" spans="1:12" ht="39.75" customHeight="1" thickBot="1" x14ac:dyDescent="0.4">
      <c r="A12" s="1780"/>
      <c r="B12" s="607">
        <v>2</v>
      </c>
      <c r="C12" s="1857" t="s">
        <v>11</v>
      </c>
      <c r="D12" s="1857"/>
      <c r="E12" s="1857"/>
      <c r="F12" s="1857"/>
      <c r="G12" s="1857"/>
      <c r="H12" s="1857"/>
      <c r="I12" s="1857"/>
      <c r="J12" s="1858"/>
      <c r="K12" s="1887">
        <v>0.05</v>
      </c>
      <c r="L12" s="1777"/>
    </row>
    <row r="13" spans="1:12" ht="39.75" customHeight="1" thickBot="1" x14ac:dyDescent="0.4">
      <c r="A13" s="1747" t="s">
        <v>35</v>
      </c>
      <c r="B13" s="1748"/>
      <c r="C13" s="1748"/>
      <c r="D13" s="1748"/>
      <c r="E13" s="1748"/>
      <c r="F13" s="1748"/>
      <c r="G13" s="1748"/>
      <c r="H13" s="1748"/>
      <c r="I13" s="1748"/>
      <c r="J13" s="1748"/>
      <c r="K13" s="1748"/>
      <c r="L13" s="1749"/>
    </row>
    <row r="14" spans="1:12" ht="39.75" customHeight="1" thickBot="1" x14ac:dyDescent="0.4">
      <c r="A14" s="607" t="s">
        <v>7</v>
      </c>
      <c r="B14" s="608">
        <v>1</v>
      </c>
      <c r="C14" s="1773" t="s">
        <v>39</v>
      </c>
      <c r="D14" s="1774"/>
      <c r="E14" s="1774"/>
      <c r="F14" s="1774"/>
      <c r="G14" s="1774"/>
      <c r="H14" s="1774"/>
      <c r="I14" s="1774"/>
      <c r="J14" s="1775"/>
      <c r="K14" s="1776">
        <v>0.01</v>
      </c>
      <c r="L14" s="1777"/>
    </row>
    <row r="15" spans="1:12" ht="80.25" customHeight="1" thickBot="1" x14ac:dyDescent="0.4">
      <c r="A15" s="1770" t="s">
        <v>356</v>
      </c>
      <c r="B15" s="1771"/>
      <c r="C15" s="1771"/>
      <c r="D15" s="1771"/>
      <c r="E15" s="1771"/>
      <c r="F15" s="1771"/>
      <c r="G15" s="1771"/>
      <c r="H15" s="1771"/>
      <c r="I15" s="1771"/>
      <c r="J15" s="1771"/>
      <c r="K15" s="1771"/>
      <c r="L15" s="1772"/>
    </row>
    <row r="16" spans="1:12" ht="39.75" customHeight="1" thickBot="1" x14ac:dyDescent="0.4">
      <c r="A16" s="1778" t="s">
        <v>34</v>
      </c>
      <c r="B16" s="1747" t="s">
        <v>37</v>
      </c>
      <c r="C16" s="1748"/>
      <c r="D16" s="1748"/>
      <c r="E16" s="1748"/>
      <c r="F16" s="1748"/>
      <c r="G16" s="1748"/>
      <c r="H16" s="1748"/>
      <c r="I16" s="1748"/>
      <c r="J16" s="1748"/>
      <c r="K16" s="1748"/>
      <c r="L16" s="1749"/>
    </row>
    <row r="17" spans="1:12" ht="39.75" customHeight="1" x14ac:dyDescent="0.35">
      <c r="A17" s="1779"/>
      <c r="B17" s="1758">
        <v>1</v>
      </c>
      <c r="C17" s="628" t="s">
        <v>13</v>
      </c>
      <c r="D17" s="1781" t="s">
        <v>173</v>
      </c>
      <c r="E17" s="1781"/>
      <c r="F17" s="1781"/>
      <c r="G17" s="1781"/>
      <c r="H17" s="1781"/>
      <c r="I17" s="1781"/>
      <c r="J17" s="1781"/>
      <c r="K17" s="1782">
        <v>0.01</v>
      </c>
      <c r="L17" s="1783"/>
    </row>
    <row r="18" spans="1:12" ht="39.75" customHeight="1" x14ac:dyDescent="0.35">
      <c r="A18" s="1779"/>
      <c r="B18" s="1759"/>
      <c r="C18" s="629" t="s">
        <v>14</v>
      </c>
      <c r="D18" s="1784" t="s">
        <v>310</v>
      </c>
      <c r="E18" s="1785"/>
      <c r="F18" s="1785"/>
      <c r="G18" s="1785"/>
      <c r="H18" s="1785"/>
      <c r="I18" s="1785"/>
      <c r="J18" s="1786"/>
      <c r="K18" s="1765">
        <v>0.05</v>
      </c>
      <c r="L18" s="1766"/>
    </row>
    <row r="19" spans="1:12" ht="39.75" customHeight="1" thickBot="1" x14ac:dyDescent="0.4">
      <c r="A19" s="1780"/>
      <c r="B19" s="1760"/>
      <c r="C19" s="630" t="s">
        <v>15</v>
      </c>
      <c r="D19" s="1787" t="s">
        <v>175</v>
      </c>
      <c r="E19" s="1788"/>
      <c r="F19" s="1788"/>
      <c r="G19" s="1788"/>
      <c r="H19" s="1788"/>
      <c r="I19" s="1788"/>
      <c r="J19" s="1789"/>
      <c r="K19" s="1768">
        <v>0.05</v>
      </c>
      <c r="L19" s="1769"/>
    </row>
    <row r="20" spans="1:12" ht="39.75" customHeight="1" thickBot="1" x14ac:dyDescent="0.4">
      <c r="A20" s="1747" t="s">
        <v>111</v>
      </c>
      <c r="B20" s="1748"/>
      <c r="C20" s="1748"/>
      <c r="D20" s="1748"/>
      <c r="E20" s="1748"/>
      <c r="F20" s="1748"/>
      <c r="G20" s="1748"/>
      <c r="H20" s="1748"/>
      <c r="I20" s="1748"/>
      <c r="J20" s="1748"/>
      <c r="K20" s="1748"/>
      <c r="L20" s="1749"/>
    </row>
    <row r="21" spans="1:12" ht="39.75" customHeight="1" thickBot="1" x14ac:dyDescent="0.4">
      <c r="A21" s="1790" t="s">
        <v>295</v>
      </c>
      <c r="B21" s="1791"/>
      <c r="C21" s="1791"/>
      <c r="D21" s="1791"/>
      <c r="E21" s="1791"/>
      <c r="F21" s="1791"/>
      <c r="G21" s="1791"/>
      <c r="H21" s="1791"/>
      <c r="I21" s="1791"/>
      <c r="J21" s="1791"/>
      <c r="K21" s="1791"/>
      <c r="L21" s="1792"/>
    </row>
    <row r="22" spans="1:12" ht="39.75" customHeight="1" x14ac:dyDescent="0.35">
      <c r="A22" s="1793" t="s">
        <v>335</v>
      </c>
      <c r="B22" s="627">
        <v>1</v>
      </c>
      <c r="C22" s="609"/>
      <c r="D22" s="1796" t="s">
        <v>109</v>
      </c>
      <c r="E22" s="1796"/>
      <c r="F22" s="1796"/>
      <c r="G22" s="1796"/>
      <c r="H22" s="1796"/>
      <c r="I22" s="1797" t="s">
        <v>176</v>
      </c>
      <c r="J22" s="1797"/>
      <c r="K22" s="1799">
        <v>0.02</v>
      </c>
      <c r="L22" s="1800"/>
    </row>
    <row r="23" spans="1:12" ht="39.75" customHeight="1" thickBot="1" x14ac:dyDescent="0.4">
      <c r="A23" s="1794"/>
      <c r="B23" s="610">
        <v>2</v>
      </c>
      <c r="C23" s="611"/>
      <c r="D23" s="1801" t="s">
        <v>110</v>
      </c>
      <c r="E23" s="1801"/>
      <c r="F23" s="1801"/>
      <c r="G23" s="1801"/>
      <c r="H23" s="1801"/>
      <c r="I23" s="1798"/>
      <c r="J23" s="1798"/>
      <c r="K23" s="1813" t="s">
        <v>112</v>
      </c>
      <c r="L23" s="1814"/>
    </row>
    <row r="24" spans="1:12" ht="39.75" customHeight="1" thickBot="1" x14ac:dyDescent="0.4">
      <c r="A24" s="1795"/>
      <c r="B24" s="1815" t="s">
        <v>114</v>
      </c>
      <c r="C24" s="1816"/>
      <c r="D24" s="1816"/>
      <c r="E24" s="1816"/>
      <c r="F24" s="1816"/>
      <c r="G24" s="1816"/>
      <c r="H24" s="1816"/>
      <c r="I24" s="1816"/>
      <c r="J24" s="1816"/>
      <c r="K24" s="1816"/>
      <c r="L24" s="1817"/>
    </row>
    <row r="25" spans="1:12" ht="39.75" customHeight="1" thickBot="1" x14ac:dyDescent="0.4">
      <c r="A25" s="1747" t="s">
        <v>85</v>
      </c>
      <c r="B25" s="1748"/>
      <c r="C25" s="1748"/>
      <c r="D25" s="1748"/>
      <c r="E25" s="1748"/>
      <c r="F25" s="1748"/>
      <c r="G25" s="1748"/>
      <c r="H25" s="1748"/>
      <c r="I25" s="1748"/>
      <c r="J25" s="1748"/>
      <c r="K25" s="1748"/>
      <c r="L25" s="1749"/>
    </row>
    <row r="26" spans="1:12" ht="39.75" customHeight="1" thickBot="1" x14ac:dyDescent="0.4">
      <c r="A26" s="1747" t="s">
        <v>92</v>
      </c>
      <c r="B26" s="1748"/>
      <c r="C26" s="1748"/>
      <c r="D26" s="1748"/>
      <c r="E26" s="1748"/>
      <c r="F26" s="1748"/>
      <c r="G26" s="1748"/>
      <c r="H26" s="1748"/>
      <c r="I26" s="1748"/>
      <c r="J26" s="1748"/>
      <c r="K26" s="1748"/>
      <c r="L26" s="1749"/>
    </row>
    <row r="27" spans="1:12" ht="39.75" customHeight="1" thickBot="1" x14ac:dyDescent="0.4">
      <c r="A27" s="1818" t="s">
        <v>36</v>
      </c>
      <c r="B27" s="1778">
        <v>1</v>
      </c>
      <c r="C27" s="1815" t="s">
        <v>87</v>
      </c>
      <c r="D27" s="1816"/>
      <c r="E27" s="1816"/>
      <c r="F27" s="1816"/>
      <c r="G27" s="1816"/>
      <c r="H27" s="1816"/>
      <c r="I27" s="1816"/>
      <c r="J27" s="1816"/>
      <c r="K27" s="1816"/>
      <c r="L27" s="1817"/>
    </row>
    <row r="28" spans="1:12" ht="39.75" customHeight="1" x14ac:dyDescent="0.35">
      <c r="A28" s="1759"/>
      <c r="B28" s="1779"/>
      <c r="C28" s="628" t="s">
        <v>13</v>
      </c>
      <c r="D28" s="1819" t="s">
        <v>301</v>
      </c>
      <c r="E28" s="1819"/>
      <c r="F28" s="1819"/>
      <c r="G28" s="1819"/>
      <c r="H28" s="1819"/>
      <c r="I28" s="1819"/>
      <c r="J28" s="1819"/>
      <c r="K28" s="1820" t="s">
        <v>90</v>
      </c>
      <c r="L28" s="1821"/>
    </row>
    <row r="29" spans="1:12" ht="39.75" customHeight="1" x14ac:dyDescent="0.35">
      <c r="A29" s="1759"/>
      <c r="B29" s="1779"/>
      <c r="C29" s="629" t="s">
        <v>14</v>
      </c>
      <c r="D29" s="1804" t="s">
        <v>89</v>
      </c>
      <c r="E29" s="1804"/>
      <c r="F29" s="1804"/>
      <c r="G29" s="1804"/>
      <c r="H29" s="1804"/>
      <c r="I29" s="1804"/>
      <c r="J29" s="1804"/>
      <c r="K29" s="1802" t="s">
        <v>91</v>
      </c>
      <c r="L29" s="1803"/>
    </row>
    <row r="30" spans="1:12" ht="39.75" customHeight="1" x14ac:dyDescent="0.35">
      <c r="A30" s="1759"/>
      <c r="B30" s="1779"/>
      <c r="C30" s="629" t="s">
        <v>15</v>
      </c>
      <c r="D30" s="1804" t="s">
        <v>302</v>
      </c>
      <c r="E30" s="1804"/>
      <c r="F30" s="1804"/>
      <c r="G30" s="1804"/>
      <c r="H30" s="1804"/>
      <c r="I30" s="1804"/>
      <c r="J30" s="1804"/>
      <c r="K30" s="1805">
        <v>0.06</v>
      </c>
      <c r="L30" s="1806"/>
    </row>
    <row r="31" spans="1:12" ht="39.75" customHeight="1" thickBot="1" x14ac:dyDescent="0.4">
      <c r="A31" s="1759"/>
      <c r="B31" s="1779"/>
      <c r="C31" s="664" t="s">
        <v>17</v>
      </c>
      <c r="D31" s="1807" t="s">
        <v>303</v>
      </c>
      <c r="E31" s="1807"/>
      <c r="F31" s="1807"/>
      <c r="G31" s="1807"/>
      <c r="H31" s="1807"/>
      <c r="I31" s="1807"/>
      <c r="J31" s="1807"/>
      <c r="K31" s="1808">
        <v>0.02</v>
      </c>
      <c r="L31" s="1809"/>
    </row>
    <row r="32" spans="1:12" ht="39.75" customHeight="1" thickBot="1" x14ac:dyDescent="0.4">
      <c r="A32" s="1760"/>
      <c r="B32" s="1810" t="s">
        <v>115</v>
      </c>
      <c r="C32" s="1811"/>
      <c r="D32" s="1811"/>
      <c r="E32" s="1811"/>
      <c r="F32" s="1811"/>
      <c r="G32" s="1811"/>
      <c r="H32" s="1811"/>
      <c r="I32" s="1811"/>
      <c r="J32" s="1811"/>
      <c r="K32" s="1811"/>
      <c r="L32" s="1812"/>
    </row>
    <row r="33" spans="1:12" ht="39.75" customHeight="1" thickBot="1" x14ac:dyDescent="0.4">
      <c r="A33" s="1747" t="s">
        <v>198</v>
      </c>
      <c r="B33" s="1748"/>
      <c r="C33" s="1748"/>
      <c r="D33" s="1748"/>
      <c r="E33" s="1748"/>
      <c r="F33" s="1748"/>
      <c r="G33" s="1748"/>
      <c r="H33" s="1748"/>
      <c r="I33" s="1748"/>
      <c r="J33" s="1748"/>
      <c r="K33" s="1748"/>
      <c r="L33" s="1749"/>
    </row>
    <row r="34" spans="1:12" ht="39.75" customHeight="1" thickBot="1" x14ac:dyDescent="0.4">
      <c r="A34" s="1815" t="s">
        <v>370</v>
      </c>
      <c r="B34" s="1816"/>
      <c r="C34" s="1816"/>
      <c r="D34" s="1816"/>
      <c r="E34" s="1816"/>
      <c r="F34" s="1816"/>
      <c r="G34" s="1816"/>
      <c r="H34" s="1816"/>
      <c r="I34" s="1816"/>
      <c r="J34" s="1816"/>
      <c r="K34" s="1816"/>
      <c r="L34" s="1817"/>
    </row>
    <row r="35" spans="1:12" ht="72.75" customHeight="1" thickBot="1" x14ac:dyDescent="0.4">
      <c r="A35" s="1822" t="s">
        <v>63</v>
      </c>
      <c r="B35" s="1825" t="s">
        <v>2</v>
      </c>
      <c r="C35" s="1826"/>
      <c r="D35" s="1826"/>
      <c r="E35" s="1826"/>
      <c r="F35" s="1826"/>
      <c r="G35" s="1827"/>
      <c r="H35" s="612" t="s">
        <v>41</v>
      </c>
      <c r="I35" s="612" t="s">
        <v>42</v>
      </c>
      <c r="J35" s="613" t="s">
        <v>52</v>
      </c>
      <c r="K35" s="1828" t="s">
        <v>366</v>
      </c>
      <c r="L35" s="1829"/>
    </row>
    <row r="36" spans="1:12" ht="39.75" customHeight="1" thickBot="1" x14ac:dyDescent="0.4">
      <c r="A36" s="1823"/>
      <c r="B36" s="1818">
        <v>1</v>
      </c>
      <c r="C36" s="1810" t="s">
        <v>238</v>
      </c>
      <c r="D36" s="1811"/>
      <c r="E36" s="1811"/>
      <c r="F36" s="1811"/>
      <c r="G36" s="1811"/>
      <c r="H36" s="1811"/>
      <c r="I36" s="1811"/>
      <c r="J36" s="1811"/>
      <c r="K36" s="1811"/>
      <c r="L36" s="1812"/>
    </row>
    <row r="37" spans="1:12" ht="39.75" customHeight="1" thickBot="1" x14ac:dyDescent="0.4">
      <c r="A37" s="1823"/>
      <c r="B37" s="1760"/>
      <c r="C37" s="614" t="s">
        <v>13</v>
      </c>
      <c r="D37" s="1830" t="s">
        <v>54</v>
      </c>
      <c r="E37" s="1831"/>
      <c r="F37" s="1831"/>
      <c r="G37" s="1832"/>
      <c r="H37" s="615">
        <v>7</v>
      </c>
      <c r="I37" s="615">
        <v>1</v>
      </c>
      <c r="J37" s="616"/>
      <c r="K37" s="1833"/>
      <c r="L37" s="1834"/>
    </row>
    <row r="38" spans="1:12" ht="39.75" customHeight="1" thickBot="1" x14ac:dyDescent="0.4">
      <c r="A38" s="1823"/>
      <c r="B38" s="1778">
        <v>2</v>
      </c>
      <c r="C38" s="1842" t="s">
        <v>43</v>
      </c>
      <c r="D38" s="1843"/>
      <c r="E38" s="1843"/>
      <c r="F38" s="1843"/>
      <c r="G38" s="1843"/>
      <c r="H38" s="1843"/>
      <c r="I38" s="1843"/>
      <c r="J38" s="1843"/>
      <c r="K38" s="1843"/>
      <c r="L38" s="1844"/>
    </row>
    <row r="39" spans="1:12" ht="39.75" customHeight="1" x14ac:dyDescent="0.35">
      <c r="A39" s="1823"/>
      <c r="B39" s="1779"/>
      <c r="C39" s="628" t="s">
        <v>13</v>
      </c>
      <c r="D39" s="1845" t="s">
        <v>44</v>
      </c>
      <c r="E39" s="1846"/>
      <c r="F39" s="1846"/>
      <c r="G39" s="1847"/>
      <c r="H39" s="617">
        <v>1</v>
      </c>
      <c r="I39" s="617">
        <v>4</v>
      </c>
      <c r="J39" s="618"/>
      <c r="K39" s="1848"/>
      <c r="L39" s="1849"/>
    </row>
    <row r="40" spans="1:12" ht="39.75" customHeight="1" x14ac:dyDescent="0.35">
      <c r="A40" s="1823"/>
      <c r="B40" s="1779"/>
      <c r="C40" s="629" t="s">
        <v>14</v>
      </c>
      <c r="D40" s="1835" t="s">
        <v>45</v>
      </c>
      <c r="E40" s="1836"/>
      <c r="F40" s="1836"/>
      <c r="G40" s="1837"/>
      <c r="H40" s="604">
        <v>2</v>
      </c>
      <c r="I40" s="604">
        <v>4</v>
      </c>
      <c r="J40" s="631"/>
      <c r="K40" s="1838"/>
      <c r="L40" s="1839"/>
    </row>
    <row r="41" spans="1:12" ht="39.75" customHeight="1" x14ac:dyDescent="0.35">
      <c r="A41" s="1823"/>
      <c r="B41" s="1779"/>
      <c r="C41" s="629" t="s">
        <v>15</v>
      </c>
      <c r="D41" s="1835" t="s">
        <v>53</v>
      </c>
      <c r="E41" s="1836"/>
      <c r="F41" s="1836"/>
      <c r="G41" s="1837"/>
      <c r="H41" s="604">
        <v>3</v>
      </c>
      <c r="I41" s="604">
        <v>4</v>
      </c>
      <c r="J41" s="631"/>
      <c r="K41" s="1838"/>
      <c r="L41" s="1839"/>
    </row>
    <row r="42" spans="1:12" ht="39.75" customHeight="1" x14ac:dyDescent="0.35">
      <c r="A42" s="1823"/>
      <c r="B42" s="1779"/>
      <c r="C42" s="629" t="s">
        <v>17</v>
      </c>
      <c r="D42" s="1835" t="s">
        <v>46</v>
      </c>
      <c r="E42" s="1836"/>
      <c r="F42" s="1836"/>
      <c r="G42" s="1837"/>
      <c r="H42" s="604">
        <v>4</v>
      </c>
      <c r="I42" s="604">
        <v>4</v>
      </c>
      <c r="J42" s="631"/>
      <c r="K42" s="1838"/>
      <c r="L42" s="1839"/>
    </row>
    <row r="43" spans="1:12" ht="39.75" customHeight="1" x14ac:dyDescent="0.35">
      <c r="A43" s="1823"/>
      <c r="B43" s="1779"/>
      <c r="C43" s="629" t="s">
        <v>16</v>
      </c>
      <c r="D43" s="1835" t="s">
        <v>47</v>
      </c>
      <c r="E43" s="1836"/>
      <c r="F43" s="1836"/>
      <c r="G43" s="1837"/>
      <c r="H43" s="604">
        <v>5</v>
      </c>
      <c r="I43" s="604">
        <v>4</v>
      </c>
      <c r="J43" s="631"/>
      <c r="K43" s="1838"/>
      <c r="L43" s="1839"/>
    </row>
    <row r="44" spans="1:12" s="606" customFormat="1" ht="39.75" customHeight="1" x14ac:dyDescent="0.35">
      <c r="A44" s="1823"/>
      <c r="B44" s="1779"/>
      <c r="C44" s="629" t="s">
        <v>50</v>
      </c>
      <c r="D44" s="1835" t="s">
        <v>48</v>
      </c>
      <c r="E44" s="1836"/>
      <c r="F44" s="1836"/>
      <c r="G44" s="1837"/>
      <c r="H44" s="604">
        <v>6</v>
      </c>
      <c r="I44" s="604">
        <v>4</v>
      </c>
      <c r="J44" s="631"/>
      <c r="K44" s="1838"/>
      <c r="L44" s="1839"/>
    </row>
    <row r="45" spans="1:12" ht="39.75" customHeight="1" thickBot="1" x14ac:dyDescent="0.4">
      <c r="A45" s="1823"/>
      <c r="B45" s="1780"/>
      <c r="C45" s="630" t="s">
        <v>51</v>
      </c>
      <c r="D45" s="1787" t="s">
        <v>49</v>
      </c>
      <c r="E45" s="1788"/>
      <c r="F45" s="1788"/>
      <c r="G45" s="1789"/>
      <c r="H45" s="619">
        <v>7</v>
      </c>
      <c r="I45" s="619">
        <v>4</v>
      </c>
      <c r="J45" s="620"/>
      <c r="K45" s="1840"/>
      <c r="L45" s="1841"/>
    </row>
    <row r="46" spans="1:12" ht="39.75" customHeight="1" thickBot="1" x14ac:dyDescent="0.4">
      <c r="A46" s="1823"/>
      <c r="B46" s="1793">
        <v>3</v>
      </c>
      <c r="C46" s="1810" t="s">
        <v>239</v>
      </c>
      <c r="D46" s="1811"/>
      <c r="E46" s="1811"/>
      <c r="F46" s="1811"/>
      <c r="G46" s="1811"/>
      <c r="H46" s="1811"/>
      <c r="I46" s="1811"/>
      <c r="J46" s="1811"/>
      <c r="K46" s="1811"/>
      <c r="L46" s="1812"/>
    </row>
    <row r="47" spans="1:12" ht="39.75" customHeight="1" x14ac:dyDescent="0.35">
      <c r="A47" s="1823"/>
      <c r="B47" s="1794"/>
      <c r="C47" s="628" t="s">
        <v>13</v>
      </c>
      <c r="D47" s="1845" t="s">
        <v>57</v>
      </c>
      <c r="E47" s="1846"/>
      <c r="F47" s="1846"/>
      <c r="G47" s="1847"/>
      <c r="H47" s="617">
        <v>1</v>
      </c>
      <c r="I47" s="617">
        <v>4</v>
      </c>
      <c r="J47" s="618"/>
      <c r="K47" s="1848"/>
      <c r="L47" s="1849"/>
    </row>
    <row r="48" spans="1:12" ht="39.75" customHeight="1" x14ac:dyDescent="0.35">
      <c r="A48" s="1823"/>
      <c r="B48" s="1794"/>
      <c r="C48" s="629" t="s">
        <v>14</v>
      </c>
      <c r="D48" s="1835" t="s">
        <v>58</v>
      </c>
      <c r="E48" s="1836"/>
      <c r="F48" s="1836"/>
      <c r="G48" s="1837"/>
      <c r="H48" s="604">
        <v>2</v>
      </c>
      <c r="I48" s="604">
        <v>4</v>
      </c>
      <c r="J48" s="631"/>
      <c r="K48" s="1838"/>
      <c r="L48" s="1839"/>
    </row>
    <row r="49" spans="1:12" ht="39.75" customHeight="1" x14ac:dyDescent="0.35">
      <c r="A49" s="1823"/>
      <c r="B49" s="1794"/>
      <c r="C49" s="629" t="s">
        <v>15</v>
      </c>
      <c r="D49" s="1835" t="s">
        <v>59</v>
      </c>
      <c r="E49" s="1836"/>
      <c r="F49" s="1836"/>
      <c r="G49" s="1837"/>
      <c r="H49" s="604">
        <v>3</v>
      </c>
      <c r="I49" s="604">
        <v>4</v>
      </c>
      <c r="J49" s="631"/>
      <c r="K49" s="1838"/>
      <c r="L49" s="1839"/>
    </row>
    <row r="50" spans="1:12" ht="39.75" customHeight="1" x14ac:dyDescent="0.35">
      <c r="A50" s="1823"/>
      <c r="B50" s="1794"/>
      <c r="C50" s="629" t="s">
        <v>17</v>
      </c>
      <c r="D50" s="1835" t="s">
        <v>60</v>
      </c>
      <c r="E50" s="1836"/>
      <c r="F50" s="1836"/>
      <c r="G50" s="1837"/>
      <c r="H50" s="604">
        <v>4</v>
      </c>
      <c r="I50" s="604">
        <v>4</v>
      </c>
      <c r="J50" s="631"/>
      <c r="K50" s="1838"/>
      <c r="L50" s="1839"/>
    </row>
    <row r="51" spans="1:12" ht="39.75" customHeight="1" x14ac:dyDescent="0.35">
      <c r="A51" s="1823"/>
      <c r="B51" s="1794"/>
      <c r="C51" s="629" t="s">
        <v>16</v>
      </c>
      <c r="D51" s="1835" t="s">
        <v>61</v>
      </c>
      <c r="E51" s="1836"/>
      <c r="F51" s="1836"/>
      <c r="G51" s="1837"/>
      <c r="H51" s="604">
        <v>5</v>
      </c>
      <c r="I51" s="604">
        <v>4</v>
      </c>
      <c r="J51" s="631"/>
      <c r="K51" s="1838"/>
      <c r="L51" s="1839"/>
    </row>
    <row r="52" spans="1:12" ht="39.75" customHeight="1" thickBot="1" x14ac:dyDescent="0.4">
      <c r="A52" s="1823"/>
      <c r="B52" s="1795"/>
      <c r="C52" s="630" t="s">
        <v>50</v>
      </c>
      <c r="D52" s="1787" t="s">
        <v>62</v>
      </c>
      <c r="E52" s="1788"/>
      <c r="F52" s="1788"/>
      <c r="G52" s="1789"/>
      <c r="H52" s="619">
        <v>6</v>
      </c>
      <c r="I52" s="619">
        <v>4</v>
      </c>
      <c r="J52" s="620"/>
      <c r="K52" s="1840"/>
      <c r="L52" s="1841"/>
    </row>
    <row r="53" spans="1:12" ht="39.75" customHeight="1" thickBot="1" x14ac:dyDescent="0.4">
      <c r="A53" s="1823"/>
      <c r="B53" s="1793">
        <v>4</v>
      </c>
      <c r="C53" s="1810" t="s">
        <v>240</v>
      </c>
      <c r="D53" s="1811"/>
      <c r="E53" s="1811"/>
      <c r="F53" s="1811"/>
      <c r="G53" s="1811"/>
      <c r="H53" s="1811"/>
      <c r="I53" s="1811"/>
      <c r="J53" s="1811"/>
      <c r="K53" s="1811"/>
      <c r="L53" s="1812"/>
    </row>
    <row r="54" spans="1:12" ht="39.75" customHeight="1" x14ac:dyDescent="0.35">
      <c r="A54" s="1823"/>
      <c r="B54" s="1794"/>
      <c r="C54" s="628" t="s">
        <v>13</v>
      </c>
      <c r="D54" s="1845" t="s">
        <v>65</v>
      </c>
      <c r="E54" s="1846"/>
      <c r="F54" s="1846"/>
      <c r="G54" s="1847"/>
      <c r="H54" s="617">
        <v>1</v>
      </c>
      <c r="I54" s="617">
        <v>5</v>
      </c>
      <c r="J54" s="618"/>
      <c r="K54" s="1848"/>
      <c r="L54" s="1849"/>
    </row>
    <row r="55" spans="1:12" ht="39.75" customHeight="1" x14ac:dyDescent="0.35">
      <c r="A55" s="1823"/>
      <c r="B55" s="1794"/>
      <c r="C55" s="629" t="s">
        <v>14</v>
      </c>
      <c r="D55" s="1835" t="s">
        <v>338</v>
      </c>
      <c r="E55" s="1836"/>
      <c r="F55" s="1836"/>
      <c r="G55" s="1837"/>
      <c r="H55" s="604">
        <v>2</v>
      </c>
      <c r="I55" s="604">
        <v>5</v>
      </c>
      <c r="J55" s="631"/>
      <c r="K55" s="1838"/>
      <c r="L55" s="1839"/>
    </row>
    <row r="56" spans="1:12" ht="39.75" customHeight="1" x14ac:dyDescent="0.35">
      <c r="A56" s="1823"/>
      <c r="B56" s="1794"/>
      <c r="C56" s="629" t="s">
        <v>15</v>
      </c>
      <c r="D56" s="1835" t="s">
        <v>339</v>
      </c>
      <c r="E56" s="1836"/>
      <c r="F56" s="1836"/>
      <c r="G56" s="1837"/>
      <c r="H56" s="604">
        <v>3</v>
      </c>
      <c r="I56" s="604">
        <v>5</v>
      </c>
      <c r="J56" s="631"/>
      <c r="K56" s="1838"/>
      <c r="L56" s="1839"/>
    </row>
    <row r="57" spans="1:12" ht="39.75" customHeight="1" x14ac:dyDescent="0.35">
      <c r="A57" s="1823"/>
      <c r="B57" s="1794"/>
      <c r="C57" s="629" t="s">
        <v>17</v>
      </c>
      <c r="D57" s="1835" t="s">
        <v>340</v>
      </c>
      <c r="E57" s="1836"/>
      <c r="F57" s="1836"/>
      <c r="G57" s="1837"/>
      <c r="H57" s="604">
        <v>4</v>
      </c>
      <c r="I57" s="604">
        <v>5</v>
      </c>
      <c r="J57" s="631"/>
      <c r="K57" s="1838"/>
      <c r="L57" s="1839"/>
    </row>
    <row r="58" spans="1:12" ht="39.75" customHeight="1" x14ac:dyDescent="0.35">
      <c r="A58" s="1823"/>
      <c r="B58" s="1794"/>
      <c r="C58" s="629" t="s">
        <v>16</v>
      </c>
      <c r="D58" s="1835" t="s">
        <v>341</v>
      </c>
      <c r="E58" s="1836"/>
      <c r="F58" s="1836"/>
      <c r="G58" s="1837"/>
      <c r="H58" s="604">
        <v>5</v>
      </c>
      <c r="I58" s="604">
        <v>5</v>
      </c>
      <c r="J58" s="631"/>
      <c r="K58" s="1838"/>
      <c r="L58" s="1839"/>
    </row>
    <row r="59" spans="1:12" ht="39.75" customHeight="1" thickBot="1" x14ac:dyDescent="0.4">
      <c r="A59" s="1824"/>
      <c r="B59" s="1795"/>
      <c r="C59" s="630" t="s">
        <v>50</v>
      </c>
      <c r="D59" s="1787" t="s">
        <v>342</v>
      </c>
      <c r="E59" s="1788"/>
      <c r="F59" s="1788"/>
      <c r="G59" s="1789"/>
      <c r="H59" s="619">
        <v>6</v>
      </c>
      <c r="I59" s="619">
        <v>5</v>
      </c>
      <c r="J59" s="620"/>
      <c r="K59" s="1840"/>
      <c r="L59" s="1841"/>
    </row>
    <row r="60" spans="1:12" s="602" customFormat="1" ht="39.75" customHeight="1" thickBot="1" x14ac:dyDescent="0.3">
      <c r="A60" s="1752" t="s">
        <v>138</v>
      </c>
      <c r="B60" s="1753"/>
      <c r="C60" s="1753"/>
      <c r="D60" s="1753"/>
      <c r="E60" s="1753"/>
      <c r="F60" s="1753"/>
      <c r="G60" s="1753"/>
      <c r="H60" s="1753"/>
      <c r="I60" s="1753"/>
      <c r="J60" s="1753"/>
      <c r="K60" s="1753"/>
      <c r="L60" s="1754"/>
    </row>
    <row r="61" spans="1:12" ht="39.75" customHeight="1" thickBot="1" x14ac:dyDescent="0.4">
      <c r="A61" s="1755" t="s">
        <v>198</v>
      </c>
      <c r="B61" s="1756"/>
      <c r="C61" s="1756"/>
      <c r="D61" s="1756"/>
      <c r="E61" s="1756"/>
      <c r="F61" s="1756"/>
      <c r="G61" s="1756"/>
      <c r="H61" s="1756"/>
      <c r="I61" s="1756"/>
      <c r="J61" s="1756"/>
      <c r="K61" s="1756"/>
      <c r="L61" s="1757"/>
    </row>
    <row r="62" spans="1:12" s="636" customFormat="1" ht="39.75" customHeight="1" thickBot="1" x14ac:dyDescent="0.25">
      <c r="A62" s="603" t="s">
        <v>0</v>
      </c>
      <c r="B62" s="603" t="s">
        <v>1</v>
      </c>
      <c r="C62" s="1747" t="s">
        <v>2</v>
      </c>
      <c r="D62" s="1748"/>
      <c r="E62" s="1748"/>
      <c r="F62" s="1748"/>
      <c r="G62" s="1748"/>
      <c r="H62" s="1748"/>
      <c r="I62" s="1748"/>
      <c r="J62" s="1749"/>
      <c r="K62" s="1750" t="s">
        <v>366</v>
      </c>
      <c r="L62" s="1751"/>
    </row>
    <row r="63" spans="1:12" ht="39.75" customHeight="1" thickBot="1" x14ac:dyDescent="0.4">
      <c r="A63" s="1822" t="s">
        <v>63</v>
      </c>
      <c r="B63" s="1793">
        <v>5</v>
      </c>
      <c r="C63" s="1810" t="s">
        <v>241</v>
      </c>
      <c r="D63" s="1811"/>
      <c r="E63" s="1811"/>
      <c r="F63" s="1811"/>
      <c r="G63" s="1811"/>
      <c r="H63" s="1811"/>
      <c r="I63" s="1811"/>
      <c r="J63" s="1811"/>
      <c r="K63" s="1811"/>
      <c r="L63" s="1812"/>
    </row>
    <row r="64" spans="1:12" ht="39.75" customHeight="1" x14ac:dyDescent="0.35">
      <c r="A64" s="1823"/>
      <c r="B64" s="1794"/>
      <c r="C64" s="628" t="s">
        <v>13</v>
      </c>
      <c r="D64" s="1850" t="s">
        <v>67</v>
      </c>
      <c r="E64" s="1851"/>
      <c r="F64" s="1851"/>
      <c r="G64" s="1852"/>
      <c r="H64" s="617">
        <v>1</v>
      </c>
      <c r="I64" s="617">
        <v>5</v>
      </c>
      <c r="J64" s="618"/>
      <c r="K64" s="1848"/>
      <c r="L64" s="1849"/>
    </row>
    <row r="65" spans="1:12" ht="39.75" customHeight="1" x14ac:dyDescent="0.35">
      <c r="A65" s="1823"/>
      <c r="B65" s="1794"/>
      <c r="C65" s="629" t="s">
        <v>14</v>
      </c>
      <c r="D65" s="1835" t="s">
        <v>343</v>
      </c>
      <c r="E65" s="1836"/>
      <c r="F65" s="1836"/>
      <c r="G65" s="1837"/>
      <c r="H65" s="604">
        <v>2</v>
      </c>
      <c r="I65" s="604">
        <v>5</v>
      </c>
      <c r="J65" s="631"/>
      <c r="K65" s="1838"/>
      <c r="L65" s="1839"/>
    </row>
    <row r="66" spans="1:12" ht="39.75" customHeight="1" x14ac:dyDescent="0.35">
      <c r="A66" s="1823"/>
      <c r="B66" s="1794"/>
      <c r="C66" s="629" t="s">
        <v>15</v>
      </c>
      <c r="D66" s="1835" t="s">
        <v>344</v>
      </c>
      <c r="E66" s="1836"/>
      <c r="F66" s="1836"/>
      <c r="G66" s="1837"/>
      <c r="H66" s="604">
        <v>3</v>
      </c>
      <c r="I66" s="604">
        <v>5</v>
      </c>
      <c r="J66" s="631"/>
      <c r="K66" s="1838"/>
      <c r="L66" s="1839"/>
    </row>
    <row r="67" spans="1:12" ht="39.75" customHeight="1" x14ac:dyDescent="0.35">
      <c r="A67" s="1823"/>
      <c r="B67" s="1794"/>
      <c r="C67" s="629" t="s">
        <v>17</v>
      </c>
      <c r="D67" s="1835" t="s">
        <v>345</v>
      </c>
      <c r="E67" s="1836"/>
      <c r="F67" s="1836"/>
      <c r="G67" s="1837"/>
      <c r="H67" s="604">
        <v>4</v>
      </c>
      <c r="I67" s="604">
        <v>5</v>
      </c>
      <c r="J67" s="631"/>
      <c r="K67" s="1838"/>
      <c r="L67" s="1839"/>
    </row>
    <row r="68" spans="1:12" ht="39.75" customHeight="1" x14ac:dyDescent="0.35">
      <c r="A68" s="1823"/>
      <c r="B68" s="1794"/>
      <c r="C68" s="629" t="s">
        <v>16</v>
      </c>
      <c r="D68" s="1835" t="s">
        <v>346</v>
      </c>
      <c r="E68" s="1836"/>
      <c r="F68" s="1836"/>
      <c r="G68" s="1837"/>
      <c r="H68" s="604">
        <v>5</v>
      </c>
      <c r="I68" s="604">
        <v>5</v>
      </c>
      <c r="J68" s="631"/>
      <c r="K68" s="1838"/>
      <c r="L68" s="1839"/>
    </row>
    <row r="69" spans="1:12" ht="39.75" customHeight="1" x14ac:dyDescent="0.35">
      <c r="A69" s="1823"/>
      <c r="B69" s="1794"/>
      <c r="C69" s="629" t="s">
        <v>50</v>
      </c>
      <c r="D69" s="1853" t="s">
        <v>347</v>
      </c>
      <c r="E69" s="1854"/>
      <c r="F69" s="1854"/>
      <c r="G69" s="1855"/>
      <c r="H69" s="604">
        <v>6</v>
      </c>
      <c r="I69" s="604">
        <v>5</v>
      </c>
      <c r="J69" s="631"/>
      <c r="K69" s="1838"/>
      <c r="L69" s="1839"/>
    </row>
    <row r="70" spans="1:12" ht="39.75" customHeight="1" thickBot="1" x14ac:dyDescent="0.4">
      <c r="A70" s="1823"/>
      <c r="B70" s="1795"/>
      <c r="C70" s="621" t="s">
        <v>51</v>
      </c>
      <c r="D70" s="1856" t="s">
        <v>348</v>
      </c>
      <c r="E70" s="1856"/>
      <c r="F70" s="1856"/>
      <c r="G70" s="1856"/>
      <c r="H70" s="630">
        <v>7</v>
      </c>
      <c r="I70" s="619">
        <v>5</v>
      </c>
      <c r="J70" s="620"/>
      <c r="K70" s="1840"/>
      <c r="L70" s="1841"/>
    </row>
    <row r="71" spans="1:12" ht="39.75" customHeight="1" thickBot="1" x14ac:dyDescent="0.4">
      <c r="A71" s="1823"/>
      <c r="B71" s="1793">
        <v>6</v>
      </c>
      <c r="C71" s="1810" t="s">
        <v>242</v>
      </c>
      <c r="D71" s="1811"/>
      <c r="E71" s="1811"/>
      <c r="F71" s="1811"/>
      <c r="G71" s="1811"/>
      <c r="H71" s="1811"/>
      <c r="I71" s="1811"/>
      <c r="J71" s="1811"/>
      <c r="K71" s="1811"/>
      <c r="L71" s="1812"/>
    </row>
    <row r="72" spans="1:12" ht="39.75" customHeight="1" x14ac:dyDescent="0.35">
      <c r="A72" s="1823"/>
      <c r="B72" s="1794"/>
      <c r="C72" s="628" t="s">
        <v>13</v>
      </c>
      <c r="D72" s="1850" t="s">
        <v>75</v>
      </c>
      <c r="E72" s="1851"/>
      <c r="F72" s="1851"/>
      <c r="G72" s="1852"/>
      <c r="H72" s="617">
        <v>1</v>
      </c>
      <c r="I72" s="617">
        <v>4</v>
      </c>
      <c r="J72" s="618"/>
      <c r="K72" s="1848"/>
      <c r="L72" s="1849"/>
    </row>
    <row r="73" spans="1:12" ht="39.75" customHeight="1" x14ac:dyDescent="0.35">
      <c r="A73" s="1823"/>
      <c r="B73" s="1794"/>
      <c r="C73" s="629" t="s">
        <v>14</v>
      </c>
      <c r="D73" s="1835" t="s">
        <v>74</v>
      </c>
      <c r="E73" s="1836"/>
      <c r="F73" s="1836"/>
      <c r="G73" s="1837"/>
      <c r="H73" s="604">
        <v>2</v>
      </c>
      <c r="I73" s="604">
        <v>4</v>
      </c>
      <c r="J73" s="631"/>
      <c r="K73" s="1838"/>
      <c r="L73" s="1839"/>
    </row>
    <row r="74" spans="1:12" ht="39.75" customHeight="1" x14ac:dyDescent="0.35">
      <c r="A74" s="1823"/>
      <c r="B74" s="1794"/>
      <c r="C74" s="629" t="s">
        <v>15</v>
      </c>
      <c r="D74" s="1835" t="s">
        <v>73</v>
      </c>
      <c r="E74" s="1836"/>
      <c r="F74" s="1836"/>
      <c r="G74" s="1837"/>
      <c r="H74" s="604">
        <v>3</v>
      </c>
      <c r="I74" s="604">
        <v>4</v>
      </c>
      <c r="J74" s="631"/>
      <c r="K74" s="1838"/>
      <c r="L74" s="1839"/>
    </row>
    <row r="75" spans="1:12" ht="39.75" customHeight="1" x14ac:dyDescent="0.35">
      <c r="A75" s="1823"/>
      <c r="B75" s="1794"/>
      <c r="C75" s="629" t="s">
        <v>17</v>
      </c>
      <c r="D75" s="1835" t="s">
        <v>72</v>
      </c>
      <c r="E75" s="1836"/>
      <c r="F75" s="1836"/>
      <c r="G75" s="1837"/>
      <c r="H75" s="604">
        <v>4</v>
      </c>
      <c r="I75" s="604">
        <v>4</v>
      </c>
      <c r="J75" s="631"/>
      <c r="K75" s="1838"/>
      <c r="L75" s="1839"/>
    </row>
    <row r="76" spans="1:12" ht="39.75" customHeight="1" x14ac:dyDescent="0.35">
      <c r="A76" s="1823"/>
      <c r="B76" s="1794"/>
      <c r="C76" s="629" t="s">
        <v>16</v>
      </c>
      <c r="D76" s="1835" t="s">
        <v>71</v>
      </c>
      <c r="E76" s="1836"/>
      <c r="F76" s="1836"/>
      <c r="G76" s="1837"/>
      <c r="H76" s="604">
        <v>5</v>
      </c>
      <c r="I76" s="604">
        <v>4</v>
      </c>
      <c r="J76" s="631"/>
      <c r="K76" s="1838"/>
      <c r="L76" s="1839"/>
    </row>
    <row r="77" spans="1:12" ht="39.75" customHeight="1" x14ac:dyDescent="0.35">
      <c r="A77" s="1823"/>
      <c r="B77" s="1794"/>
      <c r="C77" s="629" t="s">
        <v>50</v>
      </c>
      <c r="D77" s="1835" t="s">
        <v>70</v>
      </c>
      <c r="E77" s="1836"/>
      <c r="F77" s="1836"/>
      <c r="G77" s="1837"/>
      <c r="H77" s="604">
        <v>6</v>
      </c>
      <c r="I77" s="604">
        <v>4</v>
      </c>
      <c r="J77" s="631"/>
      <c r="K77" s="1838"/>
      <c r="L77" s="1839"/>
    </row>
    <row r="78" spans="1:12" ht="39.75" customHeight="1" thickBot="1" x14ac:dyDescent="0.4">
      <c r="A78" s="1823"/>
      <c r="B78" s="1795"/>
      <c r="C78" s="630" t="s">
        <v>51</v>
      </c>
      <c r="D78" s="1787" t="s">
        <v>69</v>
      </c>
      <c r="E78" s="1788"/>
      <c r="F78" s="1788"/>
      <c r="G78" s="1789"/>
      <c r="H78" s="619">
        <v>7</v>
      </c>
      <c r="I78" s="619">
        <v>4</v>
      </c>
      <c r="J78" s="620"/>
      <c r="K78" s="1840"/>
      <c r="L78" s="1841"/>
    </row>
    <row r="79" spans="1:12" ht="39.75" customHeight="1" thickBot="1" x14ac:dyDescent="0.4">
      <c r="A79" s="1823"/>
      <c r="B79" s="1793">
        <v>7</v>
      </c>
      <c r="C79" s="1810" t="s">
        <v>76</v>
      </c>
      <c r="D79" s="1811"/>
      <c r="E79" s="1811"/>
      <c r="F79" s="1811"/>
      <c r="G79" s="1811"/>
      <c r="H79" s="1811"/>
      <c r="I79" s="1811"/>
      <c r="J79" s="1811"/>
      <c r="K79" s="1811"/>
      <c r="L79" s="1812"/>
    </row>
    <row r="80" spans="1:12" ht="39.75" customHeight="1" x14ac:dyDescent="0.35">
      <c r="A80" s="1823"/>
      <c r="B80" s="1794"/>
      <c r="C80" s="628" t="s">
        <v>13</v>
      </c>
      <c r="D80" s="1845" t="s">
        <v>44</v>
      </c>
      <c r="E80" s="1846"/>
      <c r="F80" s="1846"/>
      <c r="G80" s="1847"/>
      <c r="H80" s="617">
        <v>1</v>
      </c>
      <c r="I80" s="617">
        <v>4</v>
      </c>
      <c r="J80" s="618"/>
      <c r="K80" s="1848"/>
      <c r="L80" s="1849"/>
    </row>
    <row r="81" spans="1:12" ht="39.75" customHeight="1" x14ac:dyDescent="0.35">
      <c r="A81" s="1823"/>
      <c r="B81" s="1794"/>
      <c r="C81" s="629" t="s">
        <v>14</v>
      </c>
      <c r="D81" s="1835" t="s">
        <v>45</v>
      </c>
      <c r="E81" s="1836"/>
      <c r="F81" s="1836"/>
      <c r="G81" s="1837"/>
      <c r="H81" s="604">
        <v>2</v>
      </c>
      <c r="I81" s="604">
        <v>4</v>
      </c>
      <c r="J81" s="631"/>
      <c r="K81" s="1838"/>
      <c r="L81" s="1839"/>
    </row>
    <row r="82" spans="1:12" ht="39.75" customHeight="1" x14ac:dyDescent="0.35">
      <c r="A82" s="1823"/>
      <c r="B82" s="1794"/>
      <c r="C82" s="629" t="s">
        <v>15</v>
      </c>
      <c r="D82" s="1835" t="s">
        <v>53</v>
      </c>
      <c r="E82" s="1836"/>
      <c r="F82" s="1836"/>
      <c r="G82" s="1837"/>
      <c r="H82" s="604">
        <v>3</v>
      </c>
      <c r="I82" s="604">
        <v>4</v>
      </c>
      <c r="J82" s="631"/>
      <c r="K82" s="1838"/>
      <c r="L82" s="1839"/>
    </row>
    <row r="83" spans="1:12" ht="39.75" customHeight="1" x14ac:dyDescent="0.35">
      <c r="A83" s="1823"/>
      <c r="B83" s="1794"/>
      <c r="C83" s="629" t="s">
        <v>17</v>
      </c>
      <c r="D83" s="1835" t="s">
        <v>46</v>
      </c>
      <c r="E83" s="1836"/>
      <c r="F83" s="1836"/>
      <c r="G83" s="1837"/>
      <c r="H83" s="604">
        <v>4</v>
      </c>
      <c r="I83" s="604">
        <v>4</v>
      </c>
      <c r="J83" s="631"/>
      <c r="K83" s="1838"/>
      <c r="L83" s="1839"/>
    </row>
    <row r="84" spans="1:12" ht="39.75" customHeight="1" x14ac:dyDescent="0.35">
      <c r="A84" s="1823"/>
      <c r="B84" s="1794"/>
      <c r="C84" s="629" t="s">
        <v>16</v>
      </c>
      <c r="D84" s="1835" t="s">
        <v>47</v>
      </c>
      <c r="E84" s="1836"/>
      <c r="F84" s="1836"/>
      <c r="G84" s="1837"/>
      <c r="H84" s="604">
        <v>5</v>
      </c>
      <c r="I84" s="604">
        <v>4</v>
      </c>
      <c r="J84" s="631"/>
      <c r="K84" s="1838"/>
      <c r="L84" s="1839"/>
    </row>
    <row r="85" spans="1:12" ht="39.75" customHeight="1" x14ac:dyDescent="0.35">
      <c r="A85" s="1823"/>
      <c r="B85" s="1794"/>
      <c r="C85" s="629" t="s">
        <v>50</v>
      </c>
      <c r="D85" s="1835" t="s">
        <v>48</v>
      </c>
      <c r="E85" s="1836"/>
      <c r="F85" s="1836"/>
      <c r="G85" s="1837"/>
      <c r="H85" s="604">
        <v>6</v>
      </c>
      <c r="I85" s="604">
        <v>4</v>
      </c>
      <c r="J85" s="631"/>
      <c r="K85" s="1838"/>
      <c r="L85" s="1839"/>
    </row>
    <row r="86" spans="1:12" ht="39.75" customHeight="1" thickBot="1" x14ac:dyDescent="0.4">
      <c r="A86" s="1823"/>
      <c r="B86" s="1795"/>
      <c r="C86" s="630" t="s">
        <v>51</v>
      </c>
      <c r="D86" s="1787" t="s">
        <v>49</v>
      </c>
      <c r="E86" s="1788"/>
      <c r="F86" s="1788"/>
      <c r="G86" s="1789"/>
      <c r="H86" s="619">
        <v>7</v>
      </c>
      <c r="I86" s="619">
        <v>4</v>
      </c>
      <c r="J86" s="620"/>
      <c r="K86" s="1840"/>
      <c r="L86" s="1841"/>
    </row>
    <row r="87" spans="1:12" ht="39.75" customHeight="1" thickBot="1" x14ac:dyDescent="0.4">
      <c r="A87" s="1823"/>
      <c r="B87" s="1793">
        <v>8</v>
      </c>
      <c r="C87" s="1810" t="s">
        <v>77</v>
      </c>
      <c r="D87" s="1811"/>
      <c r="E87" s="1811"/>
      <c r="F87" s="1811"/>
      <c r="G87" s="1811"/>
      <c r="H87" s="1811"/>
      <c r="I87" s="1811"/>
      <c r="J87" s="1811"/>
      <c r="K87" s="1811"/>
      <c r="L87" s="1812"/>
    </row>
    <row r="88" spans="1:12" ht="39.75" customHeight="1" x14ac:dyDescent="0.35">
      <c r="A88" s="1823"/>
      <c r="B88" s="1794"/>
      <c r="C88" s="628" t="s">
        <v>13</v>
      </c>
      <c r="D88" s="1850" t="s">
        <v>78</v>
      </c>
      <c r="E88" s="1851"/>
      <c r="F88" s="1851"/>
      <c r="G88" s="1852"/>
      <c r="H88" s="617">
        <v>1</v>
      </c>
      <c r="I88" s="617">
        <v>5</v>
      </c>
      <c r="J88" s="618"/>
      <c r="K88" s="1848"/>
      <c r="L88" s="1849"/>
    </row>
    <row r="89" spans="1:12" ht="39.75" customHeight="1" x14ac:dyDescent="0.35">
      <c r="A89" s="1823"/>
      <c r="B89" s="1794"/>
      <c r="C89" s="629" t="s">
        <v>14</v>
      </c>
      <c r="D89" s="1835" t="s">
        <v>343</v>
      </c>
      <c r="E89" s="1836"/>
      <c r="F89" s="1836"/>
      <c r="G89" s="1837"/>
      <c r="H89" s="604">
        <v>2</v>
      </c>
      <c r="I89" s="604">
        <v>5</v>
      </c>
      <c r="J89" s="631"/>
      <c r="K89" s="1838"/>
      <c r="L89" s="1839"/>
    </row>
    <row r="90" spans="1:12" ht="39.75" customHeight="1" x14ac:dyDescent="0.35">
      <c r="A90" s="1823"/>
      <c r="B90" s="1794"/>
      <c r="C90" s="629" t="s">
        <v>15</v>
      </c>
      <c r="D90" s="1835" t="s">
        <v>344</v>
      </c>
      <c r="E90" s="1836"/>
      <c r="F90" s="1836"/>
      <c r="G90" s="1837"/>
      <c r="H90" s="604">
        <v>3</v>
      </c>
      <c r="I90" s="604">
        <v>5</v>
      </c>
      <c r="J90" s="631"/>
      <c r="K90" s="1838"/>
      <c r="L90" s="1839"/>
    </row>
    <row r="91" spans="1:12" ht="39.75" customHeight="1" x14ac:dyDescent="0.35">
      <c r="A91" s="1823"/>
      <c r="B91" s="1794"/>
      <c r="C91" s="629" t="s">
        <v>17</v>
      </c>
      <c r="D91" s="1835" t="s">
        <v>345</v>
      </c>
      <c r="E91" s="1836"/>
      <c r="F91" s="1836"/>
      <c r="G91" s="1837"/>
      <c r="H91" s="604">
        <v>4</v>
      </c>
      <c r="I91" s="604">
        <v>5</v>
      </c>
      <c r="J91" s="631"/>
      <c r="K91" s="1838"/>
      <c r="L91" s="1839"/>
    </row>
    <row r="92" spans="1:12" ht="39.75" customHeight="1" x14ac:dyDescent="0.35">
      <c r="A92" s="1823"/>
      <c r="B92" s="1794"/>
      <c r="C92" s="629" t="s">
        <v>16</v>
      </c>
      <c r="D92" s="1835" t="s">
        <v>346</v>
      </c>
      <c r="E92" s="1836"/>
      <c r="F92" s="1836"/>
      <c r="G92" s="1837"/>
      <c r="H92" s="604">
        <v>5</v>
      </c>
      <c r="I92" s="604">
        <v>5</v>
      </c>
      <c r="J92" s="631"/>
      <c r="K92" s="1838"/>
      <c r="L92" s="1839"/>
    </row>
    <row r="93" spans="1:12" ht="39.75" customHeight="1" x14ac:dyDescent="0.35">
      <c r="A93" s="1823"/>
      <c r="B93" s="1794"/>
      <c r="C93" s="629" t="s">
        <v>50</v>
      </c>
      <c r="D93" s="1835" t="s">
        <v>349</v>
      </c>
      <c r="E93" s="1836"/>
      <c r="F93" s="1836"/>
      <c r="G93" s="1837"/>
      <c r="H93" s="604">
        <v>6</v>
      </c>
      <c r="I93" s="604">
        <v>5</v>
      </c>
      <c r="J93" s="631"/>
      <c r="K93" s="1838"/>
      <c r="L93" s="1839"/>
    </row>
    <row r="94" spans="1:12" ht="39.75" customHeight="1" thickBot="1" x14ac:dyDescent="0.4">
      <c r="A94" s="1823"/>
      <c r="B94" s="1795"/>
      <c r="C94" s="630" t="s">
        <v>51</v>
      </c>
      <c r="D94" s="1787" t="s">
        <v>350</v>
      </c>
      <c r="E94" s="1788"/>
      <c r="F94" s="1788"/>
      <c r="G94" s="1789"/>
      <c r="H94" s="619">
        <v>7</v>
      </c>
      <c r="I94" s="619">
        <v>5</v>
      </c>
      <c r="J94" s="620"/>
      <c r="K94" s="1840"/>
      <c r="L94" s="1841"/>
    </row>
    <row r="95" spans="1:12" ht="39.75" customHeight="1" thickBot="1" x14ac:dyDescent="0.4">
      <c r="A95" s="1823"/>
      <c r="B95" s="1793">
        <v>9</v>
      </c>
      <c r="C95" s="1810" t="s">
        <v>79</v>
      </c>
      <c r="D95" s="1811"/>
      <c r="E95" s="1811"/>
      <c r="F95" s="1811"/>
      <c r="G95" s="1811"/>
      <c r="H95" s="1811"/>
      <c r="I95" s="1811"/>
      <c r="J95" s="1811"/>
      <c r="K95" s="1811"/>
      <c r="L95" s="1812"/>
    </row>
    <row r="96" spans="1:12" ht="39.75" customHeight="1" x14ac:dyDescent="0.35">
      <c r="A96" s="1823"/>
      <c r="B96" s="1794"/>
      <c r="C96" s="628" t="s">
        <v>13</v>
      </c>
      <c r="D96" s="1845" t="s">
        <v>349</v>
      </c>
      <c r="E96" s="1846"/>
      <c r="F96" s="1846"/>
      <c r="G96" s="1847"/>
      <c r="H96" s="617">
        <v>6</v>
      </c>
      <c r="I96" s="617">
        <v>5</v>
      </c>
      <c r="J96" s="618"/>
      <c r="K96" s="1848"/>
      <c r="L96" s="1849"/>
    </row>
    <row r="97" spans="1:12" ht="39.75" customHeight="1" thickBot="1" x14ac:dyDescent="0.4">
      <c r="A97" s="1823"/>
      <c r="B97" s="1795"/>
      <c r="C97" s="630" t="s">
        <v>14</v>
      </c>
      <c r="D97" s="1787" t="s">
        <v>350</v>
      </c>
      <c r="E97" s="1788"/>
      <c r="F97" s="1788"/>
      <c r="G97" s="1789"/>
      <c r="H97" s="619">
        <v>7</v>
      </c>
      <c r="I97" s="619">
        <v>5</v>
      </c>
      <c r="J97" s="620"/>
      <c r="K97" s="1840"/>
      <c r="L97" s="1841"/>
    </row>
    <row r="98" spans="1:12" ht="39.75" customHeight="1" thickBot="1" x14ac:dyDescent="0.4">
      <c r="A98" s="1823"/>
      <c r="B98" s="1793">
        <v>10</v>
      </c>
      <c r="C98" s="1810" t="s">
        <v>243</v>
      </c>
      <c r="D98" s="1811"/>
      <c r="E98" s="1811"/>
      <c r="F98" s="1811"/>
      <c r="G98" s="1811"/>
      <c r="H98" s="1811"/>
      <c r="I98" s="1811"/>
      <c r="J98" s="1811"/>
      <c r="K98" s="1811"/>
      <c r="L98" s="1812"/>
    </row>
    <row r="99" spans="1:12" ht="39.75" customHeight="1" x14ac:dyDescent="0.35">
      <c r="A99" s="1823"/>
      <c r="B99" s="1794"/>
      <c r="C99" s="628" t="s">
        <v>13</v>
      </c>
      <c r="D99" s="1845" t="s">
        <v>81</v>
      </c>
      <c r="E99" s="1846"/>
      <c r="F99" s="1846"/>
      <c r="G99" s="1847"/>
      <c r="H99" s="617">
        <v>2</v>
      </c>
      <c r="I99" s="617">
        <v>4</v>
      </c>
      <c r="J99" s="618"/>
      <c r="K99" s="1848"/>
      <c r="L99" s="1849"/>
    </row>
    <row r="100" spans="1:12" ht="39.75" customHeight="1" x14ac:dyDescent="0.35">
      <c r="A100" s="1823"/>
      <c r="B100" s="1794"/>
      <c r="C100" s="629" t="s">
        <v>14</v>
      </c>
      <c r="D100" s="1835" t="s">
        <v>82</v>
      </c>
      <c r="E100" s="1836"/>
      <c r="F100" s="1836"/>
      <c r="G100" s="1837"/>
      <c r="H100" s="604">
        <v>3</v>
      </c>
      <c r="I100" s="604">
        <v>4</v>
      </c>
      <c r="J100" s="631"/>
      <c r="K100" s="1838"/>
      <c r="L100" s="1839"/>
    </row>
    <row r="101" spans="1:12" ht="39.75" customHeight="1" x14ac:dyDescent="0.35">
      <c r="A101" s="1823"/>
      <c r="B101" s="1794"/>
      <c r="C101" s="629" t="s">
        <v>15</v>
      </c>
      <c r="D101" s="1835" t="s">
        <v>83</v>
      </c>
      <c r="E101" s="1836"/>
      <c r="F101" s="1836"/>
      <c r="G101" s="1837"/>
      <c r="H101" s="604">
        <v>5</v>
      </c>
      <c r="I101" s="604">
        <v>4</v>
      </c>
      <c r="J101" s="631"/>
      <c r="K101" s="1838"/>
      <c r="L101" s="1839"/>
    </row>
    <row r="102" spans="1:12" ht="39.75" customHeight="1" thickBot="1" x14ac:dyDescent="0.4">
      <c r="A102" s="1824"/>
      <c r="B102" s="1795"/>
      <c r="C102" s="630" t="s">
        <v>17</v>
      </c>
      <c r="D102" s="1787" t="s">
        <v>84</v>
      </c>
      <c r="E102" s="1788"/>
      <c r="F102" s="1788"/>
      <c r="G102" s="1789"/>
      <c r="H102" s="619">
        <v>6</v>
      </c>
      <c r="I102" s="619">
        <v>4</v>
      </c>
      <c r="J102" s="620"/>
      <c r="K102" s="1840"/>
      <c r="L102" s="1841"/>
    </row>
    <row r="103" spans="1:12" ht="39.75" customHeight="1" thickBot="1" x14ac:dyDescent="0.4">
      <c r="A103" s="1752" t="s">
        <v>140</v>
      </c>
      <c r="B103" s="1753"/>
      <c r="C103" s="1753"/>
      <c r="D103" s="1753"/>
      <c r="E103" s="1753"/>
      <c r="F103" s="1753"/>
      <c r="G103" s="1753"/>
      <c r="H103" s="1753"/>
      <c r="I103" s="1753"/>
      <c r="J103" s="1753"/>
      <c r="K103" s="1753"/>
      <c r="L103" s="1754"/>
    </row>
    <row r="104" spans="1:12" ht="39.75" customHeight="1" thickBot="1" x14ac:dyDescent="0.4">
      <c r="A104" s="1747" t="s">
        <v>96</v>
      </c>
      <c r="B104" s="1748"/>
      <c r="C104" s="1748"/>
      <c r="D104" s="1748"/>
      <c r="E104" s="1748"/>
      <c r="F104" s="1748"/>
      <c r="G104" s="1748"/>
      <c r="H104" s="1748"/>
      <c r="I104" s="1748"/>
      <c r="J104" s="1748"/>
      <c r="K104" s="1748"/>
      <c r="L104" s="1749"/>
    </row>
    <row r="105" spans="1:12" ht="39.75" customHeight="1" x14ac:dyDescent="0.35">
      <c r="A105" s="1861" t="s">
        <v>97</v>
      </c>
      <c r="B105" s="1864">
        <v>1</v>
      </c>
      <c r="C105" s="622" t="s">
        <v>13</v>
      </c>
      <c r="D105" s="1796" t="s">
        <v>336</v>
      </c>
      <c r="E105" s="1796"/>
      <c r="F105" s="1796"/>
      <c r="G105" s="1796"/>
      <c r="H105" s="1796"/>
      <c r="I105" s="1796"/>
      <c r="J105" s="1796"/>
      <c r="K105" s="1859">
        <v>2.5</v>
      </c>
      <c r="L105" s="1860"/>
    </row>
    <row r="106" spans="1:12" ht="39.75" customHeight="1" x14ac:dyDescent="0.35">
      <c r="A106" s="1862"/>
      <c r="B106" s="1865"/>
      <c r="C106" s="604" t="s">
        <v>14</v>
      </c>
      <c r="D106" s="1888" t="s">
        <v>337</v>
      </c>
      <c r="E106" s="1888"/>
      <c r="F106" s="1888"/>
      <c r="G106" s="1888"/>
      <c r="H106" s="1888"/>
      <c r="I106" s="1888"/>
      <c r="J106" s="1888"/>
      <c r="K106" s="1873">
        <v>2.5</v>
      </c>
      <c r="L106" s="1874"/>
    </row>
    <row r="107" spans="1:12" ht="39.75" customHeight="1" thickBot="1" x14ac:dyDescent="0.4">
      <c r="A107" s="1862"/>
      <c r="B107" s="1866"/>
      <c r="C107" s="604" t="s">
        <v>15</v>
      </c>
      <c r="D107" s="1804" t="s">
        <v>101</v>
      </c>
      <c r="E107" s="1804"/>
      <c r="F107" s="1804"/>
      <c r="G107" s="1804"/>
      <c r="H107" s="1804"/>
      <c r="I107" s="1804"/>
      <c r="J107" s="1804"/>
      <c r="K107" s="1873">
        <v>2.5</v>
      </c>
      <c r="L107" s="1874"/>
    </row>
    <row r="108" spans="1:12" ht="39.75" customHeight="1" x14ac:dyDescent="0.35">
      <c r="A108" s="1862"/>
      <c r="B108" s="1869">
        <v>2</v>
      </c>
      <c r="C108" s="1871" t="s">
        <v>351</v>
      </c>
      <c r="D108" s="1871"/>
      <c r="E108" s="1871"/>
      <c r="F108" s="1871"/>
      <c r="G108" s="1871"/>
      <c r="H108" s="1871"/>
      <c r="I108" s="1871"/>
      <c r="J108" s="1871"/>
      <c r="K108" s="1871"/>
      <c r="L108" s="1872"/>
    </row>
    <row r="109" spans="1:12" ht="39.75" customHeight="1" x14ac:dyDescent="0.35">
      <c r="A109" s="1862"/>
      <c r="B109" s="1870"/>
      <c r="C109" s="604" t="s">
        <v>13</v>
      </c>
      <c r="D109" s="1804" t="s">
        <v>107</v>
      </c>
      <c r="E109" s="1804"/>
      <c r="F109" s="1804"/>
      <c r="G109" s="1804"/>
      <c r="H109" s="1804"/>
      <c r="I109" s="1804"/>
      <c r="J109" s="1804"/>
      <c r="K109" s="1873">
        <v>2.5</v>
      </c>
      <c r="L109" s="1874"/>
    </row>
    <row r="110" spans="1:12" ht="39.75" customHeight="1" x14ac:dyDescent="0.35">
      <c r="A110" s="1862"/>
      <c r="B110" s="1870"/>
      <c r="C110" s="604" t="s">
        <v>14</v>
      </c>
      <c r="D110" s="1804" t="s">
        <v>108</v>
      </c>
      <c r="E110" s="1804"/>
      <c r="F110" s="1804"/>
      <c r="G110" s="1804"/>
      <c r="H110" s="1804"/>
      <c r="I110" s="1804"/>
      <c r="J110" s="1804"/>
      <c r="K110" s="1873">
        <v>5</v>
      </c>
      <c r="L110" s="1874"/>
    </row>
    <row r="111" spans="1:12" ht="39.75" customHeight="1" thickBot="1" x14ac:dyDescent="0.4">
      <c r="A111" s="1863"/>
      <c r="B111" s="605">
        <v>3</v>
      </c>
      <c r="C111" s="1767" t="s">
        <v>158</v>
      </c>
      <c r="D111" s="1767"/>
      <c r="E111" s="1767"/>
      <c r="F111" s="1767"/>
      <c r="G111" s="1767"/>
      <c r="H111" s="1767"/>
      <c r="I111" s="1767"/>
      <c r="J111" s="1767"/>
      <c r="K111" s="1867">
        <v>2.5</v>
      </c>
      <c r="L111" s="1868"/>
    </row>
    <row r="112" spans="1:12" ht="39.75" customHeight="1" thickBot="1" x14ac:dyDescent="0.4">
      <c r="A112" s="1755" t="s">
        <v>130</v>
      </c>
      <c r="B112" s="1756"/>
      <c r="C112" s="1756"/>
      <c r="D112" s="1756"/>
      <c r="E112" s="1756"/>
      <c r="F112" s="1756"/>
      <c r="G112" s="1756"/>
      <c r="H112" s="1756"/>
      <c r="I112" s="1756"/>
      <c r="J112" s="1756"/>
      <c r="K112" s="1756"/>
      <c r="L112" s="1757"/>
    </row>
    <row r="113" spans="1:12" ht="39.75" customHeight="1" x14ac:dyDescent="0.35">
      <c r="A113" s="1880" t="s">
        <v>113</v>
      </c>
      <c r="B113" s="1883" t="s">
        <v>333</v>
      </c>
      <c r="C113" s="1883"/>
      <c r="D113" s="1883"/>
      <c r="E113" s="1883"/>
      <c r="F113" s="1883"/>
      <c r="G113" s="1883"/>
      <c r="H113" s="1883"/>
      <c r="I113" s="1883"/>
      <c r="J113" s="1883"/>
      <c r="K113" s="1883"/>
      <c r="L113" s="1884"/>
    </row>
    <row r="114" spans="1:12" ht="39.75" customHeight="1" x14ac:dyDescent="0.35">
      <c r="A114" s="1881"/>
      <c r="B114" s="1885" t="s">
        <v>352</v>
      </c>
      <c r="C114" s="1885"/>
      <c r="D114" s="1885"/>
      <c r="E114" s="1885"/>
      <c r="F114" s="1885"/>
      <c r="G114" s="1885"/>
      <c r="H114" s="1885"/>
      <c r="I114" s="1885"/>
      <c r="J114" s="1885"/>
      <c r="K114" s="1885"/>
      <c r="L114" s="1886"/>
    </row>
    <row r="115" spans="1:12" ht="39.75" customHeight="1" x14ac:dyDescent="0.35">
      <c r="A115" s="1881"/>
      <c r="B115" s="632">
        <v>1</v>
      </c>
      <c r="C115" s="1877" t="s">
        <v>129</v>
      </c>
      <c r="D115" s="1877"/>
      <c r="E115" s="1877"/>
      <c r="F115" s="1877"/>
      <c r="G115" s="1877"/>
      <c r="H115" s="1877"/>
      <c r="I115" s="1877"/>
      <c r="J115" s="1877"/>
      <c r="K115" s="1878">
        <v>1</v>
      </c>
      <c r="L115" s="1879"/>
    </row>
    <row r="116" spans="1:12" ht="39.75" customHeight="1" x14ac:dyDescent="0.35">
      <c r="A116" s="1881"/>
      <c r="B116" s="632">
        <v>2</v>
      </c>
      <c r="C116" s="1877" t="s">
        <v>118</v>
      </c>
      <c r="D116" s="1877"/>
      <c r="E116" s="1877"/>
      <c r="F116" s="1877"/>
      <c r="G116" s="1877"/>
      <c r="H116" s="1877"/>
      <c r="I116" s="1877"/>
      <c r="J116" s="1877"/>
      <c r="K116" s="1878">
        <v>1</v>
      </c>
      <c r="L116" s="1879"/>
    </row>
    <row r="117" spans="1:12" ht="39.75" customHeight="1" x14ac:dyDescent="0.35">
      <c r="A117" s="1881"/>
      <c r="B117" s="632">
        <v>3</v>
      </c>
      <c r="C117" s="1877" t="s">
        <v>119</v>
      </c>
      <c r="D117" s="1877"/>
      <c r="E117" s="1877"/>
      <c r="F117" s="1877"/>
      <c r="G117" s="1877"/>
      <c r="H117" s="1877"/>
      <c r="I117" s="1877"/>
      <c r="J117" s="1877"/>
      <c r="K117" s="1878">
        <v>1</v>
      </c>
      <c r="L117" s="1879"/>
    </row>
    <row r="118" spans="1:12" ht="39.75" customHeight="1" x14ac:dyDescent="0.35">
      <c r="A118" s="1881"/>
      <c r="B118" s="632">
        <v>4</v>
      </c>
      <c r="C118" s="1877" t="s">
        <v>120</v>
      </c>
      <c r="D118" s="1877"/>
      <c r="E118" s="1877"/>
      <c r="F118" s="1877"/>
      <c r="G118" s="1877"/>
      <c r="H118" s="1877"/>
      <c r="I118" s="1877"/>
      <c r="J118" s="1877"/>
      <c r="K118" s="1878">
        <v>1</v>
      </c>
      <c r="L118" s="1879"/>
    </row>
    <row r="119" spans="1:12" ht="39.75" customHeight="1" x14ac:dyDescent="0.35">
      <c r="A119" s="1881"/>
      <c r="B119" s="632">
        <v>5</v>
      </c>
      <c r="C119" s="1764" t="s">
        <v>121</v>
      </c>
      <c r="D119" s="1764"/>
      <c r="E119" s="1764"/>
      <c r="F119" s="1764"/>
      <c r="G119" s="1764"/>
      <c r="H119" s="1764"/>
      <c r="I119" s="1764"/>
      <c r="J119" s="1764"/>
      <c r="K119" s="1878">
        <v>1</v>
      </c>
      <c r="L119" s="1879"/>
    </row>
    <row r="120" spans="1:12" ht="141.75" customHeight="1" thickBot="1" x14ac:dyDescent="0.4">
      <c r="A120" s="1882"/>
      <c r="B120" s="1875" t="s">
        <v>371</v>
      </c>
      <c r="C120" s="1875"/>
      <c r="D120" s="1875"/>
      <c r="E120" s="1875"/>
      <c r="F120" s="1875"/>
      <c r="G120" s="1875"/>
      <c r="H120" s="1875"/>
      <c r="I120" s="1875"/>
      <c r="J120" s="1875"/>
      <c r="K120" s="1875"/>
      <c r="L120" s="1876"/>
    </row>
  </sheetData>
  <mergeCells count="228">
    <mergeCell ref="A1:L1"/>
    <mergeCell ref="B120:L120"/>
    <mergeCell ref="C117:J117"/>
    <mergeCell ref="K117:L117"/>
    <mergeCell ref="C118:J118"/>
    <mergeCell ref="K118:L118"/>
    <mergeCell ref="C119:J119"/>
    <mergeCell ref="K119:L119"/>
    <mergeCell ref="A112:L112"/>
    <mergeCell ref="A113:A120"/>
    <mergeCell ref="B113:L113"/>
    <mergeCell ref="B114:L114"/>
    <mergeCell ref="C115:J115"/>
    <mergeCell ref="K115:L115"/>
    <mergeCell ref="C116:J116"/>
    <mergeCell ref="K116:L116"/>
    <mergeCell ref="K12:L12"/>
    <mergeCell ref="A2:L2"/>
    <mergeCell ref="A4:L4"/>
    <mergeCell ref="D106:J106"/>
    <mergeCell ref="K106:L106"/>
    <mergeCell ref="D107:J107"/>
    <mergeCell ref="K107:L107"/>
    <mergeCell ref="D102:G102"/>
    <mergeCell ref="K102:L102"/>
    <mergeCell ref="B95:B97"/>
    <mergeCell ref="D105:J105"/>
    <mergeCell ref="K105:L105"/>
    <mergeCell ref="A104:L104"/>
    <mergeCell ref="A105:A111"/>
    <mergeCell ref="B105:B107"/>
    <mergeCell ref="A5:A12"/>
    <mergeCell ref="C111:J111"/>
    <mergeCell ref="K111:L111"/>
    <mergeCell ref="B108:B110"/>
    <mergeCell ref="B98:B102"/>
    <mergeCell ref="C98:L98"/>
    <mergeCell ref="D99:G99"/>
    <mergeCell ref="K99:L99"/>
    <mergeCell ref="D100:G100"/>
    <mergeCell ref="K100:L100"/>
    <mergeCell ref="D101:G101"/>
    <mergeCell ref="K101:L101"/>
    <mergeCell ref="C108:L108"/>
    <mergeCell ref="D109:J109"/>
    <mergeCell ref="K109:L109"/>
    <mergeCell ref="D110:J110"/>
    <mergeCell ref="K110:L110"/>
    <mergeCell ref="B11:L11"/>
    <mergeCell ref="C12:J12"/>
    <mergeCell ref="C95:L95"/>
    <mergeCell ref="D96:G96"/>
    <mergeCell ref="K96:L96"/>
    <mergeCell ref="D97:G97"/>
    <mergeCell ref="K97:L97"/>
    <mergeCell ref="D91:G91"/>
    <mergeCell ref="K91:L91"/>
    <mergeCell ref="D92:G92"/>
    <mergeCell ref="K92:L92"/>
    <mergeCell ref="D93:G93"/>
    <mergeCell ref="K93:L93"/>
    <mergeCell ref="B87:B94"/>
    <mergeCell ref="C87:L87"/>
    <mergeCell ref="D88:G88"/>
    <mergeCell ref="K88:L88"/>
    <mergeCell ref="D89:G89"/>
    <mergeCell ref="K89:L89"/>
    <mergeCell ref="D90:G90"/>
    <mergeCell ref="K90:L90"/>
    <mergeCell ref="D94:G94"/>
    <mergeCell ref="K94:L94"/>
    <mergeCell ref="D83:G83"/>
    <mergeCell ref="K83:L83"/>
    <mergeCell ref="D84:G84"/>
    <mergeCell ref="K84:L84"/>
    <mergeCell ref="D85:G85"/>
    <mergeCell ref="K85:L85"/>
    <mergeCell ref="D78:G78"/>
    <mergeCell ref="K78:L78"/>
    <mergeCell ref="B79:B86"/>
    <mergeCell ref="C79:L79"/>
    <mergeCell ref="D80:G80"/>
    <mergeCell ref="K80:L80"/>
    <mergeCell ref="D81:G81"/>
    <mergeCell ref="K81:L81"/>
    <mergeCell ref="D82:G82"/>
    <mergeCell ref="K82:L82"/>
    <mergeCell ref="D86:G86"/>
    <mergeCell ref="K86:L86"/>
    <mergeCell ref="K75:L75"/>
    <mergeCell ref="D76:G76"/>
    <mergeCell ref="K76:L76"/>
    <mergeCell ref="D77:G77"/>
    <mergeCell ref="K77:L77"/>
    <mergeCell ref="D70:G70"/>
    <mergeCell ref="K70:L70"/>
    <mergeCell ref="B71:B78"/>
    <mergeCell ref="C71:L71"/>
    <mergeCell ref="D72:G72"/>
    <mergeCell ref="K72:L72"/>
    <mergeCell ref="D73:G73"/>
    <mergeCell ref="K73:L73"/>
    <mergeCell ref="D74:G74"/>
    <mergeCell ref="K74:L74"/>
    <mergeCell ref="A63:A102"/>
    <mergeCell ref="B63:B70"/>
    <mergeCell ref="C63:L63"/>
    <mergeCell ref="D64:G64"/>
    <mergeCell ref="K64:L64"/>
    <mergeCell ref="D65:G65"/>
    <mergeCell ref="K65:L65"/>
    <mergeCell ref="D66:G66"/>
    <mergeCell ref="D56:G56"/>
    <mergeCell ref="K56:L56"/>
    <mergeCell ref="D57:G57"/>
    <mergeCell ref="K57:L57"/>
    <mergeCell ref="D58:G58"/>
    <mergeCell ref="K58:L58"/>
    <mergeCell ref="K66:L66"/>
    <mergeCell ref="D67:G67"/>
    <mergeCell ref="K67:L67"/>
    <mergeCell ref="D68:G68"/>
    <mergeCell ref="K68:L68"/>
    <mergeCell ref="D69:G69"/>
    <mergeCell ref="K69:L69"/>
    <mergeCell ref="D59:G59"/>
    <mergeCell ref="K59:L59"/>
    <mergeCell ref="D75:G75"/>
    <mergeCell ref="K42:L42"/>
    <mergeCell ref="D51:G51"/>
    <mergeCell ref="K51:L51"/>
    <mergeCell ref="D52:G52"/>
    <mergeCell ref="K52:L52"/>
    <mergeCell ref="B53:B59"/>
    <mergeCell ref="C53:L53"/>
    <mergeCell ref="D54:G54"/>
    <mergeCell ref="K54:L54"/>
    <mergeCell ref="D55:G55"/>
    <mergeCell ref="K55:L55"/>
    <mergeCell ref="B46:B52"/>
    <mergeCell ref="C46:L46"/>
    <mergeCell ref="D47:G47"/>
    <mergeCell ref="K47:L47"/>
    <mergeCell ref="D48:G48"/>
    <mergeCell ref="K48:L48"/>
    <mergeCell ref="D49:G49"/>
    <mergeCell ref="K49:L49"/>
    <mergeCell ref="D50:G50"/>
    <mergeCell ref="K50:L50"/>
    <mergeCell ref="A33:L33"/>
    <mergeCell ref="A34:L34"/>
    <mergeCell ref="A35:A59"/>
    <mergeCell ref="B35:G35"/>
    <mergeCell ref="K35:L35"/>
    <mergeCell ref="B36:B37"/>
    <mergeCell ref="C36:L36"/>
    <mergeCell ref="D37:G37"/>
    <mergeCell ref="K37:L37"/>
    <mergeCell ref="D43:G43"/>
    <mergeCell ref="K43:L43"/>
    <mergeCell ref="D44:G44"/>
    <mergeCell ref="K44:L44"/>
    <mergeCell ref="D45:G45"/>
    <mergeCell ref="K45:L45"/>
    <mergeCell ref="B38:B45"/>
    <mergeCell ref="C38:L38"/>
    <mergeCell ref="D39:G39"/>
    <mergeCell ref="K39:L39"/>
    <mergeCell ref="D40:G40"/>
    <mergeCell ref="K40:L40"/>
    <mergeCell ref="D41:G41"/>
    <mergeCell ref="K41:L41"/>
    <mergeCell ref="D42:G42"/>
    <mergeCell ref="D31:J31"/>
    <mergeCell ref="K31:L31"/>
    <mergeCell ref="B32:L32"/>
    <mergeCell ref="K23:L23"/>
    <mergeCell ref="B24:L24"/>
    <mergeCell ref="A25:L25"/>
    <mergeCell ref="A26:L26"/>
    <mergeCell ref="A27:A32"/>
    <mergeCell ref="B27:B31"/>
    <mergeCell ref="C27:L27"/>
    <mergeCell ref="D28:J28"/>
    <mergeCell ref="K28:L28"/>
    <mergeCell ref="D29:J29"/>
    <mergeCell ref="A21:L21"/>
    <mergeCell ref="A22:A24"/>
    <mergeCell ref="D22:H22"/>
    <mergeCell ref="I22:J23"/>
    <mergeCell ref="K22:L22"/>
    <mergeCell ref="D23:H23"/>
    <mergeCell ref="K29:L29"/>
    <mergeCell ref="D30:J30"/>
    <mergeCell ref="K30:L30"/>
    <mergeCell ref="B16:L16"/>
    <mergeCell ref="B17:B19"/>
    <mergeCell ref="D17:J17"/>
    <mergeCell ref="K17:L17"/>
    <mergeCell ref="D18:J18"/>
    <mergeCell ref="K18:L18"/>
    <mergeCell ref="D19:J19"/>
    <mergeCell ref="K19:L19"/>
    <mergeCell ref="A20:L20"/>
    <mergeCell ref="C3:J3"/>
    <mergeCell ref="K3:L3"/>
    <mergeCell ref="A60:L60"/>
    <mergeCell ref="A61:L61"/>
    <mergeCell ref="C62:J62"/>
    <mergeCell ref="K62:L62"/>
    <mergeCell ref="A103:L103"/>
    <mergeCell ref="B5:B10"/>
    <mergeCell ref="C5:L5"/>
    <mergeCell ref="D6:J6"/>
    <mergeCell ref="K6:L6"/>
    <mergeCell ref="D7:J7"/>
    <mergeCell ref="K7:L7"/>
    <mergeCell ref="D8:J8"/>
    <mergeCell ref="K8:L8"/>
    <mergeCell ref="D9:J9"/>
    <mergeCell ref="K9:L9"/>
    <mergeCell ref="D10:J10"/>
    <mergeCell ref="K10:L10"/>
    <mergeCell ref="A15:L15"/>
    <mergeCell ref="A13:L13"/>
    <mergeCell ref="C14:J14"/>
    <mergeCell ref="K14:L14"/>
    <mergeCell ref="A16:A19"/>
  </mergeCells>
  <pageMargins left="1.01" right="0.19685039370078741" top="0.28000000000000003" bottom="0.3" header="0.15748031496062992" footer="0.19"/>
  <pageSetup paperSize="9" scale="32" orientation="portrait" r:id="rId1"/>
  <rowBreaks count="1" manualBreakCount="1">
    <brk id="59"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7</vt:i4>
      </vt:variant>
    </vt:vector>
  </HeadingPairs>
  <TitlesOfParts>
    <vt:vector size="16" baseType="lpstr">
      <vt:lpstr>vergiler tarifesi p.bütç DİKEY </vt:lpstr>
      <vt:lpstr>vergiler tarifesi MECLİS 2017</vt:lpstr>
      <vt:lpstr>vergiler tarifesi KİTAPÇIK</vt:lpstr>
      <vt:lpstr>VERGİLER BÜTÇE SON AYAR YATAY</vt:lpstr>
      <vt:lpstr>VERGİLER  TARİFESİ MECLİS</vt:lpstr>
      <vt:lpstr>TARİFE KİTAPÇIK</vt:lpstr>
      <vt:lpstr>2025 ÇALIŞMA</vt:lpstr>
      <vt:lpstr>2025 TARİFE KİTAP</vt:lpstr>
      <vt:lpstr>BAKANLAR KURULU KARARI</vt:lpstr>
      <vt:lpstr>'BAKANLAR KURULU KARARI'!Yazdırma_Alanı</vt:lpstr>
      <vt:lpstr>'TARİFE KİTAPÇIK'!Yazdırma_Alanı</vt:lpstr>
      <vt:lpstr>'VERGİLER  TARİFESİ MECLİS'!Yazdırma_Alanı</vt:lpstr>
      <vt:lpstr>'VERGİLER BÜTÇE SON AYAR YATAY'!Yazdırma_Alanı</vt:lpstr>
      <vt:lpstr>'vergiler tarifesi KİTAPÇIK'!Yazdırma_Alanı</vt:lpstr>
      <vt:lpstr>'vergiler tarifesi MECLİS 2017'!Yazdırma_Alanı</vt:lpstr>
      <vt:lpstr>'vergiler tarifesi p.bütç DİKEY '!Yazdırma_Alanı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Tahsilat GENEL</dc:creator>
  <cp:lastModifiedBy>Gelir Servisi18</cp:lastModifiedBy>
  <cp:lastPrinted>2024-11-01T08:49:13Z</cp:lastPrinted>
  <dcterms:created xsi:type="dcterms:W3CDTF">2015-09-09T06:25:55Z</dcterms:created>
  <dcterms:modified xsi:type="dcterms:W3CDTF">2024-11-01T08:50:01Z</dcterms:modified>
</cp:coreProperties>
</file>