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30" windowWidth="15570" windowHeight="9210" firstSheet="6" activeTab="7"/>
  </bookViews>
  <sheets>
    <sheet name="ücretler tarifesi DİKEY P.BÜTÇ " sheetId="4" state="hidden" r:id="rId1"/>
    <sheet name="ÜCRETLER TARİFESİ YAT. P.BÜTÇE " sheetId="5" state="hidden" r:id="rId2"/>
    <sheet name="TARİFE KİTAPÇIK" sheetId="7" state="hidden" r:id="rId3"/>
    <sheet name="ücretler tarifesi MECLİS 2017 " sheetId="8" state="hidden" r:id="rId4"/>
    <sheet name="ücretler tarifesi MECLİS 2018" sheetId="12" state="hidden" r:id="rId5"/>
    <sheet name="ücretler tarifesi KİTAPÇIK 2018" sheetId="9" state="hidden" r:id="rId6"/>
    <sheet name="2025 ÇALIŞMA " sheetId="16" r:id="rId7"/>
    <sheet name="2025 TARİFE KİTAP " sheetId="15" r:id="rId8"/>
    <sheet name="KATI ATIK" sheetId="17" r:id="rId9"/>
  </sheets>
  <definedNames>
    <definedName name="_xlnm.Print_Area" localSheetId="0">'ücretler tarifesi DİKEY P.BÜTÇ '!$A$1:$O$346</definedName>
    <definedName name="_xlnm.Print_Area" localSheetId="5">'ücretler tarifesi KİTAPÇIK 2018'!$A$1:$K$338</definedName>
    <definedName name="_xlnm.Print_Area" localSheetId="3">'ücretler tarifesi MECLİS 2017 '!$A$1:$N$340</definedName>
    <definedName name="_xlnm.Print_Area" localSheetId="4">'ücretler tarifesi MECLİS 2018'!$A$1:$N$339</definedName>
  </definedNames>
  <calcPr calcId="145621"/>
  <fileRecoveryPr autoRecover="0"/>
</workbook>
</file>

<file path=xl/calcChain.xml><?xml version="1.0" encoding="utf-8"?>
<calcChain xmlns="http://schemas.openxmlformats.org/spreadsheetml/2006/main">
  <c r="N67" i="17" l="1"/>
  <c r="N66" i="17"/>
  <c r="N65" i="17"/>
  <c r="N64" i="17"/>
  <c r="N62" i="17"/>
  <c r="N61" i="17"/>
  <c r="N59" i="17"/>
  <c r="N58" i="17"/>
  <c r="N57" i="17"/>
  <c r="N55" i="17"/>
  <c r="N54" i="17"/>
  <c r="N53" i="17"/>
  <c r="N51" i="17"/>
  <c r="N50" i="17"/>
  <c r="N49" i="17"/>
  <c r="N48" i="17"/>
  <c r="N47" i="17"/>
  <c r="N45" i="17"/>
  <c r="N44" i="17"/>
  <c r="N43" i="17"/>
  <c r="N42" i="17"/>
  <c r="N41" i="17"/>
  <c r="N40" i="17"/>
  <c r="N39" i="17"/>
  <c r="N38" i="17"/>
  <c r="N37" i="17"/>
  <c r="N36" i="17"/>
  <c r="N34" i="17"/>
  <c r="N33" i="17"/>
  <c r="N32" i="17"/>
  <c r="N31" i="17"/>
  <c r="N29" i="17"/>
  <c r="N28" i="17"/>
  <c r="N27" i="17"/>
  <c r="N26" i="17"/>
  <c r="N24" i="17"/>
  <c r="N23" i="17"/>
  <c r="N22" i="17"/>
  <c r="N21" i="17"/>
  <c r="N20" i="17"/>
  <c r="N19" i="17"/>
  <c r="N18" i="17"/>
  <c r="N16" i="17"/>
  <c r="N15" i="17"/>
  <c r="N14" i="17"/>
  <c r="N13" i="17"/>
  <c r="N11" i="17"/>
  <c r="N10" i="17"/>
  <c r="N9" i="17"/>
  <c r="N7" i="17"/>
  <c r="N6" i="17"/>
  <c r="N5" i="17"/>
  <c r="N354" i="16"/>
  <c r="N93" i="16" l="1"/>
  <c r="N92" i="16"/>
  <c r="N238" i="16" l="1"/>
  <c r="N106" i="16" l="1"/>
  <c r="N111" i="16"/>
  <c r="N109" i="16"/>
  <c r="N110" i="16"/>
  <c r="N108" i="16"/>
  <c r="N107" i="16"/>
  <c r="N105" i="16"/>
  <c r="N104" i="16"/>
  <c r="N422" i="16" l="1"/>
  <c r="N421" i="16"/>
  <c r="N420" i="16"/>
  <c r="N419" i="16"/>
  <c r="N418" i="16"/>
  <c r="N417" i="16"/>
  <c r="N416" i="16"/>
  <c r="N415" i="16"/>
  <c r="N414" i="16"/>
  <c r="N413" i="16"/>
  <c r="N408" i="16"/>
  <c r="N407" i="16"/>
  <c r="N406" i="16"/>
  <c r="N405" i="16"/>
  <c r="N404" i="16"/>
  <c r="N399" i="16"/>
  <c r="N398" i="16"/>
  <c r="N394" i="16"/>
  <c r="N393" i="16"/>
  <c r="N387" i="16"/>
  <c r="N386" i="16"/>
  <c r="N385" i="16"/>
  <c r="N383" i="16"/>
  <c r="N382" i="16"/>
  <c r="N381" i="16"/>
  <c r="N377" i="16"/>
  <c r="N376" i="16"/>
  <c r="N375" i="16"/>
  <c r="N374" i="16"/>
  <c r="N373" i="16"/>
  <c r="N372" i="16"/>
  <c r="N371" i="16"/>
  <c r="N370" i="16"/>
  <c r="N369" i="16"/>
  <c r="N368" i="16"/>
  <c r="N361" i="16"/>
  <c r="N360" i="16"/>
  <c r="N359" i="16"/>
  <c r="N358" i="16"/>
  <c r="N356" i="16"/>
  <c r="N355" i="16"/>
  <c r="N353" i="16"/>
  <c r="N350" i="16"/>
  <c r="N343" i="16"/>
  <c r="N342" i="16"/>
  <c r="N341" i="16"/>
  <c r="N329" i="16"/>
  <c r="N317" i="16"/>
  <c r="N316" i="16"/>
  <c r="N315" i="16"/>
  <c r="N314" i="16"/>
  <c r="N312" i="16"/>
  <c r="N311" i="16"/>
  <c r="N310" i="16"/>
  <c r="N309" i="16"/>
  <c r="N308" i="16"/>
  <c r="N307" i="16"/>
  <c r="N306" i="16"/>
  <c r="N305" i="16"/>
  <c r="N304" i="16"/>
  <c r="N303" i="16"/>
  <c r="N302" i="16"/>
  <c r="N301" i="16"/>
  <c r="N300" i="16"/>
  <c r="N299" i="16"/>
  <c r="N298" i="16"/>
  <c r="N297" i="16"/>
  <c r="N296" i="16"/>
  <c r="N293" i="16"/>
  <c r="N292" i="16"/>
  <c r="N290" i="16"/>
  <c r="N289" i="16"/>
  <c r="N287" i="16"/>
  <c r="N285" i="16"/>
  <c r="N284" i="16"/>
  <c r="N283" i="16"/>
  <c r="N282" i="16"/>
  <c r="N281" i="16"/>
  <c r="N279" i="16"/>
  <c r="N278" i="16"/>
  <c r="N261" i="16"/>
  <c r="N260" i="16"/>
  <c r="N259" i="16"/>
  <c r="N245" i="16"/>
  <c r="N244" i="16"/>
  <c r="N243" i="16"/>
  <c r="N242" i="16"/>
  <c r="N241" i="16"/>
  <c r="N237" i="16"/>
  <c r="N234" i="16"/>
  <c r="N233" i="16"/>
  <c r="N231" i="16"/>
  <c r="N228" i="16"/>
  <c r="N227" i="16"/>
  <c r="N225" i="16"/>
  <c r="N223" i="16"/>
  <c r="N222" i="16"/>
  <c r="N219" i="16"/>
  <c r="N217" i="16"/>
  <c r="N216" i="16"/>
  <c r="N214" i="16"/>
  <c r="N213" i="16"/>
  <c r="N212" i="16"/>
  <c r="N211" i="16"/>
  <c r="N210" i="16"/>
  <c r="N203" i="16"/>
  <c r="N202" i="16"/>
  <c r="N201" i="16"/>
  <c r="N200" i="16"/>
  <c r="N199" i="16"/>
  <c r="N198" i="16"/>
  <c r="N196" i="16"/>
  <c r="N195" i="16"/>
  <c r="N194" i="16"/>
  <c r="N193" i="16"/>
  <c r="N192" i="16"/>
  <c r="N191" i="16"/>
  <c r="N190" i="16"/>
  <c r="N189" i="16"/>
  <c r="N188" i="16"/>
  <c r="N184" i="16"/>
  <c r="N183" i="16"/>
  <c r="N182" i="16"/>
  <c r="N181" i="16"/>
  <c r="N180" i="16"/>
  <c r="N179" i="16"/>
  <c r="N178" i="16"/>
  <c r="N177" i="16"/>
  <c r="N176" i="16"/>
  <c r="N175" i="16"/>
  <c r="N174" i="16"/>
  <c r="N173" i="16"/>
  <c r="N172" i="16"/>
  <c r="N171" i="16"/>
  <c r="N166" i="16"/>
  <c r="N164" i="16"/>
  <c r="N162" i="16"/>
  <c r="N158" i="16"/>
  <c r="N157" i="16"/>
  <c r="N156" i="16"/>
  <c r="N155" i="16"/>
  <c r="N154" i="16"/>
  <c r="N148" i="16"/>
  <c r="N147" i="16"/>
  <c r="N146" i="16"/>
  <c r="N145" i="16"/>
  <c r="N143" i="16"/>
  <c r="N142" i="16"/>
  <c r="N141" i="16"/>
  <c r="N140" i="16"/>
  <c r="N134" i="16"/>
  <c r="N133" i="16"/>
  <c r="N132" i="16"/>
  <c r="N131" i="16"/>
  <c r="N130" i="16"/>
  <c r="N129" i="16"/>
  <c r="N128" i="16"/>
  <c r="N127" i="16"/>
  <c r="N126" i="16"/>
  <c r="N125" i="16"/>
  <c r="N124" i="16"/>
  <c r="N123" i="16"/>
  <c r="N122" i="16"/>
  <c r="N121" i="16"/>
  <c r="N120" i="16"/>
  <c r="N119" i="16"/>
  <c r="N118" i="16"/>
  <c r="N117" i="16"/>
  <c r="N100" i="16"/>
  <c r="N99" i="16"/>
  <c r="N98" i="16"/>
  <c r="N97" i="16"/>
  <c r="N88" i="16"/>
  <c r="N87" i="16"/>
  <c r="N86" i="16"/>
  <c r="N85" i="16"/>
  <c r="N19" i="16"/>
  <c r="N21" i="16"/>
  <c r="N24" i="16"/>
  <c r="N25" i="16"/>
  <c r="N26" i="16"/>
  <c r="N18" i="16"/>
  <c r="N6" i="16"/>
  <c r="N7" i="16"/>
  <c r="N8" i="16"/>
  <c r="N9" i="16"/>
  <c r="N10" i="16"/>
  <c r="N11" i="16"/>
  <c r="N12" i="16"/>
  <c r="N13" i="16"/>
  <c r="N14" i="16"/>
  <c r="N15" i="16"/>
  <c r="N5" i="16"/>
  <c r="M286" i="4" l="1"/>
  <c r="N286" i="4"/>
  <c r="M287" i="4"/>
  <c r="N287" i="4"/>
  <c r="M288" i="4"/>
  <c r="N288" i="4"/>
  <c r="M289" i="4"/>
  <c r="N289" i="4"/>
  <c r="M290" i="4"/>
  <c r="N290" i="4"/>
  <c r="M248" i="4"/>
  <c r="N248" i="4"/>
  <c r="M249" i="4"/>
  <c r="N249" i="4"/>
  <c r="M250" i="4"/>
  <c r="N250" i="4"/>
  <c r="M252" i="4"/>
  <c r="N252" i="4"/>
  <c r="N5" i="4" l="1"/>
  <c r="N6" i="4"/>
  <c r="N7" i="4"/>
  <c r="N8" i="4"/>
  <c r="N9" i="4"/>
  <c r="N10" i="4"/>
  <c r="N11" i="4"/>
  <c r="N12" i="4"/>
  <c r="N14" i="4"/>
  <c r="N16" i="4"/>
  <c r="N17" i="4"/>
  <c r="N18" i="4"/>
  <c r="N21" i="4"/>
  <c r="N22" i="4"/>
  <c r="N23" i="4"/>
  <c r="N28" i="4"/>
  <c r="N29" i="4"/>
  <c r="N30" i="4"/>
  <c r="N31" i="4"/>
  <c r="N32" i="4"/>
  <c r="N34" i="4"/>
  <c r="N35" i="4"/>
  <c r="N36" i="4"/>
  <c r="N37" i="4"/>
  <c r="N39" i="4"/>
  <c r="N40" i="4"/>
  <c r="N41" i="4"/>
  <c r="N46" i="4"/>
  <c r="N47" i="4"/>
  <c r="N48" i="4"/>
  <c r="N54" i="4"/>
  <c r="N55" i="4"/>
  <c r="N56" i="4"/>
  <c r="N57" i="4"/>
  <c r="N61" i="4"/>
  <c r="N73" i="4"/>
  <c r="N74" i="4"/>
  <c r="N75" i="4"/>
  <c r="N76" i="4"/>
  <c r="N77" i="4"/>
  <c r="N78" i="4"/>
  <c r="N87" i="4"/>
  <c r="N88" i="4"/>
  <c r="N89" i="4"/>
  <c r="N91" i="4"/>
  <c r="N93" i="4"/>
  <c r="N95" i="4"/>
  <c r="N97" i="4"/>
  <c r="N98" i="4"/>
  <c r="N100" i="4"/>
  <c r="N102" i="4"/>
  <c r="N104" i="4"/>
  <c r="N105" i="4"/>
  <c r="N107" i="4"/>
  <c r="N113" i="4"/>
  <c r="N114" i="4"/>
  <c r="N115" i="4"/>
  <c r="N116" i="4"/>
  <c r="N123" i="4"/>
  <c r="N124" i="4"/>
  <c r="N125" i="4"/>
  <c r="N126" i="4"/>
  <c r="N127" i="4"/>
  <c r="N128" i="4"/>
  <c r="N129" i="4"/>
  <c r="N130" i="4"/>
  <c r="N131" i="4"/>
  <c r="N132" i="4"/>
  <c r="N140" i="4"/>
  <c r="N142" i="4"/>
  <c r="N144" i="4"/>
  <c r="N146" i="4"/>
  <c r="N150" i="4"/>
  <c r="N151" i="4"/>
  <c r="N152" i="4"/>
  <c r="N155" i="4"/>
  <c r="N157" i="4"/>
  <c r="N177" i="4"/>
  <c r="N178" i="4"/>
  <c r="N180" i="4"/>
  <c r="N181" i="4"/>
  <c r="N182" i="4"/>
  <c r="N183" i="4"/>
  <c r="N184" i="4"/>
  <c r="N186" i="4"/>
  <c r="N188" i="4"/>
  <c r="N189" i="4"/>
  <c r="N191" i="4"/>
  <c r="N198" i="4"/>
  <c r="N199" i="4"/>
  <c r="N200" i="4"/>
  <c r="N201" i="4"/>
  <c r="N202" i="4"/>
  <c r="N203" i="4"/>
  <c r="N204" i="4"/>
  <c r="N213" i="4"/>
  <c r="N236" i="4"/>
  <c r="N237" i="4"/>
  <c r="M253" i="4"/>
  <c r="N253" i="4"/>
  <c r="M254" i="4"/>
  <c r="N254" i="4"/>
  <c r="M255" i="4"/>
  <c r="N255" i="4"/>
  <c r="M256" i="4"/>
  <c r="N256" i="4"/>
  <c r="M257" i="4"/>
  <c r="N257" i="4"/>
  <c r="M258" i="4"/>
  <c r="N258" i="4"/>
  <c r="M260" i="4"/>
  <c r="N260" i="4"/>
  <c r="M261" i="4"/>
  <c r="N261" i="4"/>
  <c r="M262" i="4"/>
  <c r="N262" i="4"/>
  <c r="M263" i="4"/>
  <c r="N263" i="4"/>
  <c r="M265" i="4"/>
  <c r="N265" i="4"/>
  <c r="M266" i="4"/>
  <c r="N266" i="4"/>
  <c r="M268" i="4"/>
  <c r="N268" i="4"/>
  <c r="M269" i="4"/>
  <c r="N269" i="4"/>
  <c r="M270" i="4"/>
  <c r="N270" i="4"/>
  <c r="M271" i="4"/>
  <c r="N271" i="4"/>
  <c r="M272" i="4"/>
  <c r="N272" i="4"/>
  <c r="M273" i="4"/>
  <c r="N273" i="4"/>
  <c r="M274" i="4"/>
  <c r="N274" i="4"/>
  <c r="M275" i="4"/>
  <c r="N275" i="4"/>
  <c r="M276" i="4"/>
  <c r="N276" i="4"/>
  <c r="M277" i="4"/>
  <c r="N277" i="4"/>
  <c r="M278" i="4"/>
  <c r="N278" i="4"/>
  <c r="M279" i="4"/>
  <c r="N279" i="4"/>
  <c r="M281" i="4"/>
  <c r="N281" i="4"/>
  <c r="M282" i="4"/>
  <c r="N282" i="4"/>
  <c r="M283" i="4"/>
  <c r="N283" i="4"/>
  <c r="M284" i="4"/>
  <c r="N284" i="4"/>
  <c r="M293" i="4"/>
  <c r="N293" i="4"/>
  <c r="M294" i="4"/>
  <c r="N294" i="4"/>
  <c r="M295" i="4"/>
  <c r="N295" i="4"/>
  <c r="M296" i="4"/>
  <c r="N296" i="4"/>
  <c r="M297" i="4"/>
  <c r="N297" i="4"/>
  <c r="M298" i="4"/>
  <c r="N298" i="4"/>
  <c r="M299" i="4"/>
  <c r="N299" i="4"/>
  <c r="M300" i="4"/>
  <c r="N300" i="4"/>
  <c r="M301" i="4"/>
  <c r="N301" i="4"/>
  <c r="M302" i="4"/>
  <c r="N302" i="4"/>
  <c r="M303" i="4"/>
  <c r="N303" i="4"/>
  <c r="M307" i="4"/>
  <c r="N307" i="4"/>
  <c r="M308" i="4"/>
  <c r="N308" i="4"/>
  <c r="M309" i="4"/>
  <c r="N309" i="4"/>
  <c r="M311" i="4"/>
  <c r="N311" i="4"/>
  <c r="M314" i="4"/>
  <c r="N314" i="4"/>
  <c r="M316" i="4"/>
  <c r="N316" i="4"/>
  <c r="M318" i="4"/>
  <c r="N318" i="4"/>
  <c r="M320" i="4"/>
  <c r="N320" i="4"/>
  <c r="M322" i="4"/>
  <c r="N322" i="4"/>
  <c r="M323" i="4"/>
  <c r="N323" i="4"/>
  <c r="M324" i="4"/>
  <c r="N324" i="4"/>
  <c r="M326" i="4"/>
  <c r="N326" i="4"/>
  <c r="M329" i="4"/>
  <c r="N329" i="4"/>
  <c r="M332" i="4"/>
  <c r="N332" i="4"/>
  <c r="N337" i="4"/>
  <c r="N338" i="4"/>
  <c r="N339" i="4"/>
  <c r="N340" i="4"/>
  <c r="N49" i="4"/>
  <c r="N50" i="4"/>
  <c r="N62" i="4"/>
  <c r="N63" i="4"/>
  <c r="N79" i="4"/>
  <c r="N80" i="4"/>
  <c r="N90" i="4"/>
  <c r="N94" i="4"/>
  <c r="N99" i="4"/>
  <c r="N106" i="4"/>
  <c r="N117" i="4"/>
  <c r="N133" i="4"/>
  <c r="N145" i="4"/>
  <c r="N156" i="4"/>
  <c r="N164" i="4"/>
  <c r="N165" i="4"/>
  <c r="N166" i="4"/>
  <c r="N192" i="4"/>
  <c r="N194" i="4"/>
  <c r="N195" i="4"/>
  <c r="N211" i="4"/>
  <c r="M264" i="4"/>
  <c r="N264" i="4"/>
  <c r="M317" i="4"/>
  <c r="N317" i="4"/>
  <c r="M321" i="4"/>
  <c r="N321" i="4"/>
  <c r="M327" i="4"/>
  <c r="N327" i="4"/>
  <c r="M330" i="4"/>
  <c r="N330" i="4"/>
  <c r="N338" i="5" l="1"/>
  <c r="N337" i="5"/>
  <c r="N336" i="5"/>
  <c r="N335" i="5"/>
  <c r="N331" i="5"/>
  <c r="M331" i="5"/>
  <c r="N329" i="5"/>
  <c r="M329" i="5"/>
  <c r="N328" i="5"/>
  <c r="M328" i="5"/>
  <c r="N326" i="5"/>
  <c r="M326" i="5"/>
  <c r="N325" i="5"/>
  <c r="M325" i="5"/>
  <c r="N323" i="5"/>
  <c r="M323" i="5"/>
  <c r="N322" i="5"/>
  <c r="M322" i="5"/>
  <c r="N321" i="5"/>
  <c r="M321" i="5"/>
  <c r="N320" i="5"/>
  <c r="M320" i="5"/>
  <c r="N319" i="5"/>
  <c r="M319" i="5"/>
  <c r="N317" i="5"/>
  <c r="M317" i="5"/>
  <c r="N316" i="5"/>
  <c r="M316" i="5"/>
  <c r="N315" i="5"/>
  <c r="M315" i="5"/>
  <c r="N313" i="5"/>
  <c r="M313" i="5"/>
  <c r="N312" i="5"/>
  <c r="M312" i="5"/>
  <c r="N309" i="5"/>
  <c r="M309" i="5"/>
  <c r="N308" i="5"/>
  <c r="M308" i="5"/>
  <c r="N307" i="5"/>
  <c r="M307" i="5"/>
  <c r="N306" i="5"/>
  <c r="M306" i="5"/>
  <c r="N302" i="5"/>
  <c r="M302" i="5"/>
  <c r="N301" i="5"/>
  <c r="M301" i="5"/>
  <c r="N300" i="5"/>
  <c r="M300" i="5"/>
  <c r="N299" i="5"/>
  <c r="M299" i="5"/>
  <c r="N298" i="5"/>
  <c r="M298" i="5"/>
  <c r="N297" i="5"/>
  <c r="M297" i="5"/>
  <c r="N296" i="5"/>
  <c r="M296" i="5"/>
  <c r="N295" i="5"/>
  <c r="M295" i="5"/>
  <c r="N294" i="5"/>
  <c r="M294" i="5"/>
  <c r="N293" i="5"/>
  <c r="M293" i="5"/>
  <c r="N292" i="5"/>
  <c r="M292" i="5"/>
  <c r="N290" i="5"/>
  <c r="M290" i="5"/>
  <c r="N289" i="5"/>
  <c r="M289" i="5"/>
  <c r="N288" i="5"/>
  <c r="M288" i="5"/>
  <c r="N287" i="5"/>
  <c r="M287" i="5"/>
  <c r="N286" i="5"/>
  <c r="M286" i="5"/>
  <c r="N283" i="5"/>
  <c r="M283" i="5"/>
  <c r="N282" i="5"/>
  <c r="M282" i="5"/>
  <c r="N281" i="5"/>
  <c r="M281" i="5"/>
  <c r="N280" i="5"/>
  <c r="M280" i="5"/>
  <c r="N278" i="5"/>
  <c r="M278" i="5"/>
  <c r="N276" i="5"/>
  <c r="M276" i="5"/>
  <c r="N275" i="5"/>
  <c r="M275" i="5"/>
  <c r="N274" i="5"/>
  <c r="M274" i="5"/>
  <c r="N273" i="5"/>
  <c r="M273" i="5"/>
  <c r="N272" i="5"/>
  <c r="M272" i="5"/>
  <c r="N271" i="5"/>
  <c r="M271" i="5"/>
  <c r="N270" i="5"/>
  <c r="M270" i="5"/>
  <c r="N269" i="5"/>
  <c r="M269" i="5"/>
  <c r="N268" i="5"/>
  <c r="M268" i="5"/>
  <c r="N267" i="5"/>
  <c r="M267" i="5"/>
  <c r="N263" i="5"/>
  <c r="M263" i="5"/>
  <c r="N262" i="5"/>
  <c r="M262" i="5"/>
  <c r="N261" i="5"/>
  <c r="M261" i="5"/>
  <c r="N260" i="5"/>
  <c r="M260" i="5"/>
  <c r="N259" i="5"/>
  <c r="M259" i="5"/>
  <c r="N258" i="5"/>
  <c r="M258" i="5"/>
  <c r="N257" i="5"/>
  <c r="M257" i="5"/>
  <c r="N255" i="5"/>
  <c r="M255" i="5"/>
  <c r="N254" i="5"/>
  <c r="M254" i="5"/>
  <c r="N253" i="5"/>
  <c r="M253" i="5"/>
  <c r="N252" i="5"/>
  <c r="M252" i="5"/>
  <c r="N251" i="5"/>
  <c r="M251" i="5"/>
  <c r="N250" i="5"/>
  <c r="M250" i="5"/>
  <c r="N249" i="5"/>
  <c r="M249" i="5"/>
  <c r="N247" i="5"/>
  <c r="M247" i="5"/>
  <c r="N246" i="5"/>
  <c r="M246" i="5"/>
  <c r="N245" i="5"/>
  <c r="M245" i="5"/>
  <c r="N234" i="5"/>
  <c r="N233" i="5"/>
  <c r="N210" i="5"/>
  <c r="N209" i="5"/>
  <c r="N202" i="5"/>
  <c r="N201" i="5"/>
  <c r="N200" i="5"/>
  <c r="N199" i="5"/>
  <c r="N198" i="5"/>
  <c r="N197" i="5"/>
  <c r="N196" i="5"/>
  <c r="N191" i="5"/>
  <c r="N190" i="5"/>
  <c r="N188" i="5"/>
  <c r="N187" i="5"/>
  <c r="N185" i="5"/>
  <c r="N184" i="5"/>
  <c r="N182" i="5"/>
  <c r="N180" i="5"/>
  <c r="N179" i="5"/>
  <c r="N178" i="5"/>
  <c r="N177" i="5"/>
  <c r="N176" i="5"/>
  <c r="N174" i="5"/>
  <c r="N173" i="5"/>
  <c r="N163" i="5"/>
  <c r="N162" i="5"/>
  <c r="N161" i="5"/>
  <c r="N153" i="5"/>
  <c r="N152" i="5"/>
  <c r="N151" i="5"/>
  <c r="N148" i="5"/>
  <c r="N147" i="5"/>
  <c r="N146" i="5"/>
  <c r="N144" i="5"/>
  <c r="N143" i="5"/>
  <c r="N142" i="5"/>
  <c r="N140" i="5"/>
  <c r="N138" i="5"/>
  <c r="N130" i="5"/>
  <c r="N129" i="5"/>
  <c r="N128" i="5"/>
  <c r="N127" i="5"/>
  <c r="N126" i="5"/>
  <c r="N125" i="5"/>
  <c r="N124" i="5"/>
  <c r="N123" i="5"/>
  <c r="N122" i="5"/>
  <c r="N121" i="5"/>
  <c r="N120" i="5"/>
  <c r="N116" i="5"/>
  <c r="N115" i="5"/>
  <c r="N114" i="5"/>
  <c r="N113" i="5"/>
  <c r="N112" i="5"/>
  <c r="N105" i="5"/>
  <c r="N104" i="5"/>
  <c r="N103" i="5"/>
  <c r="N102" i="5"/>
  <c r="N100" i="5"/>
  <c r="N98" i="5"/>
  <c r="N97" i="5"/>
  <c r="N96" i="5"/>
  <c r="N95" i="5"/>
  <c r="N93" i="5"/>
  <c r="N92" i="5"/>
  <c r="N91" i="5"/>
  <c r="N89" i="5"/>
  <c r="N88" i="5"/>
  <c r="N87" i="5"/>
  <c r="N86" i="5"/>
  <c r="N85" i="5"/>
  <c r="N78" i="5"/>
  <c r="N77" i="5"/>
  <c r="N76" i="5"/>
  <c r="N75" i="5"/>
  <c r="N74" i="5"/>
  <c r="N73" i="5"/>
  <c r="N72" i="5"/>
  <c r="N71" i="5"/>
  <c r="N60" i="5"/>
  <c r="N59" i="5"/>
  <c r="N58" i="5"/>
  <c r="N54" i="5"/>
  <c r="N53" i="5"/>
  <c r="N52" i="5"/>
  <c r="N51" i="5"/>
  <c r="N47" i="5"/>
  <c r="N46" i="5"/>
  <c r="N45" i="5"/>
  <c r="N44" i="5"/>
  <c r="N43" i="5"/>
  <c r="N40" i="5"/>
  <c r="N39" i="5"/>
  <c r="N38" i="5"/>
  <c r="N36" i="5"/>
  <c r="N35" i="5"/>
  <c r="N34" i="5"/>
  <c r="N33" i="5"/>
  <c r="N31" i="5"/>
  <c r="N30" i="5"/>
  <c r="N29" i="5"/>
  <c r="N28" i="5"/>
  <c r="N27" i="5"/>
  <c r="N22" i="5"/>
  <c r="N21" i="5"/>
  <c r="N20" i="5"/>
  <c r="N18" i="5"/>
  <c r="N17" i="5"/>
  <c r="N16" i="5"/>
  <c r="N14" i="5"/>
  <c r="N12" i="5"/>
  <c r="N11" i="5"/>
  <c r="N10" i="5"/>
  <c r="N9" i="5"/>
  <c r="N8" i="5"/>
  <c r="N7" i="5"/>
  <c r="N6" i="5"/>
  <c r="N5" i="5"/>
</calcChain>
</file>

<file path=xl/sharedStrings.xml><?xml version="1.0" encoding="utf-8"?>
<sst xmlns="http://schemas.openxmlformats.org/spreadsheetml/2006/main" count="5029" uniqueCount="1186">
  <si>
    <t>SIRA NO</t>
  </si>
  <si>
    <t>ALT SIRA</t>
  </si>
  <si>
    <t>GELİR AÇIKLAMASI</t>
  </si>
  <si>
    <t>A</t>
  </si>
  <si>
    <t>B</t>
  </si>
  <si>
    <t>A.</t>
  </si>
  <si>
    <t>B.</t>
  </si>
  <si>
    <t>C.</t>
  </si>
  <si>
    <t>D.</t>
  </si>
  <si>
    <t>Ç.</t>
  </si>
  <si>
    <t>C</t>
  </si>
  <si>
    <t>D</t>
  </si>
  <si>
    <t>E.</t>
  </si>
  <si>
    <t>F.</t>
  </si>
  <si>
    <t>E</t>
  </si>
  <si>
    <t>Ç</t>
  </si>
  <si>
    <t>F</t>
  </si>
  <si>
    <t>G.</t>
  </si>
  <si>
    <t>G</t>
  </si>
  <si>
    <t>I</t>
  </si>
  <si>
    <t>Ğ</t>
  </si>
  <si>
    <t>H</t>
  </si>
  <si>
    <t>İLAN ÜCRETİ</t>
  </si>
  <si>
    <t>BayramTatil günü yapılan ilanların kelimesinden bir seferi için</t>
  </si>
  <si>
    <t>İlanların beher kelimesinden bir seferi</t>
  </si>
  <si>
    <t>Müzikli ilanların 5 dakikayı geçmeyenlerinden bir seferi</t>
  </si>
  <si>
    <t>Müzikli ilanların 5 dakikayı geçen her dakika için bir seferi</t>
  </si>
  <si>
    <t>Resmi Kurumların isteği ile yapılan ilanların (ilan tahtasına asılan her ilan için)</t>
  </si>
  <si>
    <t>Reklam ajanslarından, görsel aktif  yayın ve reklam yapan diğer kişi  ve kuruluşlardan (LCD,Projeksiyon.Laser vb.) YILLIK</t>
  </si>
  <si>
    <t xml:space="preserve">Dükkan önlerine konan taşınılabilir flama ‘lardan(bayrak) yıllık </t>
  </si>
  <si>
    <t>Bu araçların dışına asılan reklâmlardan aylık olarak</t>
  </si>
  <si>
    <t xml:space="preserve">Araç içine asılan reklâm için ( 0–17) Koltuğa kadar aylık araç başına </t>
  </si>
  <si>
    <t xml:space="preserve">Araç içine asılan reklâm için 17 Koltuktan fazlası aylık araç başına  </t>
  </si>
  <si>
    <t>*Söke Belediyesi  sınırları içerisinde yük ve kent içi toplu taşımada hizmet yapan minübüs, midibüs, Otobüs, kamyon, kamyonet, Ticari taksi ,iş yeri ve okul servis araçlarının içine ve dışına asılan reklâmlardan aşağıdaki şekilde izin ücreti alınır.</t>
  </si>
  <si>
    <t>Mezar yeri ücreti</t>
  </si>
  <si>
    <t>ÜCRETSİZ</t>
  </si>
  <si>
    <t>Aile mezarlığı m²’si (Granta mevkii)</t>
  </si>
  <si>
    <t>ŞEHİRİÇİ taşıma ücreti</t>
  </si>
  <si>
    <t>*Yukarıda belirtilen şehirler harici CENAZE OTO ÜCRETİ için karar verme yetkisi Belediye Başkanı’na aittir.</t>
  </si>
  <si>
    <t>Şehiriçi Tuvalet Kullanım Ücreti</t>
  </si>
  <si>
    <t>HAYVAN PAZARI SERGİ ÜCRETİ</t>
  </si>
  <si>
    <t>Belediyemizden talep edilecek iş makineleri için birim/saat başına alınacak ücretler aşağıya çıkarılmıştır. Şehir dışına gönderilenlere yol süresi ayrıca ilave edilir.</t>
  </si>
  <si>
    <t>Dozerler</t>
  </si>
  <si>
    <t>Traktör kepçe</t>
  </si>
  <si>
    <t>CAT kepçe ( 2014 - Johndere traktör kepçe )</t>
  </si>
  <si>
    <t>Champion grayder</t>
  </si>
  <si>
    <t>Loder yükleyici</t>
  </si>
  <si>
    <t>Komprasör</t>
  </si>
  <si>
    <t>Silindir</t>
  </si>
  <si>
    <t>Ağaç kesme, asfalt kesme, yol çizme makinesı</t>
  </si>
  <si>
    <t>Asfalt kaplama alt yapı hariç tonu</t>
  </si>
  <si>
    <t>Boccat kepçe</t>
  </si>
  <si>
    <t>Asfalt finişeri</t>
  </si>
  <si>
    <t>İŞ MAKİNALARI HASILATI</t>
  </si>
  <si>
    <t>Büyük ve küçük esnaf teftiş cüzdanı</t>
  </si>
  <si>
    <t>Her türlü basılı form ve beyanname sureti ile Belediye komisyonlarının raporlarından</t>
  </si>
  <si>
    <t>Resmi evrak bedeli</t>
  </si>
  <si>
    <t>Beyan Sureti Ücreti</t>
  </si>
  <si>
    <t>GÜNDÜZ</t>
  </si>
  <si>
    <t>HAFTASONU &amp; GECELERİ</t>
  </si>
  <si>
    <t>GECELERİ</t>
  </si>
  <si>
    <t>GÜNDÜZLERİ</t>
  </si>
  <si>
    <t>HAFTAİÇİ</t>
  </si>
  <si>
    <t>NİKAH İÇİN KİRALAMA</t>
  </si>
  <si>
    <t>ANA SALON</t>
  </si>
  <si>
    <t>DÜĞÜN FİYATI ALINIR</t>
  </si>
  <si>
    <t>1 VEYA 2 NOLU SALON</t>
  </si>
  <si>
    <t>TİCARİ AMAÇLI TOPLANTILAR İÇİN KİRALAMA</t>
  </si>
  <si>
    <t>Evlenme İzin Belgesi Verilmesi Ücreti</t>
  </si>
  <si>
    <t>SALON HASILATI</t>
  </si>
  <si>
    <t>SAZLI, SAVUCA, SARIKEMER, ATBURGAZI, BAĞARASI, YENİDOĞAN, GÜLLÜBAHÇE MAHALLELERİ DÜĞÜN SALONU ÖNÜ İŞGAL BEDELİ                                                                                                   (SÖKE BELEDİYESİ ALANINDA OLMAK KAYDI İLE ;)</t>
  </si>
  <si>
    <t>*Belediyemiz Recep YAZICIOĞLU Kültür Salonunda Toplantılar için; (2 saat için )</t>
  </si>
  <si>
    <t>*Çok Amaçlı Düğün Ve Toplantı Salonu (SAZLI, SAVUCA, SARIKEMER, ATBURGAZI, BAĞARASI, YENİDOĞAN, GÜLLÜBAHÇE MAHALLELERİ)</t>
  </si>
  <si>
    <t>İ</t>
  </si>
  <si>
    <t>İlgili mevzuatlarıyla Karayolları ile Çevre ve Şehircilik Bakanlığı birim fiyatları haricinde ödeme yapamayacağı hükme bağlanmış olan kurum ve kuruluşlar dışında uygulanacak ücretlerdir.</t>
  </si>
  <si>
    <t>Stabilize yolların m² ’den</t>
  </si>
  <si>
    <t>*Su almak ve boru döşemek amacı ile şehrimizin cadde ve sokaklarında bozulan yollardan alınacak ücretler aşağıda gösterilmiştir.</t>
  </si>
  <si>
    <t>YOL HASAR VE KARŞILIKLARI</t>
  </si>
  <si>
    <t xml:space="preserve">Konuya esas arazi yüzölçümü 500 m²’ye kadar olan </t>
  </si>
  <si>
    <t>500 m²’den büyük olanlardan</t>
  </si>
  <si>
    <t>Pafta ölçeğinden olanlardan 1 pafta için</t>
  </si>
  <si>
    <t>Aylık ;</t>
  </si>
  <si>
    <t>*Tasdikli imar plan örneğinden,</t>
  </si>
  <si>
    <t>*Bilgi için tasdikli imar durumu örneklerinden imar durumu ücretinin 1/4' ü alınır.</t>
  </si>
  <si>
    <t>*GPS Kullanım ücreti ;</t>
  </si>
  <si>
    <t>K</t>
  </si>
  <si>
    <t>Mesai günleri</t>
  </si>
  <si>
    <t>Bayram ve tatil günleri</t>
  </si>
  <si>
    <t xml:space="preserve">A4 fotokopi tasdiki </t>
  </si>
  <si>
    <t>A3 fotokopi  tasdiki</t>
  </si>
  <si>
    <t xml:space="preserve">Arşivden proje çıkartılması </t>
  </si>
  <si>
    <t>Ekspertiz rapor ücreti</t>
  </si>
  <si>
    <t xml:space="preserve">İlk müracaat </t>
  </si>
  <si>
    <t>Yıllık kayıt yenileme</t>
  </si>
  <si>
    <t xml:space="preserve">Konutlarda her bağımsız bölüm için   </t>
  </si>
  <si>
    <t xml:space="preserve">Pazar (diğer tatil günleri de dâhil )günleri çalışma yasağına uymayanlar hakkında bağımsız bölüm başına ceza kesilir. </t>
  </si>
  <si>
    <t>İMAR İŞLERİ İLE İLGİLİ HARÇ VE ÜCRETLER</t>
  </si>
  <si>
    <t>J</t>
  </si>
  <si>
    <t>*Fen elemanlarının ve Belediyemizden istenecek bilirkişiler için (ölçüm ve bilirkişi olarak) istenilmesi halinde:</t>
  </si>
  <si>
    <t>*Mimari  Proje,Resmi Evraklar (Kullanma izni,ruhsat vb.)Suret Tasdik Ücreti:</t>
  </si>
  <si>
    <t>*Kat irtifakı tasdik ücreti</t>
  </si>
  <si>
    <t>*Kat mülkiyeti tasdik ücreti</t>
  </si>
  <si>
    <t xml:space="preserve">*Röleve proje tasdiki  (mahallen tetkik )Bürüt </t>
  </si>
  <si>
    <t>*Fen elemanları sicil kayıt ücreti</t>
  </si>
  <si>
    <t>*Teknik eleman kontrol ücreti</t>
  </si>
  <si>
    <t>*İmarla ilgili ücret ve cezalar tarifesi ;</t>
  </si>
  <si>
    <t xml:space="preserve">PİRE İLAÇLAMA ÜCRETİ </t>
  </si>
  <si>
    <t>41 m² – 150 m² ARASI</t>
  </si>
  <si>
    <t>Bitki Çayı</t>
  </si>
  <si>
    <t>Türk Kahvesi</t>
  </si>
  <si>
    <t>Nescafe</t>
  </si>
  <si>
    <t>Alış Fiyatına</t>
  </si>
  <si>
    <t>*SICAK İÇECEKLER</t>
  </si>
  <si>
    <t xml:space="preserve">SÖKE DÜĞÜN VE ÇOK AMAÇLI TOPLANTI SALONU KAFETERYA </t>
  </si>
  <si>
    <t>ÇAY</t>
  </si>
  <si>
    <t>Tost (Kaşarlı - Sucuklu )</t>
  </si>
  <si>
    <t>Karışık Tost</t>
  </si>
  <si>
    <t>Soğuk Sandviç</t>
  </si>
  <si>
    <t>Bu ücretler tarifesinde belirtilen ücretler, akaryakıt zammı, hammadde girişleri ve elektrik fiyatları artışlarına göre Belediye Encümenince yeniden fiyat belirleyerek ilk Meclis toplantısında onaylanmak üzere fiyat tespit etmeye Belediye Encümenine yetki verilmiştir.</t>
  </si>
  <si>
    <t>Tespit edilen Katı Atık Ücretlerine K.D.V. dâhil değildir.</t>
  </si>
  <si>
    <t>Bu fiyat listelerinde tespit edilmemiş ve acil durumların çıkması halinde otobüs, iş makinesi, kamyon, ambulans gibi hayati öneme haiz deprem, sel baskını ve hastalık durumlarında Belediye Başkanı personeli ile birlikte araç ve makineleri sevk ve görev yetkisine haizdir.</t>
  </si>
  <si>
    <t>*SOĞUK İÇECEKLER</t>
  </si>
  <si>
    <t>*APERATİF YİYECEKLER</t>
  </si>
  <si>
    <t>*Dışarıdan Temin Edilen Her Türlü Malzemenin Alış Fiyatına %30 İlave edilecektir.</t>
  </si>
  <si>
    <t>Çevre ve Orman Bakanlığın dan alınması halinde (ön yeterlilik alınan parseller için) Bakanlıkça yayınlanan ücret tarifeleri geçerli olacaktır.</t>
  </si>
  <si>
    <t>SAĞLIK İŞLERİ MÜDÜRLÜĞÜ</t>
  </si>
  <si>
    <t>İŞLETME VE İŞTİRAKLER MÜDÜRLÜĞÜ</t>
  </si>
  <si>
    <t>Evlenme Cüzdanı Bedeli</t>
  </si>
  <si>
    <t>Evlenme Evrakları Bedeli</t>
  </si>
  <si>
    <t>Ofis Nikahı</t>
  </si>
  <si>
    <t>KÜLTÜR VE SOSYAL HİZMETLER MÜDÜRLÜĞÜ</t>
  </si>
  <si>
    <t>Hafta İçi Mesai Sonrası Nikah Ücreti (+ Evlenme Cüzdan bedeli + Evlenme Evrakları bedeli)</t>
  </si>
  <si>
    <t>Hafta Sonu Nikah Ücreti  (+ Evlenme Cüzdan bedeli + Evlenme Evrakları bedeli)</t>
  </si>
  <si>
    <t>İMAR İŞLERİ MÜDÜRLÜĞÜ</t>
  </si>
  <si>
    <t>Bordür Yapılması (mt)</t>
  </si>
  <si>
    <t>KATI ATIK ÜCRETİ</t>
  </si>
  <si>
    <t>KONUT ;</t>
  </si>
  <si>
    <t xml:space="preserve">0 - 19 ÖĞRENCİ </t>
  </si>
  <si>
    <t xml:space="preserve">20 - 49 ÖĞRENCİ </t>
  </si>
  <si>
    <t xml:space="preserve">50 - 99 ÖĞRENCİ </t>
  </si>
  <si>
    <t xml:space="preserve">100 - 249 ÖĞRENCİ </t>
  </si>
  <si>
    <t xml:space="preserve">250 - 499 ÖĞRENCİ </t>
  </si>
  <si>
    <t xml:space="preserve">500 - 750 ÖĞRENCİ </t>
  </si>
  <si>
    <t xml:space="preserve">751 VE ÜSTÜ ÖĞRENCİ </t>
  </si>
  <si>
    <t>HASTANELER VE SAĞLIK KURULUŞLARI ;</t>
  </si>
  <si>
    <t xml:space="preserve">0 - 19 YATAKLI </t>
  </si>
  <si>
    <t xml:space="preserve">20 - 49 YATAKLI </t>
  </si>
  <si>
    <t xml:space="preserve">50 - 149 YATAKLI </t>
  </si>
  <si>
    <t xml:space="preserve">150 - 299 YATAKLI </t>
  </si>
  <si>
    <t>300 - 499 YATAKLI</t>
  </si>
  <si>
    <t>500 - 750 YATAKLI</t>
  </si>
  <si>
    <t>751 VE ÜSTÜ YATAKLI</t>
  </si>
  <si>
    <t>ÖZEL DİŞ HASTANESİ</t>
  </si>
  <si>
    <t>SÖKE DİŞ SAĞLIĞI HASTANESİ</t>
  </si>
  <si>
    <t>ÖZEL SAĞLIK KURULUŞLARI ( DİYALİZ MERKEZİ VB ) ;</t>
  </si>
  <si>
    <t xml:space="preserve">KÜÇÜK İŞLETMELER VE BÜROLAR </t>
  </si>
  <si>
    <t xml:space="preserve">0 - 2 PERSONEL </t>
  </si>
  <si>
    <t>3 - 5 PERSONEL</t>
  </si>
  <si>
    <t xml:space="preserve">0 - 25 m² </t>
  </si>
  <si>
    <t>26 - 49 m²</t>
  </si>
  <si>
    <t xml:space="preserve">50 - 99 m² </t>
  </si>
  <si>
    <t xml:space="preserve">100 - 249 m² </t>
  </si>
  <si>
    <t>250 m²  VE ÜZERİ</t>
  </si>
  <si>
    <t>OTELLER ;</t>
  </si>
  <si>
    <t xml:space="preserve">50 - 99 YATAKLI </t>
  </si>
  <si>
    <t xml:space="preserve">100 - 199 YATAKLI </t>
  </si>
  <si>
    <t>200 - 299 YATAKLI</t>
  </si>
  <si>
    <t>500 YATAKLI VE ÜSTÜ</t>
  </si>
  <si>
    <t>HALI SAHA ;</t>
  </si>
  <si>
    <t>DÜĞÜN SALONLARI ;</t>
  </si>
  <si>
    <t>AKARYAKIT İSTASYONLARI ;</t>
  </si>
  <si>
    <t xml:space="preserve">BANKALAR ; </t>
  </si>
  <si>
    <t>TARIMSAL ÜRÜNLERİ ALMA VE İŞLEME FABRİKALARI ;</t>
  </si>
  <si>
    <t>TARIM ALETLERİ ÜRETİMİ ;</t>
  </si>
  <si>
    <t>PAZAR TEZGAH BAŞINA ;</t>
  </si>
  <si>
    <t>KÜÇÜK SANAYİ TESİSLERİ ;</t>
  </si>
  <si>
    <t>BÜYÜK FABRİKALAR ;</t>
  </si>
  <si>
    <t>50 - 99 PERSONEL ;</t>
  </si>
  <si>
    <t>100 - 199 PERSONEL ;</t>
  </si>
  <si>
    <t>200 PERSONEL VE ÜZERİ ;</t>
  </si>
  <si>
    <t>SİNEMA &amp; TİYATRO VB. ;</t>
  </si>
  <si>
    <t>300 KOLTUĞA KADAR ;</t>
  </si>
  <si>
    <t>301 KOLTUK VE ÜZERİ ;</t>
  </si>
  <si>
    <t>BAKKAL &amp; KÜÇÜK MARKET &amp; BÜFE VB.</t>
  </si>
  <si>
    <t>0 - 49 m² ;</t>
  </si>
  <si>
    <t>50 m² VE ÜZERİ ;</t>
  </si>
  <si>
    <t>TEMİZLİK İŞLERİ MÜDÜRLÜĞÜ</t>
  </si>
  <si>
    <t>H.</t>
  </si>
  <si>
    <t>RESTAURANT &amp; CAFE &amp; BAR &amp; PASTANE  VB. ;</t>
  </si>
  <si>
    <t>İMAR İLE İLGİLİ ÜCRETLER</t>
  </si>
  <si>
    <t>L</t>
  </si>
  <si>
    <t>Zemin Etüd Çalışmalarında Sondaj Kontrol Ücreti</t>
  </si>
  <si>
    <t>UYGULAMA İMAR PLANI BULUNMAYAN YERLERDE</t>
  </si>
  <si>
    <t>Bina için (kurumlardan gelecek görüşe esas alan üzerinden)</t>
  </si>
  <si>
    <t>Tarımsal ve hayvancılık amaçlı yapılar için (kurumlardan gelecek görüşe esas alan üzerinden)</t>
  </si>
  <si>
    <t>İMAR DURUMU YENİLEME ÜCRETİ (ASLININ İBRAZI HALİNDE)</t>
  </si>
  <si>
    <t>Proje Tastiki (Aslı Gibidir)</t>
  </si>
  <si>
    <t>HAFTASONLARI                                                                      (CUMA – CUMARTESİ – PAZAR )</t>
  </si>
  <si>
    <t>2016 TARİFESİ</t>
  </si>
  <si>
    <t>Araç içerisinde görsel aktif yayın ve reklam yapan kişi ve kuruluşlardan                                                                                                       (LCD ,Projeksiyon ,laser vb.) aylık</t>
  </si>
  <si>
    <t>6 - 9 PERSONEL</t>
  </si>
  <si>
    <t>10 VE ÜZERİ PERSONEL</t>
  </si>
  <si>
    <t>CANLI HAYVAN ÜRETİM İŞLETMELERİ</t>
  </si>
  <si>
    <t>6 - 10 PERSONEL ;</t>
  </si>
  <si>
    <t>0 - 5 PERSONEL ;</t>
  </si>
  <si>
    <t>MADEN ÇIKARMA VE REZERVE ALANLARI</t>
  </si>
  <si>
    <t>0 - 19 PERSONEL ;</t>
  </si>
  <si>
    <t>20 - 49 PERSONEL ;</t>
  </si>
  <si>
    <t>DEVLET OKULU , YURT , KREŞ VB. ;</t>
  </si>
  <si>
    <t>ÖZEL OKUL , YURT , KREŞ VB. ;</t>
  </si>
  <si>
    <t>11 - 20 PERSONEL ;</t>
  </si>
  <si>
    <t>M</t>
  </si>
  <si>
    <t>RUHSAT KOMİSYON HİZMET BEDELİ</t>
  </si>
  <si>
    <t>101 m² - 200 m²</t>
  </si>
  <si>
    <t>201 m² ve üzeri</t>
  </si>
  <si>
    <t xml:space="preserve">Konutlarda her bağımsız bölüm için </t>
  </si>
  <si>
    <t>2017 YILI PLAN BÜTÇE KOMİSYON KARARI</t>
  </si>
  <si>
    <t>2017 YILI SAĞLIK İŞLERİ MÜDÜRLÜĞÜ  TEKLİFİ</t>
  </si>
  <si>
    <t>LİHKAB Talebine İstinaden Kontrol Ücreti</t>
  </si>
  <si>
    <t>SÖKE BELEDİYESİNİN 2016 MALİ YILINA AİT 2464 SAYILI KANUNUN MADDELERİNE İSTİNADEN BELEDİYE MECLİSİNCE BELİRLENEN ÜCRETLER TARİFESİ</t>
  </si>
  <si>
    <t xml:space="preserve">Ticari amaçlı şahıs ve tüzel kişilere tahsislerden ve değişik amaçlı kullanma taleplerinden salon kullanım bedeli olarak   (4 saat’e kadar) (SAZLI, SAVUCA, SARIKEMER, ATBURGAZI, BAĞARASI, YENİDOĞAN, GÜLLÜBAHÇE MAHALLELERİ ) </t>
  </si>
  <si>
    <t>Ticari amaçlı şahıs ve tüzel kişilere tahsislerden ve değişik amaçlı kullanma taleplerinden salon kullanım bedeli olarak(4 saat’e kadar)</t>
  </si>
  <si>
    <t>Totemlerden ve balonlardan alınacak İlan Reklam Vergisi(yıllık m2)</t>
  </si>
  <si>
    <t xml:space="preserve">Konutlarda her bağımsız bölüm için                                                                                                       (SU ABONESİ OLMAYAN,GOLFTAŞ ) </t>
  </si>
  <si>
    <t xml:space="preserve">Konutlarda her bağımsız bölüm için                                                                                                         (SU ABONESİ OLMAYAN , KIRSAL) </t>
  </si>
  <si>
    <t>Küçükbaş Hayvan İşgal Yeri ve Kotra Ücreti ( KAPALI )</t>
  </si>
  <si>
    <t>Araç İşgal Yeri Ücreti</t>
  </si>
  <si>
    <t>Küçükbaş Hayvan İşgal Yeri ve Kotra Ücreti ( AÇIK )</t>
  </si>
  <si>
    <t>Büyükbaş Hayvan İşgal Yeri ve Kotra Ücreti</t>
  </si>
  <si>
    <t>Kotra Dışı Kalan İşgal Yeri 20 adet'e kadar ( Küçükbaş )</t>
  </si>
  <si>
    <t>Kotra Dışı Kalan İşgal Yeri 21 adet'ten fazla ( Küçükbaş )</t>
  </si>
  <si>
    <t>Kotra Dışı Kalan İşgal Yeri Büyükbaş</t>
  </si>
  <si>
    <t xml:space="preserve">                                ŞEHİRİÇİ TUVALET KULLANIMI</t>
  </si>
  <si>
    <t xml:space="preserve">                               BASILI EVRAK BEDELİ</t>
  </si>
  <si>
    <t xml:space="preserve">                                                                                 MALİ HİZMETLER MÜDÜRLÜĞÜ</t>
  </si>
  <si>
    <t xml:space="preserve">                                                                                        FEN İŞLERİ MÜDÜRLÜĞÜ</t>
  </si>
  <si>
    <t>Şehiriçi ( Yıllık ) ;</t>
  </si>
  <si>
    <t>Şehir dışı ( Yıllık ) ;</t>
  </si>
  <si>
    <t xml:space="preserve">                                                                                         NİKAH ÜCRETLERİ</t>
  </si>
  <si>
    <t>İSTEK ÜZERİNE *MESKEN BODRUM İLAÇLAMASI*</t>
  </si>
  <si>
    <t>İSTEK ÜZERİNE  *TİCARİ VE İŞYERİ BODRUM İLAÇLAMASI*</t>
  </si>
  <si>
    <t xml:space="preserve">BODRUM İLAÇLAMA ÜCRETİ </t>
  </si>
  <si>
    <t>151 m²’DEN BÜYÜK DEPO VE BAHÇE  ( 1 PULVERİZATÖR) İLAÇLAMA</t>
  </si>
  <si>
    <r>
      <t>0-150 M</t>
    </r>
    <r>
      <rPr>
        <vertAlign val="superscript"/>
        <sz val="12"/>
        <rFont val="Arial"/>
        <family val="2"/>
        <charset val="162"/>
      </rPr>
      <t>2</t>
    </r>
    <r>
      <rPr>
        <sz val="12"/>
        <rFont val="Arial"/>
        <family val="2"/>
        <charset val="162"/>
      </rPr>
      <t xml:space="preserve"> ARASI BAHÇE İLAÇLAMASI</t>
    </r>
  </si>
  <si>
    <t>Hayvan Pazarındaki Kesim Yeri Ücreti (Halka Başına)</t>
  </si>
  <si>
    <t xml:space="preserve">Asansör ruhsatı tasdik Ücreti </t>
  </si>
  <si>
    <t>2017 YILI                  MALİ HİZMETLER MÜDÜRLÜĞÜ TEKLİFİ (10%)</t>
  </si>
  <si>
    <t>YEMEKLİ DÜĞÜN SALONU ÜCRETİ (ÇOK AMAÇLI DÜĞÜN SALONU)</t>
  </si>
  <si>
    <t>*Ücretler Belediyemizden izin alındığı takdirde geçerli olup, izin alınmış olsa dahi alt yapı ve tesislerde meydana gelecek hasarların bedelleri ayrıca tazmin ettirilir. İzin alınmadığı hallerde % 20 ceza uygulanarak alınır.</t>
  </si>
  <si>
    <r>
      <t xml:space="preserve">BÜYÜK TİCARETHANE ; </t>
    </r>
    <r>
      <rPr>
        <b/>
        <sz val="11"/>
        <color rgb="FFFF0000"/>
        <rFont val="Arial"/>
        <family val="2"/>
        <charset val="162"/>
      </rPr>
      <t>( m² x 2,20 TL )</t>
    </r>
  </si>
  <si>
    <r>
      <t xml:space="preserve">Tespit edilen fiyatlara K.D.V. dâhildir,Ücretler </t>
    </r>
    <r>
      <rPr>
        <b/>
        <sz val="12"/>
        <color rgb="FFFF0000"/>
        <rFont val="Arial"/>
        <family val="2"/>
        <charset val="162"/>
      </rPr>
      <t>01.01.2017</t>
    </r>
    <r>
      <rPr>
        <sz val="12"/>
        <rFont val="Arial"/>
        <family val="2"/>
        <charset val="162"/>
      </rPr>
      <t xml:space="preserve"> ile</t>
    </r>
    <r>
      <rPr>
        <b/>
        <sz val="12"/>
        <rFont val="Arial"/>
        <family val="2"/>
        <charset val="162"/>
      </rPr>
      <t xml:space="preserve"> </t>
    </r>
    <r>
      <rPr>
        <b/>
        <sz val="12"/>
        <color rgb="FFFF0000"/>
        <rFont val="Arial"/>
        <family val="2"/>
        <charset val="162"/>
      </rPr>
      <t>31.12.2017</t>
    </r>
    <r>
      <rPr>
        <b/>
        <sz val="12"/>
        <rFont val="Arial"/>
        <family val="2"/>
        <charset val="162"/>
      </rPr>
      <t xml:space="preserve"> </t>
    </r>
    <r>
      <rPr>
        <sz val="12"/>
        <rFont val="Arial"/>
        <family val="2"/>
        <charset val="162"/>
      </rPr>
      <t>tarihleri arası geçerlidir.</t>
    </r>
  </si>
  <si>
    <t>Sulama Aracı (Merkez ve Merkeze 20 km kadar olan Mahalleler) (1 sefer )</t>
  </si>
  <si>
    <t>Sulama Aracı ( Merkeze 20 km uzağındaki  Mahalleler) (1 sefer )</t>
  </si>
  <si>
    <t>TEKLİF YOK</t>
  </si>
  <si>
    <t>***</t>
  </si>
  <si>
    <t xml:space="preserve">                     *    SOKAK İLAÇLAMA ÜCRETİ  (SİVRİSİNEK VE KARASİNEK) </t>
  </si>
  <si>
    <t>*Kamu yararına yapılan ilanlar  ve Parti Anonslarının ilanı ücretsizdir.</t>
  </si>
  <si>
    <r>
      <t xml:space="preserve">SİVRİSİNEK VE KARASİNEKLE  MÜCADELE İLAÇLAMA BEDELİ                                               (HER BAĞIMSIZ MESKEN VE İŞYERİ  İÇİN YILLIK) </t>
    </r>
    <r>
      <rPr>
        <b/>
        <sz val="12"/>
        <rFont val="Arial"/>
        <family val="2"/>
        <charset val="162"/>
      </rPr>
      <t xml:space="preserve"> </t>
    </r>
    <r>
      <rPr>
        <sz val="12"/>
        <rFont val="Arial"/>
        <family val="2"/>
        <charset val="162"/>
      </rPr>
      <t>( SON ÖDEME 31 MAYIS )</t>
    </r>
  </si>
  <si>
    <t>*</t>
  </si>
  <si>
    <t>50,00 TL + KM x 1,00 TL</t>
  </si>
  <si>
    <t>70,00 TL + KM x 1,00 TL</t>
  </si>
  <si>
    <t>2464 S.B.G.K. nun 97. maddesi uyarınca Belediye hoparlörü ile yapılacak ilanlardan aşağıda gösterildiği şekilde ilan ücreti alınır.</t>
  </si>
  <si>
    <r>
      <t>Beldelerden Mahalleye Dönüşen Yerlerde Bulunan Aile Mezarlığı m</t>
    </r>
    <r>
      <rPr>
        <vertAlign val="superscript"/>
        <sz val="11"/>
        <rFont val="Arial"/>
        <family val="2"/>
        <charset val="162"/>
      </rPr>
      <t>2</t>
    </r>
    <r>
      <rPr>
        <sz val="11"/>
        <rFont val="Arial"/>
        <family val="2"/>
        <charset val="162"/>
      </rPr>
      <t>'si</t>
    </r>
  </si>
  <si>
    <r>
      <t xml:space="preserve">Belediye sınırları dahilinde uygulama imar planı dışında kalan alanlarda  tevhit ve ifraz m² başına </t>
    </r>
    <r>
      <rPr>
        <b/>
        <sz val="12"/>
        <color rgb="FFFF0000"/>
        <rFont val="Arial"/>
        <family val="2"/>
        <charset val="162"/>
      </rPr>
      <t xml:space="preserve">   </t>
    </r>
  </si>
  <si>
    <t>İnşaat Aşamasında  Çatı Kontrol Ücreti</t>
  </si>
  <si>
    <t>5393 S.K.nun 14.maddesi a bendi ve 2464 S.B.G.K. nun 97.maddesine istinaden ilgilinin isteğine bağlı olarak tanzim edilen imar durum belgeleri için:(toplam tapu alanı ile çarpılacak katsayı) net alandan alınacak (UYGULAMA İMAR PLANI BULUNAN ALANLARDA)</t>
  </si>
  <si>
    <t xml:space="preserve">Tapu alanı 0-500 m2 arası için  m2 başına </t>
  </si>
  <si>
    <t xml:space="preserve">Tapu alanı 0-500 m2  ve üzeri için  m2 başına 550 TL+(Top.m2-500)*0,45 TL </t>
  </si>
  <si>
    <t>Tapu alanı üzerinden (m2*0,80)</t>
  </si>
  <si>
    <r>
      <t xml:space="preserve">(Bağımsız bölüm x </t>
    </r>
    <r>
      <rPr>
        <b/>
        <sz val="12"/>
        <rFont val="Arial"/>
        <family val="2"/>
        <charset val="162"/>
      </rPr>
      <t>70,00</t>
    </r>
    <r>
      <rPr>
        <sz val="12"/>
        <rFont val="Arial"/>
        <family val="2"/>
        <charset val="162"/>
      </rPr>
      <t>TL)</t>
    </r>
  </si>
  <si>
    <r>
      <t>( Bağımsız Bölüm x</t>
    </r>
    <r>
      <rPr>
        <b/>
        <sz val="12"/>
        <rFont val="Arial"/>
        <family val="2"/>
        <charset val="162"/>
      </rPr>
      <t xml:space="preserve"> 70,00</t>
    </r>
    <r>
      <rPr>
        <sz val="12"/>
        <rFont val="Arial"/>
        <family val="2"/>
        <charset val="162"/>
      </rPr>
      <t xml:space="preserve"> TL )</t>
    </r>
  </si>
  <si>
    <t>Konutlar için m² ( Bağımsız bölüm bürüt  m²x 0,95 )</t>
  </si>
  <si>
    <t>İşyerleri m²  ( Bağımsız bölüm bürüt m² x 1,10 )</t>
  </si>
  <si>
    <t xml:space="preserve">İşyerlerinden 100 m²‘den yukarısı için ise  200,00 TL+( m²x 0,60 TL)  alınır </t>
  </si>
  <si>
    <t>Kat Tabliye Kontrol Ücreti (Yapı denetime tabi olmayan yerler)</t>
  </si>
  <si>
    <t xml:space="preserve">Adres Tespit Belgesi Onay Ücreti </t>
  </si>
  <si>
    <t>Eski Yapı Yazısı (Yapı kullanma izin belgesi yerine geçebilecek yazı) işyeri başına</t>
  </si>
  <si>
    <t>Eski Yapı Yazısı (Yapı kullanma izin belgesi yerine geçebilecek yazı) mesken başına</t>
  </si>
  <si>
    <t xml:space="preserve">İşbitirme -işdeneyim belgesi </t>
  </si>
  <si>
    <t xml:space="preserve">İmar plan değişikliği ilave ,mevzi imar planları için başvuru ücreti </t>
  </si>
  <si>
    <r>
      <t>5216 Sayılı Yasa kapsamında onaylanan 1/1000 ölçekli uygulama imar planlarının onay ücreti (Tapu alanı</t>
    </r>
    <r>
      <rPr>
        <sz val="12"/>
        <rFont val="Arial"/>
        <family val="2"/>
        <charset val="162"/>
      </rPr>
      <t xml:space="preserve"> *</t>
    </r>
    <r>
      <rPr>
        <b/>
        <sz val="12"/>
        <rFont val="Arial"/>
        <family val="2"/>
        <charset val="162"/>
      </rPr>
      <t xml:space="preserve"> yöre katsayısı (Ş.P.O Şehircilik hizmetleri yöre katsayıları tablosuna göre)* m2 ücreti </t>
    </r>
  </si>
  <si>
    <t>I.</t>
  </si>
  <si>
    <t>J.</t>
  </si>
  <si>
    <t>K.</t>
  </si>
  <si>
    <t>L.</t>
  </si>
  <si>
    <t>M.</t>
  </si>
  <si>
    <t>N.</t>
  </si>
  <si>
    <t xml:space="preserve">Plan tadilatı talebinin;özel hastane.özel okul özel yurt alnalrı gibi özel sosyal donatı alanları talebi için m2 ücreti </t>
  </si>
  <si>
    <t xml:space="preserve">Plan tadilatı talebinin; turizm tesis alanları için m2 ücreti </t>
  </si>
  <si>
    <t>Plan tadilatı talebinin; tarımsal amaçlı depolama alanları için m2 ücreti</t>
  </si>
  <si>
    <t xml:space="preserve">Plan tadilatı talebinin; akaryakıt servisi LPG istasyonlarının alanları için m2 ücreti </t>
  </si>
  <si>
    <t xml:space="preserve">Plan tadilatı talebinin;karma kullanım alanları (TİCK,TİCTUR,vb benzeri) için m2 ücreti </t>
  </si>
  <si>
    <t xml:space="preserve">Hidroelektrik enerji santrali alanları ve iletim hattı (HES)(İletim hattı 10 km olan plan plan tadilatlarının) m2 ücreti  </t>
  </si>
  <si>
    <t xml:space="preserve">Hidroelektrik enerji santrali alanları ve iletim hattı (HES)(İletim hattı 10 km den yukarısı ) m2 ücreti  </t>
  </si>
  <si>
    <t xml:space="preserve">Rüzgar enerji santrali (RES) M2 ücreti </t>
  </si>
  <si>
    <t xml:space="preserve">Güneş enerji santrali (GES) için m2 ücreti </t>
  </si>
  <si>
    <t xml:space="preserve">CNG otogaz istasyonu için m2 ücreti </t>
  </si>
  <si>
    <t>Yukarıda belirtilen ücretler dışında kalan;</t>
  </si>
  <si>
    <t xml:space="preserve">Tapu alanı 10.000 m2 ye kadar olan plan ve plan tadilatlarının tapu m2 ücreti </t>
  </si>
  <si>
    <t xml:space="preserve">Tapu alanı 10.000 m2 den yukarısı için  m2 ücreti (4000 TL+(Top.m2-10.000)*0,25 TL </t>
  </si>
  <si>
    <t>1/1000 ölçekli hali hazır harita onayı(pafta başına)</t>
  </si>
  <si>
    <t xml:space="preserve">Elektrikli araç şarj istasyonu için m2 ücreti </t>
  </si>
  <si>
    <t>Plan tadilatı talebinin; toptan ticeret alanları gibi ve kentsel çalışma  alanları için m2 ücreti</t>
  </si>
  <si>
    <t xml:space="preserve">MEZARLIKLAR HASILATI </t>
  </si>
  <si>
    <t xml:space="preserve">5393 Sayılı kanunun 14.maddesinin a bendine istinaden ve 2464 sayılı S.B.G.K nun 97.maddesi gereğince Belediyemizce isteğe bağlı olarak ve Belediye mezarlıklarına gömülecek olanlardan aşağıda gösterildiği şekilde OTO MEZARLIK ÜCRETİ alınır. </t>
  </si>
  <si>
    <t>Esra Elif BOZKURT</t>
  </si>
  <si>
    <t xml:space="preserve">          Meclis Katibi</t>
  </si>
  <si>
    <t>Meclis Katibi</t>
  </si>
  <si>
    <t xml:space="preserve">               Süleyman TOYRAN</t>
  </si>
  <si>
    <t xml:space="preserve">                 Meclis Başkanı</t>
  </si>
  <si>
    <t>*Çok Amaçlı Düğün Ve Toplantı Salonu (Söke Sanayi Sitesi Karşısı)</t>
  </si>
  <si>
    <t>Ev Nikahı (Evlenme Cüzdanı bedeli + Evlenme Evrakları bedeli)</t>
  </si>
  <si>
    <t>*** A.</t>
  </si>
  <si>
    <t>*** B.</t>
  </si>
  <si>
    <t xml:space="preserve">            UYGULAMA İMAR PLANI BULUNAN YERLERDE </t>
  </si>
  <si>
    <t xml:space="preserve">     2     KOT KROKİSİ İLE İLGİLİ ÜCRETLER </t>
  </si>
  <si>
    <t xml:space="preserve">            UYGULAMA İMAR PLANI BULUNMAYAN  YERLERDE </t>
  </si>
  <si>
    <t>*** A</t>
  </si>
  <si>
    <t>*** B</t>
  </si>
  <si>
    <t xml:space="preserve"> Bina için (kurumlardan gelecek görüşe esas alan üzerinden)</t>
  </si>
  <si>
    <t xml:space="preserve"> *** NOT:Temel subasman ,tabliye,çatı kontrolleri başvurusu yapılmadığı takdirde kontrol ücretlerinin 3 katı alınır.</t>
  </si>
  <si>
    <t>AİLE SAĞLIĞI MERKEZLERİ (ASM'LER)</t>
  </si>
  <si>
    <t>Belediye  Sınırları Dahilinde Subasman Kontrol Ücreti ( Zeminde bina sahası 0-150 m2 arası)</t>
  </si>
  <si>
    <t>Belediye  Sınırları Dahilinde Subasman Kontrol Ücreti ( Zeminde bina sahası 0-150 m2 üstü) 200 TL+(Top.m2-150)*3 TL</t>
  </si>
  <si>
    <t>2017 YILI İŞLETME    VE İŞTİRAKLER MÜDÜRLÜĞÜ  TEKLİFİ</t>
  </si>
  <si>
    <t>2017 YILI İŞLETME VE İŞTİRAKLER  MÜDÜRLÜĞÜ  TEKLİFİ</t>
  </si>
  <si>
    <t>2017 YILI KÜLTÜR VE SOSYAL HİZMETLER MÜDÜRLÜĞÜ  TEKLİFİ</t>
  </si>
  <si>
    <t xml:space="preserve">Belediye sınırları dahilinde  temel kontrol ücreti  ( Zeminde bina sahası  0-150 m2 arası ) </t>
  </si>
  <si>
    <t>Belediye sınırları dahilinde temel kontrol ücreti   ( Zeminde bina sahası 0-150 m2 üstü ) 200TL+(Top.m2-150)*3.00 TL</t>
  </si>
  <si>
    <t xml:space="preserve">2017 YILI                  FEN İŞLERİ MÜDÜRLÜĞÜ TEKLİFİ </t>
  </si>
  <si>
    <t>2017 YILI İMAR  İŞLERİ MÜDÜRLÜĞÜ  TEKLİFİ</t>
  </si>
  <si>
    <t>**Fakir, yetim, kimsesizlerin cenazesi Belediye tarafından kaldırılır. Her türlü masrafı Belediye karşılar.**Cenaze oto ücreti aşşağıda gösterildiği şekilde alınır.Muhtaç vatandaşların Muhtarlıktan alacakları ilmühaber ile belgelenmesi kaydıyla ÜCRETSİZ  olarak taşınır.Acil durumlarda Belediye Başkanı cenaze oto ücretini bilahare ödenmek üzere göreve göndermeye yetkilidir.</t>
  </si>
  <si>
    <r>
      <t xml:space="preserve">ŞEHİR DIŞI TAŞIMA ÜCRETİ                                                                                                              (AÇILIŞ; 70,00 TL + KM BAŞINA 1,00 TL GİDİŞ - DÖNÜŞ OLARAK HESAPLANACAKTIR.); </t>
    </r>
    <r>
      <rPr>
        <b/>
        <sz val="12"/>
        <rFont val="Arial"/>
        <family val="2"/>
        <charset val="162"/>
      </rPr>
      <t>( 2017 Yılı</t>
    </r>
    <r>
      <rPr>
        <sz val="12"/>
        <rFont val="Arial"/>
        <family val="2"/>
        <charset val="162"/>
      </rPr>
      <t xml:space="preserve"> - AYDIN:125,00 TL , İZMİR: 250,00 TL )</t>
    </r>
  </si>
  <si>
    <t>2017 YILI DESTEK HİZMETLERİ MÜDÜRLÜĞÜ  TEKLİFİ</t>
  </si>
  <si>
    <t xml:space="preserve">2017 YILI                  MALİ HİZMETLER MÜDÜRLÜĞÜ TEKLİFİ </t>
  </si>
  <si>
    <t>2017 YILI TEMİZLİK İŞLERİ MÜDÜRLÜĞÜ  TEKLİFİ</t>
  </si>
  <si>
    <t xml:space="preserve">      SÖKE BELEDİYESİNİN 2016 MALİ YILINA AİT 2464 SAYILI KANUNUN MADDELERİNE İSTİNADEN BELEDİYE MECLİSİNCE BELİRLENEN ÜCRETLER TARİFESİ</t>
  </si>
  <si>
    <t>Hayvan Pazarındaki Kesim Yeri Ücreti  (Halka Başına)</t>
  </si>
  <si>
    <t>40 m² KADAR</t>
  </si>
  <si>
    <t xml:space="preserve">Parke yolların m²’den </t>
  </si>
  <si>
    <t>Beton yolların m²’den</t>
  </si>
  <si>
    <t>Asfalt yolların m²’den</t>
  </si>
  <si>
    <t xml:space="preserve">Mimari Proje (kat irtifakı, kat mülkiyeti )onayı için inşaat m² x 1,10 TL.  </t>
  </si>
  <si>
    <t>100 m² ‘ye kadar  (bir daire için )</t>
  </si>
  <si>
    <t>101–200 m²’ye kadar   (bir daire için)</t>
  </si>
  <si>
    <t>201 m²’den büyük  ( bir daire için )</t>
  </si>
  <si>
    <t xml:space="preserve">İşyerlerinden 100 m² ‘ye kadar </t>
  </si>
  <si>
    <t xml:space="preserve">1 m² - 50 m² </t>
  </si>
  <si>
    <t xml:space="preserve">51 m² - 100 m² </t>
  </si>
  <si>
    <t xml:space="preserve">* Ton Başına Toplama Maliyetleri ( 113.30 TL ) + Ton Başına Süpürme Maliyetleri                                                                                                                                                         ( 51,27 TL ) = Toplam Maliyet : 164,57 TL </t>
  </si>
  <si>
    <t>HAFTASONLARI                                             (CUMA –CUMARTESİ- PAZAR )</t>
  </si>
  <si>
    <t xml:space="preserve"> </t>
  </si>
  <si>
    <t xml:space="preserve">Konutlarda her bağımsız bölüm için                                                                                                                                    (SU ABONESİ OLMAYAN,GOLFTAŞ ) </t>
  </si>
  <si>
    <t xml:space="preserve">Konutlarda her bağımsız bölüm için                                                                                                                                (SU ABONESİ OLMAYAN , KIRSAL) </t>
  </si>
  <si>
    <t>HAFTASONLARI                                                                        (CUMA – CUMARTESİ – PAZAR )</t>
  </si>
  <si>
    <t>1/1000 ölçekli hali hazır harita onayı (pafta başına)</t>
  </si>
  <si>
    <t>2017 YILI FEN  İŞLERİ MÜDÜRLÜĞÜ  TEKLİFİ</t>
  </si>
  <si>
    <t>2017 YILI                  İMAR İŞLERİ MÜDÜRLÜĞÜ  TEKLİFİ</t>
  </si>
  <si>
    <t>2017 YILI ZABITA  MÜDÜRLÜĞÜ  TEKLİFİ</t>
  </si>
  <si>
    <t xml:space="preserve">                                            Meclis Katibi</t>
  </si>
  <si>
    <t xml:space="preserve">Süleyman TOYRAN </t>
  </si>
  <si>
    <t xml:space="preserve">Meclis Başkanı </t>
  </si>
  <si>
    <t xml:space="preserve">          </t>
  </si>
  <si>
    <t>MALİ HİZMETLER MÜDÜRLÜĞÜ</t>
  </si>
  <si>
    <t xml:space="preserve">UYGULAMA İMAR PLANI BULUNAN YERLERDE </t>
  </si>
  <si>
    <t xml:space="preserve"> UYGULAMA İMAR PLANI BULUNMAYAN  YERLERDE </t>
  </si>
  <si>
    <t>NİKAH ÜCRETLERİ</t>
  </si>
  <si>
    <t>FEN İŞLERİ MÜDÜRLÜĞÜ</t>
  </si>
  <si>
    <r>
      <t xml:space="preserve">SİVRİSİNEK VE KARASİNEKLE  MÜCADELE İLAÇLAMA BEDELİ                                                                                                    (HER BAĞIMSIZ MESKEN VE İŞYERİ  İÇİN YILLIK) </t>
    </r>
    <r>
      <rPr>
        <b/>
        <sz val="18"/>
        <rFont val="Arial"/>
        <family val="2"/>
        <charset val="162"/>
      </rPr>
      <t xml:space="preserve"> </t>
    </r>
    <r>
      <rPr>
        <sz val="18"/>
        <rFont val="Arial"/>
        <family val="2"/>
        <charset val="162"/>
      </rPr>
      <t>( SON ÖDEME 31 MAYIS )</t>
    </r>
  </si>
  <si>
    <r>
      <t>0-150 M</t>
    </r>
    <r>
      <rPr>
        <vertAlign val="superscript"/>
        <sz val="18"/>
        <rFont val="Arial"/>
        <family val="2"/>
        <charset val="162"/>
      </rPr>
      <t>2</t>
    </r>
    <r>
      <rPr>
        <sz val="18"/>
        <rFont val="Arial"/>
        <family val="2"/>
        <charset val="162"/>
      </rPr>
      <t xml:space="preserve"> ARASI BAHÇE İLAÇLAMASI</t>
    </r>
  </si>
  <si>
    <r>
      <t>40 m</t>
    </r>
    <r>
      <rPr>
        <sz val="18"/>
        <rFont val="Arial Tur"/>
        <charset val="162"/>
      </rPr>
      <t>²</t>
    </r>
    <r>
      <rPr>
        <sz val="18"/>
        <rFont val="Arial"/>
        <family val="2"/>
        <charset val="162"/>
      </rPr>
      <t xml:space="preserve"> KADAR</t>
    </r>
  </si>
  <si>
    <r>
      <t>Parke yolların m</t>
    </r>
    <r>
      <rPr>
        <sz val="18"/>
        <rFont val="Arial Tur"/>
        <charset val="162"/>
      </rPr>
      <t>²</t>
    </r>
    <r>
      <rPr>
        <sz val="18"/>
        <rFont val="Arial"/>
        <family val="2"/>
        <charset val="162"/>
      </rPr>
      <t xml:space="preserve">’den </t>
    </r>
  </si>
  <si>
    <r>
      <t>Beton yolların m</t>
    </r>
    <r>
      <rPr>
        <sz val="18"/>
        <rFont val="Arial Tur"/>
        <charset val="162"/>
      </rPr>
      <t>²</t>
    </r>
    <r>
      <rPr>
        <sz val="18"/>
        <rFont val="Arial"/>
        <family val="2"/>
        <charset val="162"/>
      </rPr>
      <t>’den</t>
    </r>
  </si>
  <si>
    <r>
      <t>Asfalt yolların m</t>
    </r>
    <r>
      <rPr>
        <sz val="18"/>
        <rFont val="Arial Tur"/>
        <charset val="162"/>
      </rPr>
      <t>²</t>
    </r>
    <r>
      <rPr>
        <sz val="18"/>
        <rFont val="Arial"/>
        <family val="2"/>
        <charset val="162"/>
      </rPr>
      <t>’den</t>
    </r>
  </si>
  <si>
    <r>
      <t>100 m</t>
    </r>
    <r>
      <rPr>
        <sz val="18"/>
        <rFont val="Arial Tur"/>
        <charset val="162"/>
      </rPr>
      <t>²</t>
    </r>
    <r>
      <rPr>
        <sz val="18"/>
        <rFont val="Arial"/>
        <family val="2"/>
        <charset val="162"/>
      </rPr>
      <t xml:space="preserve"> ‘ye kadar  (bir daire için )</t>
    </r>
  </si>
  <si>
    <r>
      <t>101–200 m</t>
    </r>
    <r>
      <rPr>
        <sz val="18"/>
        <rFont val="Arial Tur"/>
        <charset val="162"/>
      </rPr>
      <t>²</t>
    </r>
    <r>
      <rPr>
        <sz val="18"/>
        <rFont val="Arial"/>
        <family val="2"/>
        <charset val="162"/>
      </rPr>
      <t>’ye kadar   (bir daire için)</t>
    </r>
  </si>
  <si>
    <r>
      <t>201 m</t>
    </r>
    <r>
      <rPr>
        <sz val="18"/>
        <rFont val="Arial Tur"/>
        <charset val="162"/>
      </rPr>
      <t>²</t>
    </r>
    <r>
      <rPr>
        <sz val="18"/>
        <rFont val="Arial"/>
        <family val="2"/>
        <charset val="162"/>
      </rPr>
      <t>’den büyük  ( bir daire için )</t>
    </r>
  </si>
  <si>
    <r>
      <t>İşyerlerinden 100 m</t>
    </r>
    <r>
      <rPr>
        <sz val="18"/>
        <rFont val="Arial Tur"/>
        <charset val="162"/>
      </rPr>
      <t>²</t>
    </r>
    <r>
      <rPr>
        <sz val="18"/>
        <rFont val="Arial"/>
        <family val="2"/>
        <charset val="162"/>
      </rPr>
      <t xml:space="preserve"> ‘ye kadar </t>
    </r>
  </si>
  <si>
    <r>
      <t>Beldelerden Mahalleye Dönüşen Yerlerde Bulunan Aile Mezarlığı m</t>
    </r>
    <r>
      <rPr>
        <vertAlign val="superscript"/>
        <sz val="18"/>
        <rFont val="Arial"/>
        <family val="2"/>
        <charset val="162"/>
      </rPr>
      <t>2</t>
    </r>
    <r>
      <rPr>
        <sz val="18"/>
        <rFont val="Arial"/>
        <family val="2"/>
        <charset val="162"/>
      </rPr>
      <t>'si</t>
    </r>
  </si>
  <si>
    <r>
      <t>1 m</t>
    </r>
    <r>
      <rPr>
        <sz val="18"/>
        <rFont val="Arial Tur"/>
        <charset val="162"/>
      </rPr>
      <t>²</t>
    </r>
    <r>
      <rPr>
        <sz val="18"/>
        <rFont val="Arial"/>
        <family val="2"/>
        <charset val="162"/>
      </rPr>
      <t xml:space="preserve"> - 50 m</t>
    </r>
    <r>
      <rPr>
        <sz val="18"/>
        <rFont val="Arial Tur"/>
        <charset val="162"/>
      </rPr>
      <t>²</t>
    </r>
    <r>
      <rPr>
        <sz val="18"/>
        <rFont val="Arial"/>
        <family val="2"/>
        <charset val="162"/>
      </rPr>
      <t xml:space="preserve"> </t>
    </r>
  </si>
  <si>
    <r>
      <t>51 m</t>
    </r>
    <r>
      <rPr>
        <sz val="18"/>
        <rFont val="Arial Tur"/>
        <charset val="162"/>
      </rPr>
      <t>²</t>
    </r>
    <r>
      <rPr>
        <sz val="18"/>
        <rFont val="Arial"/>
        <family val="2"/>
        <charset val="162"/>
      </rPr>
      <t xml:space="preserve"> - 100 m² </t>
    </r>
  </si>
  <si>
    <t>ZABITA MÜDÜRLÜĞÜ</t>
  </si>
  <si>
    <r>
      <t>Beldelerden Mahalleye Dönüşen Yerlerde Bulunan Aile Mezarlığı m</t>
    </r>
    <r>
      <rPr>
        <vertAlign val="superscript"/>
        <sz val="16"/>
        <rFont val="Arial"/>
        <family val="2"/>
        <charset val="162"/>
      </rPr>
      <t>2</t>
    </r>
    <r>
      <rPr>
        <sz val="16"/>
        <rFont val="Arial"/>
        <family val="2"/>
        <charset val="162"/>
      </rPr>
      <t>'si</t>
    </r>
  </si>
  <si>
    <r>
      <t xml:space="preserve">BÜYÜK TİCARETHANE ; </t>
    </r>
    <r>
      <rPr>
        <b/>
        <sz val="16"/>
        <color rgb="FFFF0000"/>
        <rFont val="Arial"/>
        <family val="2"/>
        <charset val="162"/>
      </rPr>
      <t>( m² x 2,20 TL )</t>
    </r>
  </si>
  <si>
    <r>
      <t xml:space="preserve">MARKETLER ( GROS MARKET &amp; HİPER MARKET VB. )                                                                                         </t>
    </r>
    <r>
      <rPr>
        <b/>
        <sz val="16"/>
        <color rgb="FFFF0000"/>
        <rFont val="Arial"/>
        <family val="2"/>
        <charset val="162"/>
      </rPr>
      <t>( m² x 24,29 TL );</t>
    </r>
  </si>
  <si>
    <t xml:space="preserve">MECLİS KARARI </t>
  </si>
  <si>
    <t xml:space="preserve">*İmar Planları İşlemleri ile ilgili ücretler </t>
  </si>
  <si>
    <t>**Fakir, yetim, kimsesizlerin cenazesi Belediye tarafından kaldırılır. Her türlü masrafı Belediye karşılar. **Cenaze oto ücreti aşşağıda gösterildiği şekilde alınır.Muhtaç vatandaşların Muhtarlıktan alacakları ilmühaber ile belgelenmesi kaydıyla ÜCRETSİZ  olarak taşınır.Acil durumlarda Belediye Başkanı cenaze oto ücretini bilahare ödenmek üzere göreve göndermeye yetkilidir.</t>
  </si>
  <si>
    <r>
      <t>Plan tadilatı talebinin; toptan ticeret alanları gibi ve kentsel çalışma  alanları için m</t>
    </r>
    <r>
      <rPr>
        <vertAlign val="superscript"/>
        <sz val="18"/>
        <rFont val="Arial"/>
        <family val="2"/>
        <charset val="162"/>
      </rPr>
      <t>2</t>
    </r>
    <r>
      <rPr>
        <sz val="18"/>
        <rFont val="Arial"/>
        <family val="2"/>
        <charset val="162"/>
      </rPr>
      <t xml:space="preserve"> ücreti</t>
    </r>
  </si>
  <si>
    <r>
      <t>Plan tadilatı talebinin; turizm tesis alanları için m</t>
    </r>
    <r>
      <rPr>
        <vertAlign val="superscript"/>
        <sz val="18"/>
        <rFont val="Arial"/>
        <family val="2"/>
        <charset val="162"/>
      </rPr>
      <t>2</t>
    </r>
    <r>
      <rPr>
        <sz val="18"/>
        <rFont val="Arial"/>
        <family val="2"/>
        <charset val="162"/>
      </rPr>
      <t xml:space="preserve"> ücreti </t>
    </r>
  </si>
  <si>
    <r>
      <t>Plan tadilatı talebinin; tarımsal amaçlı depolama alanları için m</t>
    </r>
    <r>
      <rPr>
        <vertAlign val="superscript"/>
        <sz val="18"/>
        <rFont val="Arial"/>
        <family val="2"/>
        <charset val="162"/>
      </rPr>
      <t>2</t>
    </r>
    <r>
      <rPr>
        <sz val="18"/>
        <rFont val="Arial"/>
        <family val="2"/>
        <charset val="162"/>
      </rPr>
      <t xml:space="preserve"> ücreti</t>
    </r>
  </si>
  <si>
    <r>
      <t>Plan tadilatı talebinin; akaryakıt servisi LPG istasyonlarının alanları için m</t>
    </r>
    <r>
      <rPr>
        <vertAlign val="superscript"/>
        <sz val="18"/>
        <rFont val="Arial"/>
        <family val="2"/>
        <charset val="162"/>
      </rPr>
      <t>2</t>
    </r>
    <r>
      <rPr>
        <sz val="18"/>
        <rFont val="Arial"/>
        <family val="2"/>
        <charset val="162"/>
      </rPr>
      <t xml:space="preserve"> ücreti </t>
    </r>
  </si>
  <si>
    <r>
      <t>Plan tadilatı talebinin;karma kullanım alanları (TİCK,TİCTUR,vb benzeri) için m</t>
    </r>
    <r>
      <rPr>
        <vertAlign val="superscript"/>
        <sz val="18"/>
        <rFont val="Arial"/>
        <family val="2"/>
        <charset val="162"/>
      </rPr>
      <t>2</t>
    </r>
    <r>
      <rPr>
        <sz val="18"/>
        <rFont val="Arial"/>
        <family val="2"/>
        <charset val="162"/>
      </rPr>
      <t xml:space="preserve"> ücreti </t>
    </r>
  </si>
  <si>
    <r>
      <t>Hidroelektrik enerji santrali alanları ve iletim hattı (HES)(İletim hattı 10 km olan plan plan tadilatlarının) m</t>
    </r>
    <r>
      <rPr>
        <vertAlign val="superscript"/>
        <sz val="18"/>
        <rFont val="Arial"/>
        <family val="2"/>
        <charset val="162"/>
      </rPr>
      <t>2</t>
    </r>
    <r>
      <rPr>
        <sz val="18"/>
        <rFont val="Arial"/>
        <family val="2"/>
        <charset val="162"/>
      </rPr>
      <t xml:space="preserve"> ücreti  </t>
    </r>
  </si>
  <si>
    <r>
      <t>Hidroelektrik enerji santrali alanları ve iletim hattı (HES) (İletim hattı 10 km den yukarısı ) m</t>
    </r>
    <r>
      <rPr>
        <vertAlign val="superscript"/>
        <sz val="18"/>
        <rFont val="Arial"/>
        <family val="2"/>
        <charset val="162"/>
      </rPr>
      <t>2</t>
    </r>
    <r>
      <rPr>
        <sz val="18"/>
        <rFont val="Arial"/>
        <family val="2"/>
        <charset val="162"/>
      </rPr>
      <t xml:space="preserve"> ücreti  </t>
    </r>
  </si>
  <si>
    <r>
      <t>Güneş enerji santrali (GES) için m</t>
    </r>
    <r>
      <rPr>
        <vertAlign val="superscript"/>
        <sz val="18"/>
        <rFont val="Arial"/>
        <family val="2"/>
        <charset val="162"/>
      </rPr>
      <t>2</t>
    </r>
    <r>
      <rPr>
        <sz val="18"/>
        <rFont val="Arial"/>
        <family val="2"/>
        <charset val="162"/>
      </rPr>
      <t xml:space="preserve"> ücreti </t>
    </r>
  </si>
  <si>
    <r>
      <t>CNG otogaz istasyonu için m</t>
    </r>
    <r>
      <rPr>
        <vertAlign val="superscript"/>
        <sz val="18"/>
        <rFont val="Arial"/>
        <family val="2"/>
        <charset val="162"/>
      </rPr>
      <t>2</t>
    </r>
    <r>
      <rPr>
        <sz val="18"/>
        <rFont val="Arial"/>
        <family val="2"/>
        <charset val="162"/>
      </rPr>
      <t xml:space="preserve"> ücreti </t>
    </r>
  </si>
  <si>
    <r>
      <t>Elektrikli araç şarj istasyonu için m</t>
    </r>
    <r>
      <rPr>
        <vertAlign val="superscript"/>
        <sz val="18"/>
        <rFont val="Arial"/>
        <family val="2"/>
        <charset val="162"/>
      </rPr>
      <t>2</t>
    </r>
    <r>
      <rPr>
        <sz val="18"/>
        <rFont val="Arial"/>
        <family val="2"/>
        <charset val="162"/>
      </rPr>
      <t xml:space="preserve"> ücreti </t>
    </r>
  </si>
  <si>
    <r>
      <t xml:space="preserve">Belediye sınırları dahilinde uygulama imar planı dışında kalan alanlarda  tevhit ve ifraz ücreti  m² başına </t>
    </r>
    <r>
      <rPr>
        <b/>
        <sz val="18"/>
        <color rgb="FFFF0000"/>
        <rFont val="Arial"/>
        <family val="2"/>
        <charset val="162"/>
      </rPr>
      <t xml:space="preserve">   </t>
    </r>
  </si>
  <si>
    <t xml:space="preserve">Konuya esas alan yüzölçümü 500 m²’ye kadar olan </t>
  </si>
  <si>
    <t>Pafta ölçeğinden olanlardan (pafta başına)</t>
  </si>
  <si>
    <t xml:space="preserve">            İMAR DURUMU İLE İLGİLİ ÜCRETLER </t>
  </si>
  <si>
    <r>
      <t>Plan onama sınırı içinde kalan alan  10.000 m</t>
    </r>
    <r>
      <rPr>
        <vertAlign val="superscript"/>
        <sz val="18"/>
        <rFont val="Arial"/>
        <family val="2"/>
        <charset val="162"/>
      </rPr>
      <t>2</t>
    </r>
    <r>
      <rPr>
        <sz val="18"/>
        <rFont val="Arial"/>
        <family val="2"/>
        <charset val="162"/>
      </rPr>
      <t xml:space="preserve"> ye kadar olan plan ve plan tadilatlarının tapu m</t>
    </r>
    <r>
      <rPr>
        <vertAlign val="superscript"/>
        <sz val="18"/>
        <rFont val="Arial"/>
        <family val="2"/>
        <charset val="162"/>
      </rPr>
      <t>2</t>
    </r>
    <r>
      <rPr>
        <sz val="18"/>
        <rFont val="Arial"/>
        <family val="2"/>
        <charset val="162"/>
      </rPr>
      <t xml:space="preserve"> ücreti </t>
    </r>
  </si>
  <si>
    <r>
      <t>Rüzgar enerji santrali (RES) m</t>
    </r>
    <r>
      <rPr>
        <vertAlign val="superscript"/>
        <sz val="18"/>
        <rFont val="Arial"/>
        <family val="2"/>
        <charset val="162"/>
      </rPr>
      <t>2</t>
    </r>
    <r>
      <rPr>
        <sz val="18"/>
        <rFont val="Arial"/>
        <family val="2"/>
        <charset val="162"/>
      </rPr>
      <t xml:space="preserve"> ücreti </t>
    </r>
  </si>
  <si>
    <t>( Bağımsız Bölüm x 70,00 TL )</t>
  </si>
  <si>
    <t>(Bağımsız bölüm x 70,00TL)</t>
  </si>
  <si>
    <r>
      <t>Tapu alanı 0-500 m</t>
    </r>
    <r>
      <rPr>
        <vertAlign val="superscript"/>
        <sz val="18"/>
        <color theme="1"/>
        <rFont val="Calibri"/>
        <family val="2"/>
        <charset val="162"/>
        <scheme val="minor"/>
      </rPr>
      <t>2</t>
    </r>
    <r>
      <rPr>
        <sz val="18"/>
        <color theme="1"/>
        <rFont val="Calibri"/>
        <family val="2"/>
        <charset val="162"/>
        <scheme val="minor"/>
      </rPr>
      <t xml:space="preserve"> arası için  m</t>
    </r>
    <r>
      <rPr>
        <vertAlign val="superscript"/>
        <sz val="18"/>
        <color theme="1"/>
        <rFont val="Calibri"/>
        <family val="2"/>
        <charset val="162"/>
        <scheme val="minor"/>
      </rPr>
      <t>2</t>
    </r>
    <r>
      <rPr>
        <sz val="18"/>
        <color theme="1"/>
        <rFont val="Calibri"/>
        <family val="2"/>
        <charset val="162"/>
        <scheme val="minor"/>
      </rPr>
      <t xml:space="preserve"> başına </t>
    </r>
  </si>
  <si>
    <r>
      <t xml:space="preserve">İşyerlerinden 100 m²‘den yukarısı için ise  </t>
    </r>
    <r>
      <rPr>
        <b/>
        <sz val="18"/>
        <rFont val="Arial"/>
        <family val="2"/>
        <charset val="162"/>
      </rPr>
      <t>200,00 TL+ ( m²x 0,60 TL)</t>
    </r>
    <r>
      <rPr>
        <sz val="18"/>
        <rFont val="Arial"/>
        <family val="2"/>
        <charset val="162"/>
      </rPr>
      <t xml:space="preserve">  alınır </t>
    </r>
  </si>
  <si>
    <r>
      <t>Plan tadilatı talebinin;özel hastane.özel okul özel yurt alanları  gibi özel sosyal donatı alanları talebi için m</t>
    </r>
    <r>
      <rPr>
        <vertAlign val="superscript"/>
        <sz val="18"/>
        <rFont val="Arial"/>
        <family val="2"/>
        <charset val="162"/>
      </rPr>
      <t xml:space="preserve">2 </t>
    </r>
    <r>
      <rPr>
        <sz val="18"/>
        <rFont val="Arial"/>
        <family val="2"/>
        <charset val="162"/>
      </rPr>
      <t xml:space="preserve">ücreti </t>
    </r>
  </si>
  <si>
    <t>N</t>
  </si>
  <si>
    <t>O</t>
  </si>
  <si>
    <t>Ö</t>
  </si>
  <si>
    <t>P</t>
  </si>
  <si>
    <t>R</t>
  </si>
  <si>
    <r>
      <t xml:space="preserve">       5216 Sayılı Yasa kapsamında onaylanan 1/1000 ölçekli uygulama imar planlarının onay ücreti (Plan onama sınırı içinde kalan alan</t>
    </r>
    <r>
      <rPr>
        <sz val="18"/>
        <rFont val="Arial"/>
        <family val="2"/>
        <charset val="162"/>
      </rPr>
      <t xml:space="preserve"> *</t>
    </r>
    <r>
      <rPr>
        <b/>
        <sz val="18"/>
        <rFont val="Arial"/>
        <family val="2"/>
        <charset val="162"/>
      </rPr>
      <t xml:space="preserve"> yöre katsayısı (Ş.P.O Şehircilik hizmetleri yöre katsayıları tablosuna göre)* m</t>
    </r>
    <r>
      <rPr>
        <b/>
        <vertAlign val="superscript"/>
        <sz val="18"/>
        <rFont val="Arial"/>
        <family val="2"/>
        <charset val="162"/>
      </rPr>
      <t>2</t>
    </r>
    <r>
      <rPr>
        <b/>
        <sz val="18"/>
        <rFont val="Arial"/>
        <family val="2"/>
        <charset val="162"/>
      </rPr>
      <t xml:space="preserve"> ücreti </t>
    </r>
  </si>
  <si>
    <r>
      <t>Plan onama sınırı içinde kalan alan 10.000 m</t>
    </r>
    <r>
      <rPr>
        <vertAlign val="superscript"/>
        <sz val="17"/>
        <rFont val="Arial"/>
        <family val="2"/>
        <charset val="162"/>
      </rPr>
      <t>2</t>
    </r>
    <r>
      <rPr>
        <sz val="17"/>
        <rFont val="Arial"/>
        <family val="2"/>
        <charset val="162"/>
      </rPr>
      <t xml:space="preserve"> den yukarısı için  m</t>
    </r>
    <r>
      <rPr>
        <vertAlign val="superscript"/>
        <sz val="17"/>
        <rFont val="Arial"/>
        <family val="2"/>
        <charset val="162"/>
      </rPr>
      <t>2</t>
    </r>
    <r>
      <rPr>
        <sz val="17"/>
        <rFont val="Arial"/>
        <family val="2"/>
        <charset val="162"/>
      </rPr>
      <t xml:space="preserve"> ücreti                                                                                                                 </t>
    </r>
    <r>
      <rPr>
        <b/>
        <sz val="17"/>
        <rFont val="Arial"/>
        <family val="2"/>
        <charset val="162"/>
      </rPr>
      <t>(4000 TL+(Top.m</t>
    </r>
    <r>
      <rPr>
        <b/>
        <vertAlign val="superscript"/>
        <sz val="17"/>
        <rFont val="Arial"/>
        <family val="2"/>
        <charset val="162"/>
      </rPr>
      <t>2</t>
    </r>
    <r>
      <rPr>
        <b/>
        <sz val="17"/>
        <rFont val="Arial"/>
        <family val="2"/>
        <charset val="162"/>
      </rPr>
      <t>-10.000)* 0,25 TL</t>
    </r>
    <r>
      <rPr>
        <sz val="17"/>
        <rFont val="Arial"/>
        <family val="2"/>
        <charset val="162"/>
      </rPr>
      <t xml:space="preserve"> </t>
    </r>
  </si>
  <si>
    <t xml:space="preserve"> Kotra Dışı Kalan İşgal Yeri Büyükbaş </t>
  </si>
  <si>
    <t>*FAKİRLİK BELGESİ ALAN VATANDAŞLARIN BELGESİNİ BELEDİYEMİZ EMLAK SERVİSİ VE KATI ATIK SERVİSİNE ONAYLATTIRMASI GEREKMEKTEDİR.                                                                                                *FAKİRLİK BELGESİ GETİREN VATANDAŞLARDAN SADECE EVLENME CÜZDAN BEDELİ ALINIR.                                                                                                                                                                                                                                                                   FAKİRLİK BELGESİ SADECE  MESAİ SAATLERİ İÇERİSİNDE, OFİS NİKAHLARINDA GEÇERLİDİR.                                                                                                                                                                                                                                                                                            * % 40 VE ÜZERİ ENGELLİ OLAN VATANDAŞLARDAN VE BELEDİYEMİZ BÜNYESİNDE AKTİF                                                                                                                                                                                                                                                                             ÇALIŞAN PERSONELİN  KENDİSİNİN  EVLENMESİ DURUMUNDA SADECE OFİS NİKAHI BEDELİ ALINIR.                                                                                                                                                                                                                                                                                                                                                                      *ŞEHİT VE GAZİLERİMİZİN 1.DERECE YAKINLARINDAN HİÇBİR ÜCRET ALINMAZ.</t>
  </si>
  <si>
    <r>
      <t xml:space="preserve">Resmi Tatil Ve Bayram Tatili Nikah Ücreti </t>
    </r>
    <r>
      <rPr>
        <b/>
        <sz val="18"/>
        <color theme="1"/>
        <rFont val="Arial"/>
        <family val="2"/>
        <charset val="162"/>
      </rPr>
      <t>(Tatil Süresi Boyunca)</t>
    </r>
  </si>
  <si>
    <t xml:space="preserve">Ticari amaçlı şahıs ve tüzel kişilere tahsislerden ve değişik amaçlı kullanma taleplerinden salon kullanım bedeli olarak   (4 saat’e kadar) (SAZLI, SAVUCA, SARIKEMER, ATBURGAZI, BAĞARASI, YENİDOĞAN,GÜLLÜBAHÇE MAHALLELERİ)  </t>
  </si>
  <si>
    <t>PAZAR TEZGAH BAŞINA;</t>
  </si>
  <si>
    <r>
      <t xml:space="preserve">Totemlerden ve balonlardan alınacak İlan Reklam Vergisi(yıllık </t>
    </r>
    <r>
      <rPr>
        <vertAlign val="superscript"/>
        <sz val="18"/>
        <rFont val="Arial"/>
        <family val="2"/>
        <charset val="162"/>
      </rPr>
      <t>m2</t>
    </r>
    <r>
      <rPr>
        <sz val="18"/>
        <rFont val="Arial"/>
        <family val="2"/>
        <charset val="162"/>
      </rPr>
      <t>)</t>
    </r>
  </si>
  <si>
    <t xml:space="preserve"> *Söke Belediyesi  sınırları içerisinde yük ve kent içi toplu taşımada hizmet yapan minübüs, midibüs, Otobüs, kamyon, kamyonet, Ticari taksi ,iş yeri ve okul servis araçlarının içine ve dışına asılan reklâmlardan aşağıdaki şekilde izin ücreti alınır.</t>
  </si>
  <si>
    <r>
      <t>Tespit edilen fiyatlara K.D.V. dâhildir,Ücretler 01.01.2017 ile</t>
    </r>
    <r>
      <rPr>
        <b/>
        <sz val="18"/>
        <rFont val="Arial"/>
        <family val="2"/>
        <charset val="162"/>
      </rPr>
      <t xml:space="preserve"> </t>
    </r>
    <r>
      <rPr>
        <sz val="18"/>
        <rFont val="Arial"/>
        <family val="2"/>
        <charset val="162"/>
      </rPr>
      <t>31.12.2017</t>
    </r>
    <r>
      <rPr>
        <b/>
        <sz val="18"/>
        <rFont val="Arial"/>
        <family val="2"/>
        <charset val="162"/>
      </rPr>
      <t xml:space="preserve"> </t>
    </r>
    <r>
      <rPr>
        <sz val="18"/>
        <rFont val="Arial"/>
        <family val="2"/>
        <charset val="162"/>
      </rPr>
      <t>tarihleri arası geçerlidir.</t>
    </r>
  </si>
  <si>
    <t xml:space="preserve">                     ** SOKAK İLAÇLAMA ÜCRETİ  (SİVRİSİNEK &amp; KARASİNEK) **</t>
  </si>
  <si>
    <t>İSTEK ÜZERİNE &amp; MESKEN BODRUM İLAÇLAMASI*</t>
  </si>
  <si>
    <t>İSTEK ÜZERİNE  &amp; TİCARİ VE İŞYERİ BODRUM İLAÇLAMASI*</t>
  </si>
  <si>
    <t>Araç içerisinde görsel aktif yayın ve reklam yapan kişi ve kuruluşlardan                                                                                                       (LCD ,Projeksiyon ,Laser vb.) aylık</t>
  </si>
  <si>
    <r>
      <t xml:space="preserve">Belediye sınırları dahilinde  temel kontrol ücreti                                                                                                                                                                        ( Zeminde bina sahası  0-150 </t>
    </r>
    <r>
      <rPr>
        <b/>
        <vertAlign val="superscript"/>
        <sz val="18"/>
        <rFont val="Arial"/>
        <family val="2"/>
        <charset val="162"/>
      </rPr>
      <t>m2</t>
    </r>
    <r>
      <rPr>
        <sz val="18"/>
        <rFont val="Arial"/>
        <family val="2"/>
        <charset val="162"/>
      </rPr>
      <t xml:space="preserve"> arası ) </t>
    </r>
  </si>
  <si>
    <r>
      <t>Belediye  Sınırları Dahilinde Subasman Kontrol Ücreti                                                                                    ( Zeminde bina sahası 0-150</t>
    </r>
    <r>
      <rPr>
        <b/>
        <sz val="18"/>
        <rFont val="Arial"/>
        <family val="2"/>
        <charset val="162"/>
      </rPr>
      <t xml:space="preserve"> </t>
    </r>
    <r>
      <rPr>
        <b/>
        <vertAlign val="superscript"/>
        <sz val="18"/>
        <rFont val="Arial"/>
        <family val="2"/>
        <charset val="162"/>
      </rPr>
      <t>m2</t>
    </r>
    <r>
      <rPr>
        <sz val="18"/>
        <rFont val="Arial"/>
        <family val="2"/>
        <charset val="162"/>
      </rPr>
      <t xml:space="preserve"> arası)</t>
    </r>
  </si>
  <si>
    <r>
      <t xml:space="preserve">Belediye sınırları dahilinde temel kontrol ücreti                                                                                                             ( Zeminde bina sahası 0-150 </t>
    </r>
    <r>
      <rPr>
        <b/>
        <vertAlign val="superscript"/>
        <sz val="18"/>
        <rFont val="Arial"/>
        <family val="2"/>
        <charset val="162"/>
      </rPr>
      <t>m2</t>
    </r>
    <r>
      <rPr>
        <sz val="18"/>
        <rFont val="Arial"/>
        <family val="2"/>
        <charset val="162"/>
      </rPr>
      <t xml:space="preserve"> üstü ) </t>
    </r>
    <r>
      <rPr>
        <b/>
        <sz val="18"/>
        <rFont val="Arial"/>
        <family val="2"/>
        <charset val="162"/>
      </rPr>
      <t>200TL+(Top.</t>
    </r>
    <r>
      <rPr>
        <b/>
        <vertAlign val="superscript"/>
        <sz val="18"/>
        <rFont val="Arial"/>
        <family val="2"/>
        <charset val="162"/>
      </rPr>
      <t>m2</t>
    </r>
    <r>
      <rPr>
        <b/>
        <sz val="18"/>
        <rFont val="Arial"/>
        <family val="2"/>
        <charset val="162"/>
      </rPr>
      <t>-150)*3.00 TL</t>
    </r>
  </si>
  <si>
    <r>
      <t xml:space="preserve">Belediye  Sınırları Dahilinde Subasman Kontrol Ücreti                                                                                              ( Zeminde bina sahası 0-150 </t>
    </r>
    <r>
      <rPr>
        <vertAlign val="superscript"/>
        <sz val="18"/>
        <rFont val="Arial"/>
        <family val="2"/>
        <charset val="162"/>
      </rPr>
      <t>m2</t>
    </r>
    <r>
      <rPr>
        <sz val="18"/>
        <rFont val="Arial"/>
        <family val="2"/>
        <charset val="162"/>
      </rPr>
      <t xml:space="preserve"> üstü) </t>
    </r>
    <r>
      <rPr>
        <b/>
        <sz val="18"/>
        <rFont val="Arial"/>
        <family val="2"/>
        <charset val="162"/>
      </rPr>
      <t>200 TL+(Top.</t>
    </r>
    <r>
      <rPr>
        <b/>
        <vertAlign val="superscript"/>
        <sz val="18"/>
        <rFont val="Arial"/>
        <family val="2"/>
        <charset val="162"/>
      </rPr>
      <t>m2</t>
    </r>
    <r>
      <rPr>
        <b/>
        <sz val="18"/>
        <rFont val="Arial"/>
        <family val="2"/>
        <charset val="162"/>
      </rPr>
      <t>-150)*3.00 TL</t>
    </r>
  </si>
  <si>
    <r>
      <t>Tapu alanı 0-500 m</t>
    </r>
    <r>
      <rPr>
        <vertAlign val="superscript"/>
        <sz val="18"/>
        <color theme="1"/>
        <rFont val="Calibri"/>
        <family val="2"/>
        <charset val="162"/>
        <scheme val="minor"/>
      </rPr>
      <t>2</t>
    </r>
    <r>
      <rPr>
        <sz val="18"/>
        <color theme="1"/>
        <rFont val="Calibri"/>
        <family val="2"/>
        <charset val="162"/>
        <scheme val="minor"/>
      </rPr>
      <t xml:space="preserve">  ve üzeri için  m</t>
    </r>
    <r>
      <rPr>
        <vertAlign val="superscript"/>
        <sz val="18"/>
        <color theme="1"/>
        <rFont val="Calibri"/>
        <family val="2"/>
        <charset val="162"/>
        <scheme val="minor"/>
      </rPr>
      <t>2</t>
    </r>
    <r>
      <rPr>
        <sz val="18"/>
        <color theme="1"/>
        <rFont val="Calibri"/>
        <family val="2"/>
        <charset val="162"/>
        <scheme val="minor"/>
      </rPr>
      <t xml:space="preserve"> başına </t>
    </r>
    <r>
      <rPr>
        <b/>
        <sz val="18"/>
        <color theme="1"/>
        <rFont val="Calibri"/>
        <family val="2"/>
        <charset val="162"/>
        <scheme val="minor"/>
      </rPr>
      <t>550.00 TL+(Top.</t>
    </r>
    <r>
      <rPr>
        <b/>
        <vertAlign val="superscript"/>
        <sz val="18"/>
        <color theme="1"/>
        <rFont val="Calibri"/>
        <family val="2"/>
        <charset val="162"/>
        <scheme val="minor"/>
      </rPr>
      <t>m2</t>
    </r>
    <r>
      <rPr>
        <b/>
        <sz val="18"/>
        <color theme="1"/>
        <rFont val="Calibri"/>
        <family val="2"/>
        <charset val="162"/>
        <scheme val="minor"/>
      </rPr>
      <t xml:space="preserve">- 500)*0,45 TL </t>
    </r>
  </si>
  <si>
    <r>
      <t>Tapu alanı üzerinden</t>
    </r>
    <r>
      <rPr>
        <b/>
        <sz val="18"/>
        <rFont val="Arial"/>
        <family val="2"/>
        <charset val="162"/>
      </rPr>
      <t xml:space="preserve"> (m</t>
    </r>
    <r>
      <rPr>
        <b/>
        <vertAlign val="superscript"/>
        <sz val="18"/>
        <rFont val="Arial"/>
        <family val="2"/>
        <charset val="162"/>
      </rPr>
      <t>2</t>
    </r>
    <r>
      <rPr>
        <b/>
        <sz val="18"/>
        <rFont val="Arial"/>
        <family val="2"/>
        <charset val="162"/>
      </rPr>
      <t>*0,80 TL)</t>
    </r>
  </si>
  <si>
    <r>
      <t>Konutlar için m²</t>
    </r>
    <r>
      <rPr>
        <b/>
        <sz val="18"/>
        <rFont val="Arial"/>
        <family val="2"/>
        <charset val="162"/>
      </rPr>
      <t xml:space="preserve"> ( Bağımsız bölüm bürüt  m²x 0,95 TL )</t>
    </r>
  </si>
  <si>
    <r>
      <t xml:space="preserve">İşyerleri m²  </t>
    </r>
    <r>
      <rPr>
        <b/>
        <sz val="18"/>
        <rFont val="Arial"/>
        <family val="2"/>
        <charset val="162"/>
      </rPr>
      <t>( Bağımsız bölüm bürüt m² x 1,10 TL )</t>
    </r>
  </si>
  <si>
    <r>
      <t>ŞEHİR DIŞI TAŞIMA ÜCRETİ                                                                                                              (AÇILIŞ; 70,00 TL + KM BAŞINA 1,00 TL GİDİŞ - DÖNÜŞ OLARAK HESAPLANACAKTIR.);</t>
    </r>
    <r>
      <rPr>
        <b/>
        <sz val="18"/>
        <rFont val="Arial"/>
        <family val="2"/>
        <charset val="162"/>
      </rPr>
      <t xml:space="preserve"> </t>
    </r>
    <r>
      <rPr>
        <sz val="18"/>
        <rFont val="Arial"/>
        <family val="2"/>
        <charset val="162"/>
      </rPr>
      <t>( 2017 Yılı - AYDIN:125,00 TL , İZMİR: 250,00 TL )</t>
    </r>
  </si>
  <si>
    <t>50,00 TL + KM x     1,00 TL</t>
  </si>
  <si>
    <t>70,00 TL + KM x    1,00 TL</t>
  </si>
  <si>
    <t xml:space="preserve">İşbitirme - İşdeneyim belgesi </t>
  </si>
  <si>
    <t xml:space="preserve">*Röleve proje tasdiki  (mahallen tetkik ) Bürüt </t>
  </si>
  <si>
    <r>
      <t>Mimari Proje (kat irtifakı, kat mülkiyeti )onayı için</t>
    </r>
    <r>
      <rPr>
        <b/>
        <sz val="18"/>
        <rFont val="Arial"/>
        <family val="2"/>
        <charset val="162"/>
      </rPr>
      <t xml:space="preserve"> </t>
    </r>
    <r>
      <rPr>
        <sz val="18"/>
        <rFont val="Arial"/>
        <family val="2"/>
        <charset val="162"/>
      </rPr>
      <t>inşaat</t>
    </r>
    <r>
      <rPr>
        <b/>
        <sz val="18"/>
        <rFont val="Arial"/>
        <family val="2"/>
        <charset val="162"/>
      </rPr>
      <t xml:space="preserve"> (m</t>
    </r>
    <r>
      <rPr>
        <b/>
        <sz val="18"/>
        <rFont val="Arial Tur"/>
        <charset val="162"/>
      </rPr>
      <t>²</t>
    </r>
    <r>
      <rPr>
        <b/>
        <sz val="18"/>
        <rFont val="Arial"/>
        <family val="2"/>
        <charset val="162"/>
      </rPr>
      <t xml:space="preserve"> x 1,10 TL) </t>
    </r>
    <r>
      <rPr>
        <sz val="18"/>
        <rFont val="Arial"/>
        <family val="2"/>
        <charset val="162"/>
      </rPr>
      <t xml:space="preserve"> </t>
    </r>
  </si>
  <si>
    <t>DEVLET OKULU &amp; YURT &amp; KREŞ VB. ;</t>
  </si>
  <si>
    <t>ÖZEL OKUL &amp; YURT &amp; KREŞ VB. ;</t>
  </si>
  <si>
    <r>
      <t xml:space="preserve">Yapı Ruhsatı öncesi mimari proje ön onay kontrol ücreti (Toplam inşaat alanı üzerinden </t>
    </r>
    <r>
      <rPr>
        <vertAlign val="superscript"/>
        <sz val="18"/>
        <rFont val="Arial"/>
        <family val="2"/>
        <charset val="162"/>
      </rPr>
      <t xml:space="preserve">m2 </t>
    </r>
    <r>
      <rPr>
        <sz val="18"/>
        <rFont val="Arial"/>
        <family val="2"/>
        <charset val="162"/>
      </rPr>
      <t>başına)</t>
    </r>
  </si>
  <si>
    <r>
      <t>Söke belediyesi estetik komisyonu tarafından kontrol edilen mimari proje inceleme ücreti(Toplam inşaat alanı üzerinden</t>
    </r>
    <r>
      <rPr>
        <vertAlign val="superscript"/>
        <sz val="18"/>
        <rFont val="Arial"/>
        <family val="2"/>
        <charset val="162"/>
      </rPr>
      <t xml:space="preserve"> m2</t>
    </r>
    <r>
      <rPr>
        <sz val="18"/>
        <rFont val="Arial"/>
        <family val="2"/>
        <charset val="162"/>
      </rPr>
      <t xml:space="preserve"> başına)</t>
    </r>
  </si>
  <si>
    <t xml:space="preserve">           KOT KROKİSİ İLE İLGİLİ ÜCRETLER </t>
  </si>
  <si>
    <t xml:space="preserve">70,00 TL+KM x 1,00 TL </t>
  </si>
  <si>
    <t xml:space="preserve">ÜCRETSİZ </t>
  </si>
  <si>
    <t xml:space="preserve">KOT KROKİSİ İLE İLGİLİ ÜCRETLER </t>
  </si>
  <si>
    <t>UYGULAMA İMAR PLANI BULUNAN YERLERDE</t>
  </si>
  <si>
    <t>UYGULAMA İMAR PLANI BULUNMAYAN  YERLERDE</t>
  </si>
  <si>
    <t>B. Tarımsal ve hayvancılık amaçlı yapılar için (kurumlardan gelecek görüşe esas alan üzerinden)</t>
  </si>
  <si>
    <t>A. Bina için (kurumlardan gelecek görüşe esas alan üzerinden)</t>
  </si>
  <si>
    <t>*Yukarıda belirtilen (A) Bendinde belirtilen şehirler hariç CENAZE OTO ÜCRETİ için karar verme yetkisi Belediye Başkanı’na aittir.</t>
  </si>
  <si>
    <t xml:space="preserve">                              ŞEHİRİÇİ TUVALET KULLANIMI</t>
  </si>
  <si>
    <t>NOT:Temel subasman ,tabliye,çatı kontrolleri başvurusu yapılmadığı takdirde kontrol ücretlerinin 3 katı alınır.</t>
  </si>
  <si>
    <t xml:space="preserve"> A.</t>
  </si>
  <si>
    <t xml:space="preserve"> B.</t>
  </si>
  <si>
    <t xml:space="preserve">                     * SOKAK İLAÇLAMA ÜCRETİ  (SİVRİSİNEK VE KARASİNEK) </t>
  </si>
  <si>
    <t xml:space="preserve"> 2017         TARİFESİ </t>
  </si>
  <si>
    <t>*FAKİRLİK BELGESİ ALAN VATANDAŞLARIN BELGESİNİ BELEDİYEMİZ EMLAK SERVİSİ VE KATI ATIK SERVİSİNE ONAYLATTIRMASI GEREKMEKTEDİR.*FAKİRLİK BELGESİ GETİREN VATANDAŞLARDAN SADECE EVLENME CÜZDAN BEDELİ ALINIR.                                                                                                                                                                                                                                                                   FAKİRLİK BELGESİ SADECE  MESAİ SAATLERİ İÇERİSİNDE, OFİS NİKAHLARINDA GEÇERLİDİR.                                                                                                                                                                                                                                                                                            * % 40 VE ÜZERİ ENGELLİ OLAN VATANDAŞLARDAN VE BELEDİYEMİZ BÜNYESİNDE AKTİF                                                                                                                                                                                                                                                                             ÇALIŞAN PERSONELİN  KENDİSİNİN  EVLENMESİ DURUMUNDA SADECE OFİS NİKAHI BEDELİ ALINIR.                                                                                                                                                                                                                                                                                                                                                                      *ŞEHİT VE GAZİLERİMİZİN 1.DERECE YAKINLARINDAN HİÇBİR ÜCRET ALINMAZ.</t>
  </si>
  <si>
    <t xml:space="preserve"> 2017                        TARİFESİ </t>
  </si>
  <si>
    <t>SAZLI, SAVUCA, SARIKEMER, ATBURGAZI, BAĞARASI, YENİDOĞAN, GÜLLÜBAHÇE MAHALLELERİ DÜĞÜN SALONU ÖNÜ İŞGAL BEDELİ    (SÖKE BELEDİYESİ ALANINDA OLMAK KAYDI İLE ;)</t>
  </si>
  <si>
    <t>*Çok Amaçlı Düğün Ve Toplantı Salonu (SAZLI, SAVUCA, SARIKEMER, ATBURGAZI, BAĞARASI,                                                                                                        YENİDOĞAN, GÜLLÜBAHÇE MAHALLELERİ)</t>
  </si>
  <si>
    <t xml:space="preserve"> Afet ER                                                                       Esra Elif BOZKURT</t>
  </si>
  <si>
    <t xml:space="preserve">Konutlarda her bağımsız bölüm için                                                                                                                                                       (SU ABONESİ OLMAYAN , KIRSAL) </t>
  </si>
  <si>
    <t>*Söke Belediyesi  sınırları içerisinde yük ve kent içi toplu taşımada hizmet yapan minübüs, midibüs,                                                                       Otobüs, kamyon, kamyonet, Ticari taksi ,iş yeri ve okul servis araçlarının içine ve dışına asılan                                                      reklâmlardan aşağıdaki şekilde izin ücreti alınır.</t>
  </si>
  <si>
    <t xml:space="preserve">                   SÖKE DÜĞÜN VE ÇOK AMAÇLI TOPLANTI SALONU KAFETERYA </t>
  </si>
  <si>
    <t xml:space="preserve">                    İŞLETME VE İŞTİRAKLER MÜDÜRLÜĞÜ</t>
  </si>
  <si>
    <t xml:space="preserve">                                                                                                  FEN İŞLERİ MÜDÜRLÜĞÜ</t>
  </si>
  <si>
    <t xml:space="preserve">                          İMAR İLE İLGİLİ ÜCRETLER</t>
  </si>
  <si>
    <t xml:space="preserve">             RUHSAT KOMİSYON HİZMET BEDELİ</t>
  </si>
  <si>
    <t xml:space="preserve">             KÜLTÜR VE SOSYAL HİZMETLER MÜDÜRLÜĞÜ</t>
  </si>
  <si>
    <t xml:space="preserve">                                                                                                       NİKAH ÜCRETLERİ</t>
  </si>
  <si>
    <t xml:space="preserve">        SALON HASILATI</t>
  </si>
  <si>
    <t xml:space="preserve">                                                                                         MALİ HİZMETLER MÜDÜRLÜĞÜ</t>
  </si>
  <si>
    <r>
      <t>0-150 M</t>
    </r>
    <r>
      <rPr>
        <vertAlign val="superscript"/>
        <sz val="14"/>
        <rFont val="Arial"/>
        <family val="2"/>
        <charset val="162"/>
      </rPr>
      <t>2</t>
    </r>
    <r>
      <rPr>
        <sz val="14"/>
        <rFont val="Arial"/>
        <family val="2"/>
        <charset val="162"/>
      </rPr>
      <t xml:space="preserve"> ARASI BAHÇE İLAÇLAMASI</t>
    </r>
  </si>
  <si>
    <t xml:space="preserve">                      Meclis Katibi                                                                         Meclis Katibi</t>
  </si>
  <si>
    <t>SİVRİSİNEK VE KARASİNEKLE  MÜCADELE İLAÇLAMA BEDELİ                                                                                         (HER BAĞIMSIZ MESKEN VE İŞYERİ  İÇİN YILLIK)  ( SON ÖDEME 31 MAYIS )</t>
  </si>
  <si>
    <r>
      <t xml:space="preserve">Tespit edilen fiyatlara K.D.V. dâhildir,Ücretler </t>
    </r>
    <r>
      <rPr>
        <sz val="16"/>
        <color rgb="FFFF0000"/>
        <rFont val="Arial"/>
        <family val="2"/>
        <charset val="162"/>
      </rPr>
      <t>01.01.2017</t>
    </r>
    <r>
      <rPr>
        <sz val="16"/>
        <rFont val="Arial"/>
        <family val="2"/>
        <charset val="162"/>
      </rPr>
      <t xml:space="preserve"> ile </t>
    </r>
    <r>
      <rPr>
        <sz val="16"/>
        <color rgb="FFFF0000"/>
        <rFont val="Arial"/>
        <family val="2"/>
        <charset val="162"/>
      </rPr>
      <t>31.12.2017</t>
    </r>
    <r>
      <rPr>
        <sz val="16"/>
        <rFont val="Arial"/>
        <family val="2"/>
        <charset val="162"/>
      </rPr>
      <t xml:space="preserve"> tarihleri arası geçerlidir.</t>
    </r>
  </si>
  <si>
    <t>Resmi Tatil Ve Bayram Tatili Nikah Ücreti  (Tatil Süresi Boyunca)</t>
  </si>
  <si>
    <r>
      <t xml:space="preserve">Belediye sınırları dahilinde uygulama imar planı dışında kalan alanlarda  tevhit ve ifraz m² başına </t>
    </r>
    <r>
      <rPr>
        <sz val="16"/>
        <color rgb="FFFF0000"/>
        <rFont val="Arial"/>
        <family val="2"/>
        <charset val="162"/>
      </rPr>
      <t xml:space="preserve">   </t>
    </r>
  </si>
  <si>
    <t xml:space="preserve">5216 Sayılı Yasa kapsamında onaylanan 1/1000 ölçekli uygulama imar planlarının onay ücreti                                                                             (Tapu alanı * yöre katsayısı (Ş.P.O Şehircilik hizmetleri yöre katsayıları tablosuna göre)* m2 ücreti </t>
  </si>
  <si>
    <t>50 - 99 m²</t>
  </si>
  <si>
    <t xml:space="preserve">100 - 199 m² </t>
  </si>
  <si>
    <t>300 m²  VE ÜZERİ</t>
  </si>
  <si>
    <t>AİLE SAĞLIĞI MERKEZLERİ (ASM'LER HEKİM SAYISI X 600.00 TL)</t>
  </si>
  <si>
    <t>ZEYTİN YAĞ FABRİKASI</t>
  </si>
  <si>
    <t>ÇIRÇIR FABRİKASI</t>
  </si>
  <si>
    <t xml:space="preserve">50 -99 m² </t>
  </si>
  <si>
    <t xml:space="preserve">100- VE ÜZERİ </t>
  </si>
  <si>
    <t>***ÜCRET TARİFELERİNDE ŞEHİT VE GAZİLERİN 1  VE 2. DERECE DAHİL   YAKINLARINDAN (KAN HISIMLARINDAN) 1/2 ORANINDA İNDİRİM UYGULANIR.</t>
  </si>
  <si>
    <r>
      <t xml:space="preserve">RESMİ KURUMLAR </t>
    </r>
    <r>
      <rPr>
        <b/>
        <sz val="12"/>
        <color rgb="FFFF0000"/>
        <rFont val="Arial"/>
        <family val="2"/>
        <charset val="162"/>
      </rPr>
      <t xml:space="preserve"> ( PERSONEL SAYISI x 94,00 TL )</t>
    </r>
  </si>
  <si>
    <r>
      <t xml:space="preserve">ODALAR &amp; DERNEKLER &amp; BİRLİKLER VB. </t>
    </r>
    <r>
      <rPr>
        <b/>
        <sz val="11"/>
        <color rgb="FFFF0000"/>
        <rFont val="Arial"/>
        <family val="2"/>
        <charset val="162"/>
      </rPr>
      <t>( PERSONEL x 40,00 TL );</t>
    </r>
  </si>
  <si>
    <t>Belediyemizden talep edilecek iş makineleri için birim/saat başına alınacak ücretler aşağıya çıkarılmıştır.                                                                                                                  Şehir dışına gönderilenlere yol süresi ayrıca ilave edilir.</t>
  </si>
  <si>
    <t>ŞEHİR DIŞI TAŞIMA ÜCRETİ                                                                                                                                                      (AÇILIŞ; 70,00 TL + KM BAŞINA 1,00 TL GİDİŞ - DÖNÜŞ OLARAK HESAPLANACAKTIR.);                                                                 ( 2017 Yılı - AYDIN:125,00 TL , İZMİR: 250,00 TL )</t>
  </si>
  <si>
    <r>
      <t xml:space="preserve">RESMİ KURUMLAR </t>
    </r>
    <r>
      <rPr>
        <b/>
        <sz val="16"/>
        <color rgb="FFFF0000"/>
        <rFont val="Arial"/>
        <family val="2"/>
        <charset val="162"/>
      </rPr>
      <t xml:space="preserve"> ( PERSONEL SAYISI x 93,89 TL )</t>
    </r>
  </si>
  <si>
    <r>
      <t xml:space="preserve">ODALAR &amp; DERNEKLER &amp; BİRLİKLER VB. </t>
    </r>
    <r>
      <rPr>
        <b/>
        <sz val="16"/>
        <color rgb="FFFF0000"/>
        <rFont val="Arial"/>
        <family val="2"/>
        <charset val="162"/>
      </rPr>
      <t>( PERSONEL x 39,93 TL );</t>
    </r>
  </si>
  <si>
    <r>
      <t>*   İŞYERİ  KATI ATIK ÜCRETLERİ  12 (ONİKİ ) EŞİT TAKSİTLE HER AYIN SONUNA KADAR TAHSİL EDİLİR.                                                                                                                                       *    İŞ YERİ AÇILIŞ VE KAPANIŞ’LAR TAKİP EDEN AYDAN İTİBAREN BAŞLAR VEYA BİTER.                                                                
*     RESMİ DAİRELERİN KATI ATIK ÜCRETİ</t>
    </r>
    <r>
      <rPr>
        <b/>
        <sz val="16"/>
        <color rgb="FFFF0000"/>
        <rFont val="Arial"/>
        <family val="2"/>
        <charset val="162"/>
      </rPr>
      <t xml:space="preserve"> </t>
    </r>
    <r>
      <rPr>
        <b/>
        <sz val="16"/>
        <rFont val="Arial"/>
        <family val="2"/>
        <charset val="162"/>
      </rPr>
      <t>HAZİRAN AYININ SONUNA KADAR TAHSİL EDİLİR.                                                                                                                                              *    KATI ATIK ÜCRETLERİNE KDV İLAVE EDİLECEKTİR.                                                                                         
*    YILLIK KÜSÜRATLAR</t>
    </r>
    <r>
      <rPr>
        <b/>
        <sz val="16"/>
        <color rgb="FFFF0000"/>
        <rFont val="Arial"/>
        <family val="2"/>
        <charset val="162"/>
      </rPr>
      <t xml:space="preserve"> </t>
    </r>
    <r>
      <rPr>
        <b/>
        <sz val="16"/>
        <rFont val="Arial"/>
        <family val="2"/>
        <charset val="162"/>
      </rPr>
      <t>TAM ‘ A İBRA EDİLİR.                                                                                                             
*    ABONESİ OLMAYAN MESKENLERDEN KATI ATIK ÜCRETİ 2 TAKSİTTE ALINACAKTIR.                                                                                                                                *    PAZAR YERİ TEZGAHLARININ KATI ATIK ÜCRETLERİ OCAK SONU VE TEMMUZ SONU  2 (İKİ) EŞİT TAKSİTTE ALINIR.                                                                                                                                                                                          *   KONUT KATI ATIK ÜCRETLERİ 1</t>
    </r>
    <r>
      <rPr>
        <b/>
        <sz val="16"/>
        <color rgb="FFFF0000"/>
        <rFont val="Arial"/>
        <family val="2"/>
        <charset val="162"/>
      </rPr>
      <t>.</t>
    </r>
    <r>
      <rPr>
        <b/>
        <sz val="16"/>
        <rFont val="Arial"/>
        <family val="2"/>
        <charset val="162"/>
      </rPr>
      <t>TAKSİT 31 MAYIS , 2.TAKSİT 30 KASIM OLMAK ÜZERE 2 ( İKİ ) EŞİT TAKSİTTE TAHSİL</t>
    </r>
    <r>
      <rPr>
        <b/>
        <sz val="16"/>
        <color rgb="FFFF0000"/>
        <rFont val="Arial"/>
        <family val="2"/>
        <charset val="162"/>
      </rPr>
      <t xml:space="preserve"> </t>
    </r>
    <r>
      <rPr>
        <b/>
        <sz val="16"/>
        <rFont val="Arial"/>
        <family val="2"/>
        <charset val="162"/>
      </rPr>
      <t>EDİLİR. ( KONUT KATI ATIK ÜCRETLERİ ASKİ TARAFINDAN SU ABONELERİ ÜZERİNDEN TAHSİL EDİLMEYE DEVAM EDİLDİĞİ TAKDİRDE ABONE ÜZERİNDEN KATI ATIK ÜCRETLERİ AYLIK OLARAK TAHSİL EDİLİR. )                                                                                                                                                                                                               *** ENGEL ORANI  %50 VE ÜZERİNDE RAPORU OLAN VATANDAŞLARA KATI ATIK VE İLAÇLAMA ÜCRETLERİ İLE İLGİLİ 1/2 ORANINDA İNDİRİM UYGULANIR.</t>
    </r>
  </si>
  <si>
    <t>***ÜCRET TARİFELERİNDE ŞEHİT VE GAZİLERİN 1  VE 2. DERECE DAHİL  YAKINLARINDAN (KAN HISIMLARINDAN) 1/2 ORANINDA İNDİRİM UYGULANIR.</t>
  </si>
  <si>
    <t xml:space="preserve">  2464 S.B.G.K. nun 97. maddesi uyarınca Belediye hoparlörü ile yapılacak ilanlardan aşağıda                                                                                                             gösterildiği şekilde ilan ücreti alınır.</t>
  </si>
  <si>
    <t xml:space="preserve">    YOL HASAR VE KARŞILIKLARI</t>
  </si>
  <si>
    <r>
      <t xml:space="preserve">Belediye sınırları dahilinde  temel kontrol ücreti  ( Zeminde bina sahası  0-150 </t>
    </r>
    <r>
      <rPr>
        <vertAlign val="superscript"/>
        <sz val="16"/>
        <rFont val="Arial"/>
        <family val="2"/>
        <charset val="162"/>
      </rPr>
      <t>m2</t>
    </r>
    <r>
      <rPr>
        <sz val="16"/>
        <rFont val="Arial"/>
        <family val="2"/>
        <charset val="162"/>
      </rPr>
      <t xml:space="preserve"> arası ) </t>
    </r>
  </si>
  <si>
    <r>
      <t xml:space="preserve">Belediye sınırları dahilinde temel kontrol ücreti   ( Zeminde bina sahası 0-150 </t>
    </r>
    <r>
      <rPr>
        <vertAlign val="superscript"/>
        <sz val="16"/>
        <rFont val="Arial"/>
        <family val="2"/>
        <charset val="162"/>
      </rPr>
      <t>m2</t>
    </r>
    <r>
      <rPr>
        <sz val="16"/>
        <rFont val="Arial"/>
        <family val="2"/>
        <charset val="162"/>
      </rPr>
      <t xml:space="preserve"> üstü )                                                200TL+(Top.</t>
    </r>
    <r>
      <rPr>
        <vertAlign val="superscript"/>
        <sz val="16"/>
        <rFont val="Arial"/>
        <family val="2"/>
        <charset val="162"/>
      </rPr>
      <t>m2</t>
    </r>
    <r>
      <rPr>
        <sz val="16"/>
        <rFont val="Arial"/>
        <family val="2"/>
        <charset val="162"/>
      </rPr>
      <t>-150)x3.00 TL</t>
    </r>
  </si>
  <si>
    <r>
      <t xml:space="preserve">Belediye  Sınırları Dahilinde Subasman Kontrol Ücreti ( Zeminde bina sahası 0-150 </t>
    </r>
    <r>
      <rPr>
        <vertAlign val="superscript"/>
        <sz val="16"/>
        <rFont val="Arial"/>
        <family val="2"/>
        <charset val="162"/>
      </rPr>
      <t>m2</t>
    </r>
    <r>
      <rPr>
        <sz val="16"/>
        <rFont val="Arial"/>
        <family val="2"/>
        <charset val="162"/>
      </rPr>
      <t xml:space="preserve"> arası)</t>
    </r>
  </si>
  <si>
    <r>
      <t xml:space="preserve">Belediye  Sınırları Dahilinde Subasman Kontrol Ücreti ( Zeminde bina sahası 0-150 </t>
    </r>
    <r>
      <rPr>
        <vertAlign val="superscript"/>
        <sz val="16"/>
        <rFont val="Arial"/>
        <family val="2"/>
        <charset val="162"/>
      </rPr>
      <t>m2</t>
    </r>
    <r>
      <rPr>
        <sz val="16"/>
        <rFont val="Arial"/>
        <family val="2"/>
        <charset val="162"/>
      </rPr>
      <t xml:space="preserve"> üstü)                                                    200 TL+(Top.</t>
    </r>
    <r>
      <rPr>
        <vertAlign val="superscript"/>
        <sz val="16"/>
        <rFont val="Arial"/>
        <family val="2"/>
        <charset val="162"/>
      </rPr>
      <t>m2</t>
    </r>
    <r>
      <rPr>
        <sz val="16"/>
        <rFont val="Arial"/>
        <family val="2"/>
        <charset val="162"/>
      </rPr>
      <t>-150)x3 TL</t>
    </r>
  </si>
  <si>
    <r>
      <t xml:space="preserve">Söke belediyesi estetik komisyonu tarafından kontrol edilen mimari proje inceleme ücreti( Toplam inşaat alanı üzerinden </t>
    </r>
    <r>
      <rPr>
        <vertAlign val="superscript"/>
        <sz val="16"/>
        <rFont val="Arial"/>
        <family val="2"/>
        <charset val="162"/>
      </rPr>
      <t>m2</t>
    </r>
    <r>
      <rPr>
        <sz val="16"/>
        <rFont val="Arial"/>
        <family val="2"/>
        <charset val="162"/>
      </rPr>
      <t xml:space="preserve"> başına )</t>
    </r>
  </si>
  <si>
    <r>
      <t xml:space="preserve">Yapı ruhsatı öncesi mimari proje ön onay kontrol ücreti(Toplam inşaat alanı üzerinden </t>
    </r>
    <r>
      <rPr>
        <vertAlign val="superscript"/>
        <sz val="16"/>
        <rFont val="Arial"/>
        <family val="2"/>
        <charset val="162"/>
      </rPr>
      <t>m2</t>
    </r>
    <r>
      <rPr>
        <sz val="16"/>
        <rFont val="Arial"/>
        <family val="2"/>
        <charset val="162"/>
      </rPr>
      <t xml:space="preserve"> başına )</t>
    </r>
  </si>
  <si>
    <r>
      <t xml:space="preserve">Tapu alanı 0-500 </t>
    </r>
    <r>
      <rPr>
        <vertAlign val="superscript"/>
        <sz val="16"/>
        <color theme="1"/>
        <rFont val="Arial"/>
        <family val="2"/>
        <charset val="162"/>
      </rPr>
      <t>m2</t>
    </r>
    <r>
      <rPr>
        <sz val="16"/>
        <color theme="1"/>
        <rFont val="Arial"/>
        <family val="2"/>
        <charset val="162"/>
      </rPr>
      <t xml:space="preserve"> arası için  </t>
    </r>
    <r>
      <rPr>
        <vertAlign val="superscript"/>
        <sz val="16"/>
        <color theme="1"/>
        <rFont val="Arial"/>
        <family val="2"/>
        <charset val="162"/>
      </rPr>
      <t>m2</t>
    </r>
    <r>
      <rPr>
        <sz val="16"/>
        <color theme="1"/>
        <rFont val="Arial"/>
        <family val="2"/>
        <charset val="162"/>
      </rPr>
      <t xml:space="preserve"> başına </t>
    </r>
  </si>
  <si>
    <r>
      <t xml:space="preserve">Tapu alanı 0-500 </t>
    </r>
    <r>
      <rPr>
        <vertAlign val="superscript"/>
        <sz val="16"/>
        <color theme="1"/>
        <rFont val="Arial"/>
        <family val="2"/>
        <charset val="162"/>
      </rPr>
      <t>m2</t>
    </r>
    <r>
      <rPr>
        <sz val="16"/>
        <color theme="1"/>
        <rFont val="Arial"/>
        <family val="2"/>
        <charset val="162"/>
      </rPr>
      <t xml:space="preserve">  ve üzeri için  </t>
    </r>
    <r>
      <rPr>
        <vertAlign val="superscript"/>
        <sz val="16"/>
        <color theme="1"/>
        <rFont val="Arial"/>
        <family val="2"/>
        <charset val="162"/>
      </rPr>
      <t>m2</t>
    </r>
    <r>
      <rPr>
        <sz val="16"/>
        <color theme="1"/>
        <rFont val="Arial"/>
        <family val="2"/>
        <charset val="162"/>
      </rPr>
      <t xml:space="preserve"> başına 550.00TL+(Top.</t>
    </r>
    <r>
      <rPr>
        <vertAlign val="superscript"/>
        <sz val="16"/>
        <color theme="1"/>
        <rFont val="Arial"/>
        <family val="2"/>
        <charset val="162"/>
      </rPr>
      <t>m2</t>
    </r>
    <r>
      <rPr>
        <sz val="16"/>
        <color theme="1"/>
        <rFont val="Arial"/>
        <family val="2"/>
        <charset val="162"/>
      </rPr>
      <t xml:space="preserve">-500)x0,45 TL </t>
    </r>
  </si>
  <si>
    <r>
      <t xml:space="preserve">Tapu alanı üzerinden ( </t>
    </r>
    <r>
      <rPr>
        <vertAlign val="superscript"/>
        <sz val="16"/>
        <rFont val="Arial"/>
        <family val="2"/>
        <charset val="162"/>
      </rPr>
      <t>m2</t>
    </r>
    <r>
      <rPr>
        <sz val="16"/>
        <rFont val="Arial"/>
        <family val="2"/>
        <charset val="162"/>
      </rPr>
      <t xml:space="preserve"> x 0,80 TL)</t>
    </r>
  </si>
  <si>
    <t>SÖKE BELEDİYESİNİN 2017 MALİ YILINA AİT 2464 SAYILI KANUNUN MADDELERİNE İSTİNADEN BELEDİYE  MECLİSİNCE BELİRLENEN ÜCRETLER TARİFESİ</t>
  </si>
  <si>
    <t>SÖKE BELEDİYESİNİN 2017 MALİ YILINA AİT 2464 SAYILI KANUNUN MADDELERİNE İSTİNADEN BELEDİYE MECLİSİNCE BELİRLENEN ÜCRETLER TARİFESİ</t>
  </si>
  <si>
    <t>SÖKE BELEDİYESİNİN 2017 MALİ YILINA AİT 2464 SAYILI KANUNUN MADDELERİNE İSTİNADEN BELEDİYE MECLİSİNCE BELİRLENEN                                  ÜCRETLER TARİFESİ</t>
  </si>
  <si>
    <t>SÖKE BELEDİYESİNİN 2017 MALİ YILINA AİT 2464 SAYILI KANUNUN MADDELERİNE İSTİNADEN BELEDİYE MECLİSİNCE BELİRLENEN                          ÜCRETLER TARİFESİ</t>
  </si>
  <si>
    <r>
      <t>Plan tadilatı talebinin;özel hastane.özel okul özel yurt alnalrı gibi özel sosyal donatı alanları talebi için</t>
    </r>
    <r>
      <rPr>
        <vertAlign val="superscript"/>
        <sz val="16"/>
        <rFont val="Arial"/>
        <family val="2"/>
        <charset val="162"/>
      </rPr>
      <t xml:space="preserve"> m2</t>
    </r>
    <r>
      <rPr>
        <sz val="16"/>
        <rFont val="Arial"/>
        <family val="2"/>
        <charset val="162"/>
      </rPr>
      <t xml:space="preserve"> ücreti </t>
    </r>
  </si>
  <si>
    <r>
      <t xml:space="preserve">Plan tadilatı talebinin; turizm tesis alanları için </t>
    </r>
    <r>
      <rPr>
        <vertAlign val="superscript"/>
        <sz val="16"/>
        <rFont val="Arial"/>
        <family val="2"/>
        <charset val="162"/>
      </rPr>
      <t>m2</t>
    </r>
    <r>
      <rPr>
        <sz val="16"/>
        <rFont val="Arial"/>
        <family val="2"/>
        <charset val="162"/>
      </rPr>
      <t xml:space="preserve"> ücreti </t>
    </r>
  </si>
  <si>
    <r>
      <t xml:space="preserve">Plan tadilatı talebinin; toptan ticeret alanları gibi ve kentsel çalışma  alanları için </t>
    </r>
    <r>
      <rPr>
        <vertAlign val="superscript"/>
        <sz val="16"/>
        <rFont val="Arial"/>
        <family val="2"/>
        <charset val="162"/>
      </rPr>
      <t>m2</t>
    </r>
    <r>
      <rPr>
        <sz val="16"/>
        <rFont val="Arial"/>
        <family val="2"/>
        <charset val="162"/>
      </rPr>
      <t xml:space="preserve"> ücreti</t>
    </r>
  </si>
  <si>
    <r>
      <t xml:space="preserve">Plan tadilatı talebinin; tarımsal amaçlı depolama alanları için </t>
    </r>
    <r>
      <rPr>
        <vertAlign val="superscript"/>
        <sz val="16"/>
        <rFont val="Arial"/>
        <family val="2"/>
        <charset val="162"/>
      </rPr>
      <t>m2</t>
    </r>
    <r>
      <rPr>
        <sz val="16"/>
        <rFont val="Arial"/>
        <family val="2"/>
        <charset val="162"/>
      </rPr>
      <t xml:space="preserve"> ücreti</t>
    </r>
  </si>
  <si>
    <r>
      <t xml:space="preserve">Plan tadilatı talebinin; akaryakıt servisi LPG istasyonlarının alanları için </t>
    </r>
    <r>
      <rPr>
        <vertAlign val="superscript"/>
        <sz val="16"/>
        <rFont val="Arial"/>
        <family val="2"/>
        <charset val="162"/>
      </rPr>
      <t>m2</t>
    </r>
    <r>
      <rPr>
        <sz val="16"/>
        <rFont val="Arial"/>
        <family val="2"/>
        <charset val="162"/>
      </rPr>
      <t xml:space="preserve"> ücreti </t>
    </r>
  </si>
  <si>
    <r>
      <t xml:space="preserve">Plan tadilatı talebinin;karma kullanım alanları (TİCK,TİCTUR,vb benzeri) için </t>
    </r>
    <r>
      <rPr>
        <vertAlign val="superscript"/>
        <sz val="16"/>
        <rFont val="Arial"/>
        <family val="2"/>
        <charset val="162"/>
      </rPr>
      <t>m2</t>
    </r>
    <r>
      <rPr>
        <sz val="16"/>
        <rFont val="Arial"/>
        <family val="2"/>
        <charset val="162"/>
      </rPr>
      <t xml:space="preserve"> ücreti </t>
    </r>
  </si>
  <si>
    <r>
      <t xml:space="preserve">Hidroelektrik enerji santrali alanları ve iletim hattı (HES)(İletim hattı 10 km den yukarısı ) </t>
    </r>
    <r>
      <rPr>
        <vertAlign val="superscript"/>
        <sz val="16"/>
        <rFont val="Arial"/>
        <family val="2"/>
        <charset val="162"/>
      </rPr>
      <t>m2</t>
    </r>
    <r>
      <rPr>
        <sz val="16"/>
        <rFont val="Arial"/>
        <family val="2"/>
        <charset val="162"/>
      </rPr>
      <t xml:space="preserve"> ücreti  </t>
    </r>
  </si>
  <si>
    <r>
      <t xml:space="preserve">Rüzgar enerji santrali (RES) </t>
    </r>
    <r>
      <rPr>
        <vertAlign val="superscript"/>
        <sz val="16"/>
        <rFont val="Arial"/>
        <family val="2"/>
        <charset val="162"/>
      </rPr>
      <t>M2</t>
    </r>
    <r>
      <rPr>
        <sz val="16"/>
        <rFont val="Arial"/>
        <family val="2"/>
        <charset val="162"/>
      </rPr>
      <t xml:space="preserve"> ücreti </t>
    </r>
  </si>
  <si>
    <r>
      <t xml:space="preserve">Güneş enerji santrali (GES) için </t>
    </r>
    <r>
      <rPr>
        <vertAlign val="superscript"/>
        <sz val="16"/>
        <rFont val="Arial"/>
        <family val="2"/>
        <charset val="162"/>
      </rPr>
      <t>m2</t>
    </r>
    <r>
      <rPr>
        <sz val="16"/>
        <rFont val="Arial"/>
        <family val="2"/>
        <charset val="162"/>
      </rPr>
      <t xml:space="preserve"> ücreti </t>
    </r>
  </si>
  <si>
    <r>
      <t xml:space="preserve">CNG otogaz istasyonu için </t>
    </r>
    <r>
      <rPr>
        <vertAlign val="superscript"/>
        <sz val="16"/>
        <rFont val="Arial"/>
        <family val="2"/>
        <charset val="162"/>
      </rPr>
      <t>m2</t>
    </r>
    <r>
      <rPr>
        <sz val="16"/>
        <rFont val="Arial"/>
        <family val="2"/>
        <charset val="162"/>
      </rPr>
      <t xml:space="preserve"> ücreti </t>
    </r>
  </si>
  <si>
    <r>
      <t xml:space="preserve">Elektrikli araç şarj istasyonu için </t>
    </r>
    <r>
      <rPr>
        <vertAlign val="superscript"/>
        <sz val="16"/>
        <rFont val="Arial"/>
        <family val="2"/>
        <charset val="162"/>
      </rPr>
      <t>m2</t>
    </r>
    <r>
      <rPr>
        <sz val="16"/>
        <rFont val="Arial"/>
        <family val="2"/>
        <charset val="162"/>
      </rPr>
      <t xml:space="preserve"> ücreti </t>
    </r>
  </si>
  <si>
    <r>
      <t xml:space="preserve">Tapu alanı 10.000 </t>
    </r>
    <r>
      <rPr>
        <vertAlign val="superscript"/>
        <sz val="16"/>
        <rFont val="Arial"/>
        <family val="2"/>
        <charset val="162"/>
      </rPr>
      <t>m2</t>
    </r>
    <r>
      <rPr>
        <sz val="16"/>
        <rFont val="Arial"/>
        <family val="2"/>
        <charset val="162"/>
      </rPr>
      <t xml:space="preserve"> ye kadar olan plan ve plan tadilatlarının tapu</t>
    </r>
    <r>
      <rPr>
        <vertAlign val="superscript"/>
        <sz val="16"/>
        <rFont val="Arial"/>
        <family val="2"/>
        <charset val="162"/>
      </rPr>
      <t xml:space="preserve"> m2</t>
    </r>
    <r>
      <rPr>
        <sz val="16"/>
        <rFont val="Arial"/>
        <family val="2"/>
        <charset val="162"/>
      </rPr>
      <t xml:space="preserve"> ücreti </t>
    </r>
  </si>
  <si>
    <r>
      <t xml:space="preserve">Tapu alanı 10.000 </t>
    </r>
    <r>
      <rPr>
        <vertAlign val="superscript"/>
        <sz val="16"/>
        <rFont val="Arial"/>
        <family val="2"/>
        <charset val="162"/>
      </rPr>
      <t>m2</t>
    </r>
    <r>
      <rPr>
        <sz val="16"/>
        <rFont val="Arial"/>
        <family val="2"/>
        <charset val="162"/>
      </rPr>
      <t xml:space="preserve"> den yukarısı için  </t>
    </r>
    <r>
      <rPr>
        <vertAlign val="superscript"/>
        <sz val="16"/>
        <rFont val="Arial"/>
        <family val="2"/>
        <charset val="162"/>
      </rPr>
      <t>m2</t>
    </r>
    <r>
      <rPr>
        <sz val="16"/>
        <rFont val="Arial"/>
        <family val="2"/>
        <charset val="162"/>
      </rPr>
      <t xml:space="preserve"> ücreti (4000 TL+(Top.</t>
    </r>
    <r>
      <rPr>
        <vertAlign val="superscript"/>
        <sz val="16"/>
        <rFont val="Arial"/>
        <family val="2"/>
        <charset val="162"/>
      </rPr>
      <t>m2</t>
    </r>
    <r>
      <rPr>
        <sz val="16"/>
        <rFont val="Arial"/>
        <family val="2"/>
        <charset val="162"/>
      </rPr>
      <t xml:space="preserve">-10.000)*0,25 TL </t>
    </r>
  </si>
  <si>
    <t xml:space="preserve">* Ton Başına Toplama Maliyetleri ( 125,00TL ) + Ton Başına Süpürme Maliyetleri                                                                                                                                                         ( 71,71 TL ) = Toplam Maliyet : 196,71 TL </t>
  </si>
  <si>
    <t>70,00 TL + KM   x 1,00 TL</t>
  </si>
  <si>
    <t>70,00 TL + KM           x 1,00 TL</t>
  </si>
  <si>
    <r>
      <t>*   İŞYERİ  KATI ATIK ÜCRETLERİ  12 (ONİKİ ) EŞİT TAKSİTLE HER AYIN SONUNA KADAR TAHSİL EDİLİR.                                                                                                                                       *    İŞ YERİ AÇILIŞ VE KAPANIŞ’LAR TAKİP EDEN AYDAN İTİBAREN BAŞLAR VEYA BİTER.                                                                
*     RESMİ DAİRELERİN KATI ATIK ÜCRETİ</t>
    </r>
    <r>
      <rPr>
        <b/>
        <sz val="10"/>
        <color rgb="FFFF0000"/>
        <rFont val="Arial"/>
        <family val="2"/>
        <charset val="162"/>
      </rPr>
      <t xml:space="preserve"> </t>
    </r>
    <r>
      <rPr>
        <b/>
        <sz val="10"/>
        <rFont val="Arial"/>
        <family val="2"/>
        <charset val="162"/>
      </rPr>
      <t xml:space="preserve">HAZİRAN AYININ SONUNA KADAR TAHSİL EDİLİR.                                                                                                                                              *    KATI ATIK ÜCRETLERİNE %18 KDV DAHİLDİR.                                                                                    
*   </t>
    </r>
    <r>
      <rPr>
        <b/>
        <sz val="10"/>
        <color rgb="FFFF0000"/>
        <rFont val="Arial"/>
        <family val="2"/>
        <charset val="162"/>
      </rPr>
      <t xml:space="preserve"> YILLIK KÜSÜRATLAR TAM ‘ A İBRA EDİLİR.   </t>
    </r>
    <r>
      <rPr>
        <b/>
        <sz val="10"/>
        <rFont val="Arial"/>
        <family val="2"/>
        <charset val="162"/>
      </rPr>
      <t xml:space="preserve">                                                                                                          
*    ABONESİ OLMAYAN MESKENLERDEN KATI ATIK ÜCRETİ 2 TAKSİTTE ALINACAKTIR.                                                                                                                                *    PAZAR YERİ TEZGAHLARININ KATI ATIK ÜCRETLERİ OCAK SONU VE TEMMUZ SONU  2 (İKİ) EŞİT TAKSİTTE ALINIR.                                                                                                                                                                                          *   KONUT KATI ATIK ÜCRETLERİ 1</t>
    </r>
    <r>
      <rPr>
        <b/>
        <sz val="10"/>
        <color rgb="FFFF0000"/>
        <rFont val="Arial"/>
        <family val="2"/>
        <charset val="162"/>
      </rPr>
      <t>.</t>
    </r>
    <r>
      <rPr>
        <b/>
        <sz val="10"/>
        <rFont val="Arial"/>
        <family val="2"/>
        <charset val="162"/>
      </rPr>
      <t>TAKSİT 31 MAYIS , 2.TAKSİT 30 KASIM OLMAK ÜZERE 2 ( İKİ ) EŞİT TAKSİTTE TAHSİL</t>
    </r>
    <r>
      <rPr>
        <b/>
        <sz val="10"/>
        <color rgb="FFFF0000"/>
        <rFont val="Arial"/>
        <family val="2"/>
        <charset val="162"/>
      </rPr>
      <t xml:space="preserve"> </t>
    </r>
    <r>
      <rPr>
        <b/>
        <sz val="10"/>
        <rFont val="Arial"/>
        <family val="2"/>
        <charset val="162"/>
      </rPr>
      <t>EDİLİR. ( KONUT KATI ATIK ÜCRETLERİ ASKİ TARAFINDAN SU ABONELERİ ÜZERİNDEN TAHSİL EDİLMEYE DEVAM EDİLDİĞİ TAKDİRDE ABONE ÜZERİNDEN KATI ATIK ÜCRETLERİ AYLIK OLARAK TAHSİL EDİLİR. )                                                                                                                                                                                                               *** ENGEL ORANI  %50 VE ÜZERİNDE RAPORU OLAN VATANDAŞLARA KATI ATIK VE İLAÇLAMA ÜCRETLERİ İLE İLGİLİ 1/2 ORANINDA İNDİRİM UYGULANIR.                         ŞEHİT VE GAZİLERE KATI ATIK VE İLAÇLAMA ÜCRETİ 1/2 ORANINDA İNDİRİM UYGULANIR.</t>
    </r>
  </si>
  <si>
    <r>
      <t xml:space="preserve">MARKETLER ( GROS MARKET &amp; HİPER MARKET VB. )                                                                                                </t>
    </r>
    <r>
      <rPr>
        <b/>
        <sz val="11"/>
        <color rgb="FFFF0000"/>
        <rFont val="Arial"/>
        <family val="2"/>
        <charset val="162"/>
      </rPr>
      <t>( m² x 24,29 TL );</t>
    </r>
  </si>
  <si>
    <t xml:space="preserve">         *** TARİFLERDE BELİRTİLEN ÜCRETLERE %18 KDV DAHİLDİR. </t>
  </si>
  <si>
    <r>
      <t>Resmi Tatil Ve Bayram Tatili Nikah Ücreti</t>
    </r>
    <r>
      <rPr>
        <b/>
        <sz val="12"/>
        <color theme="1"/>
        <rFont val="Arial"/>
        <family val="2"/>
        <charset val="162"/>
      </rPr>
      <t xml:space="preserve"> (Tatil Süresi Boyunca)</t>
    </r>
  </si>
  <si>
    <t xml:space="preserve">*FAKİRLİK BELGESİ ALAN VATANDAŞLARIN BELGESİNİ BELEDİYEMİZ EMLAK SERVİSİ VE KATI ATIK SERVİSİNE ONAYLATTIRMASI GEREKMEKTEDİR.                                                       *FAKİRLİK BELGESİ GETİREN VATANDAŞLARDAN SADECE EVLENME CÜZDAN BEDELİ ALINIR.                                                                                                                                                                                                                                                                   FAKİRLİK BELGESİ SADECE  MESAİ SAATLERİ İÇERİSİNDE, OFİS NİKAHLARINDA GEÇERLİDİR.                                                                                                                                                                                                                                                                                            * % 40 VE ÜZERİ ENGELLİ OLAN VATANDAŞLARDAN VE BELEDİYEMİZ BÜNYESİNDE AKTİF                                                                                                                                                                                                                                                                             ÇALIŞAN PERSONELİN  KENDİSİNİN  EVLENMESİ DURUMUNDA SADECE OFİS NİKAHI BEDELİ ALINIR.                                                                                                                     ***ÜCRET TARİFELERİNDE ŞEHİT VE GAZİLERİN 1  VE 2. DERECE DAHİL  YAKINLARINDAN (KAN HISIMLARINDAN) 1/2 ORANINDA İNDİRİM UYGULANIR.                                                                                                                                                                                                                                                                                                                                                                                                                                                                                                    </t>
  </si>
  <si>
    <t xml:space="preserve">26 - 49 m² </t>
  </si>
  <si>
    <t xml:space="preserve">200 - 299 m² </t>
  </si>
  <si>
    <r>
      <t>0- 25</t>
    </r>
    <r>
      <rPr>
        <vertAlign val="superscript"/>
        <sz val="11"/>
        <rFont val="Arial"/>
        <family val="2"/>
        <charset val="162"/>
      </rPr>
      <t xml:space="preserve"> m2</t>
    </r>
  </si>
  <si>
    <t xml:space="preserve">2017 YILI PLAN BÜTÇE KOMİSYON KARARI </t>
  </si>
  <si>
    <t>AİLE SAĞLIĞI MERKEZLERİ (ASM'LER HEKİM SAYISI X 708,00 TL)</t>
  </si>
  <si>
    <t>ODALAR &amp; DERNEKLER &amp; BİRLİKLER VB. ( PERSONEL x 47,00 TL );</t>
  </si>
  <si>
    <t>BÜYÜK TİCARETHANE ; ( m² x 2,60 TL )</t>
  </si>
  <si>
    <t>MARKETLER ( GROS MARKET &amp; HİPER MARKET VB. ) ( m² x 28,00 TL );</t>
  </si>
  <si>
    <t>*ÜCRET TARİFELERİNDE ŞEHİT VE GAZİLERİN 1.  VE 2. DERECE DAHİL YAKINLARINDAN (KAN HISIMLARINDAN) 1/2 ORANINDA İNDİRİM UYGULANIR.</t>
  </si>
  <si>
    <t xml:space="preserve"> Afet ER</t>
  </si>
  <si>
    <t xml:space="preserve">70,00 TL + KM              x 1,00 TL </t>
  </si>
  <si>
    <r>
      <t>0- 25</t>
    </r>
    <r>
      <rPr>
        <vertAlign val="superscript"/>
        <sz val="20"/>
        <rFont val="Calibri"/>
        <family val="2"/>
        <charset val="162"/>
        <scheme val="minor"/>
      </rPr>
      <t xml:space="preserve"> m2</t>
    </r>
  </si>
  <si>
    <t>MARKETLER ( GROS MARKET &amp; HİPER MARKET VB. )                                                                                         ( m² x 28,00 TL );</t>
  </si>
  <si>
    <t>RESMİ KURUMLAR  ( PERSONEL SAYISI x111,00 TL )</t>
  </si>
  <si>
    <t>KDV DAHİL FİYATI</t>
  </si>
  <si>
    <t xml:space="preserve">                              Afet ER</t>
  </si>
  <si>
    <t xml:space="preserve">*TARİFELERDE BELİRTİLEN ÜCRETLERE  %18  KDV  DAHİLDİR. </t>
  </si>
  <si>
    <r>
      <t>*   İŞYERİ  KATI ATIK ÜCRETLERİ  12 (ONİKİ ) EŞİT TAKSİTLE HER AYIN SONUNA KADAR TAHSİL EDİLİR.                                                                                                                                       *    İŞ YERİ AÇILIŞ VE KAPANIŞ’LAR TAKİP EDEN AYDAN İTİBAREN BAŞLAR VEYA BİTER.                                                                
*     RESMİ DAİRELERİN KATI ATIK ÜCRETİ</t>
    </r>
    <r>
      <rPr>
        <b/>
        <sz val="19"/>
        <color rgb="FFFF0000"/>
        <rFont val="Arial"/>
        <family val="2"/>
        <charset val="162"/>
      </rPr>
      <t xml:space="preserve"> </t>
    </r>
    <r>
      <rPr>
        <b/>
        <sz val="19"/>
        <rFont val="Arial"/>
        <family val="2"/>
        <charset val="162"/>
      </rPr>
      <t>HAZİRAN AYININ SONUNA KADAR TAHSİL EDİLİR.                                                                                                                                              *       KATI ATIK ÜCRETLERİNE %18 KDV DAHİLDİR.                                                                                             
*    YILLIK KÜSÜRATLAR</t>
    </r>
    <r>
      <rPr>
        <b/>
        <sz val="19"/>
        <color rgb="FFFF0000"/>
        <rFont val="Arial"/>
        <family val="2"/>
        <charset val="162"/>
      </rPr>
      <t xml:space="preserve"> </t>
    </r>
    <r>
      <rPr>
        <b/>
        <sz val="19"/>
        <rFont val="Arial"/>
        <family val="2"/>
        <charset val="162"/>
      </rPr>
      <t>TAM ‘ A İBRA EDİLİR.                                                                                                             
*    ABONESİ OLMAYAN MESKENLERDEN KATI ATIK ÜCRETİ 2 TAKSİTTE ALINACAKTIR.                                                                                                                                *    PAZAR YERİ TEZGAHLARININ KATI ATIK ÜCRETLERİ ON İKİ EŞİT(12) TAKSİTTE ALINIR.                                                                                                                                                                                          *   KONUT KATI ATIK ÜCRETLERİ 1</t>
    </r>
    <r>
      <rPr>
        <b/>
        <sz val="19"/>
        <color rgb="FFFF0000"/>
        <rFont val="Arial"/>
        <family val="2"/>
        <charset val="162"/>
      </rPr>
      <t>.</t>
    </r>
    <r>
      <rPr>
        <b/>
        <sz val="19"/>
        <rFont val="Arial"/>
        <family val="2"/>
        <charset val="162"/>
      </rPr>
      <t>TAKSİT 31 MAYIS , 2.TAKSİT 30 KASIM OLMAK ÜZERE 2 ( İKİ ) EŞİT TAKSİTTE TAHSİL</t>
    </r>
    <r>
      <rPr>
        <b/>
        <sz val="19"/>
        <color rgb="FFFF0000"/>
        <rFont val="Arial"/>
        <family val="2"/>
        <charset val="162"/>
      </rPr>
      <t xml:space="preserve"> </t>
    </r>
    <r>
      <rPr>
        <b/>
        <sz val="19"/>
        <rFont val="Arial"/>
        <family val="2"/>
        <charset val="162"/>
      </rPr>
      <t>EDİLİR.                                                                       *( KONUT KATI ATIK ÜCRETLERİ ASKİ TARAFINDAN SU ABONELERİ ÜZERİNDEN TAHSİL EDİLMEYE DEVAM EDİLDİĞİ TAKDİRDE ABONE ÜZERİNDEN KATI   ATIK ÜCRETLERİ AYLIK OLARAK TAHSİL EDİLİR. )                                                                                                                                                                                                                                  * ENGEL ORANI  %50 VE ÜZERİNDE RAPORU OLAN VATANDAŞLARA KATI ATIK VE İLAÇLAMA ÜCRETLERİ İLE İLGİLİ 1/2 ORANINDA İNDİRİM UYGULANIR.</t>
    </r>
  </si>
  <si>
    <t xml:space="preserve">8 KAT VE ÜZERİ MESKEN İLAÇLAMA ÜCRETİ </t>
  </si>
  <si>
    <t xml:space="preserve">150,00 TL </t>
  </si>
  <si>
    <t xml:space="preserve">      Afet ER</t>
  </si>
  <si>
    <t xml:space="preserve">            Meclis Katibi</t>
  </si>
  <si>
    <t xml:space="preserve">     Meclis Katibi</t>
  </si>
  <si>
    <t xml:space="preserve">Kotra Dışı Kalan İşgal Yeri Büyükbaş </t>
  </si>
  <si>
    <r>
      <t xml:space="preserve">SİVRİSİNEK VE KARASİNEKLE  MÜCADELE İLAÇLAMA BEDELİ                                                                                                    (HER BAĞIMSIZ MESKEN VE İŞYERİ  İÇİN YILLIK) </t>
    </r>
    <r>
      <rPr>
        <b/>
        <sz val="20"/>
        <rFont val="Calibri"/>
        <family val="2"/>
        <charset val="162"/>
        <scheme val="minor"/>
      </rPr>
      <t xml:space="preserve"> </t>
    </r>
    <r>
      <rPr>
        <sz val="20"/>
        <rFont val="Calibri"/>
        <family val="2"/>
        <charset val="162"/>
        <scheme val="minor"/>
      </rPr>
      <t>( SON ÖDEME 31 MAYIS )</t>
    </r>
  </si>
  <si>
    <r>
      <t>0-150 M</t>
    </r>
    <r>
      <rPr>
        <vertAlign val="superscript"/>
        <sz val="20"/>
        <rFont val="Calibri"/>
        <family val="2"/>
        <charset val="162"/>
        <scheme val="minor"/>
      </rPr>
      <t>2</t>
    </r>
    <r>
      <rPr>
        <sz val="20"/>
        <rFont val="Calibri"/>
        <family val="2"/>
        <charset val="162"/>
        <scheme val="minor"/>
      </rPr>
      <t xml:space="preserve"> ARASI BAHÇE İLAÇLAMASI</t>
    </r>
  </si>
  <si>
    <r>
      <t>Tespit edilen fiyatlara K.D.V. dâhildir,Ücretler 01.01.2017 ile</t>
    </r>
    <r>
      <rPr>
        <b/>
        <sz val="20"/>
        <rFont val="Calibri"/>
        <family val="2"/>
        <charset val="162"/>
        <scheme val="minor"/>
      </rPr>
      <t xml:space="preserve"> </t>
    </r>
    <r>
      <rPr>
        <sz val="20"/>
        <rFont val="Calibri"/>
        <family val="2"/>
        <charset val="162"/>
        <scheme val="minor"/>
      </rPr>
      <t>31.12.2017</t>
    </r>
    <r>
      <rPr>
        <b/>
        <sz val="20"/>
        <rFont val="Calibri"/>
        <family val="2"/>
        <charset val="162"/>
        <scheme val="minor"/>
      </rPr>
      <t xml:space="preserve"> </t>
    </r>
    <r>
      <rPr>
        <sz val="20"/>
        <rFont val="Calibri"/>
        <family val="2"/>
        <charset val="162"/>
        <scheme val="minor"/>
      </rPr>
      <t>tarihleri arası geçerlidir.</t>
    </r>
  </si>
  <si>
    <r>
      <t xml:space="preserve">Resmi Tatil Ve Bayram Tatili Nikah Ücreti </t>
    </r>
    <r>
      <rPr>
        <b/>
        <sz val="20"/>
        <color theme="1"/>
        <rFont val="Calibri"/>
        <family val="2"/>
        <charset val="162"/>
        <scheme val="minor"/>
      </rPr>
      <t>(Tatil Süresi Boyunca)</t>
    </r>
  </si>
  <si>
    <r>
      <t xml:space="preserve">Totemlerden ve balonlardan alınacak İlan Reklam Vergisi(yıllık </t>
    </r>
    <r>
      <rPr>
        <vertAlign val="superscript"/>
        <sz val="20"/>
        <rFont val="Calibri"/>
        <family val="2"/>
        <charset val="162"/>
        <scheme val="minor"/>
      </rPr>
      <t>m2</t>
    </r>
    <r>
      <rPr>
        <sz val="20"/>
        <rFont val="Calibri"/>
        <family val="2"/>
        <charset val="162"/>
        <scheme val="minor"/>
      </rPr>
      <t>)</t>
    </r>
  </si>
  <si>
    <r>
      <t xml:space="preserve">Belediye sınırları dahilinde uygulama imar planı dışında kalan alanlarda  tevhit ve ifraz ücreti  m² başına </t>
    </r>
    <r>
      <rPr>
        <b/>
        <sz val="20"/>
        <color rgb="FFFF0000"/>
        <rFont val="Calibri"/>
        <family val="2"/>
        <charset val="162"/>
        <scheme val="minor"/>
      </rPr>
      <t xml:space="preserve">   </t>
    </r>
  </si>
  <si>
    <r>
      <t>Tapu alanı 0-500 m</t>
    </r>
    <r>
      <rPr>
        <vertAlign val="superscript"/>
        <sz val="20"/>
        <color theme="1"/>
        <rFont val="Calibri"/>
        <family val="2"/>
        <charset val="162"/>
        <scheme val="minor"/>
      </rPr>
      <t>2</t>
    </r>
    <r>
      <rPr>
        <sz val="20"/>
        <color theme="1"/>
        <rFont val="Calibri"/>
        <family val="2"/>
        <charset val="162"/>
        <scheme val="minor"/>
      </rPr>
      <t xml:space="preserve"> arası için  m</t>
    </r>
    <r>
      <rPr>
        <vertAlign val="superscript"/>
        <sz val="20"/>
        <color theme="1"/>
        <rFont val="Calibri"/>
        <family val="2"/>
        <charset val="162"/>
        <scheme val="minor"/>
      </rPr>
      <t>2</t>
    </r>
    <r>
      <rPr>
        <sz val="20"/>
        <color theme="1"/>
        <rFont val="Calibri"/>
        <family val="2"/>
        <charset val="162"/>
        <scheme val="minor"/>
      </rPr>
      <t xml:space="preserve"> başına </t>
    </r>
  </si>
  <si>
    <r>
      <t>Plan tadilatı talebinin;özel hastane.özel okul özel yurt alanları  gibi özel sosyal donatı alanları talebi için m</t>
    </r>
    <r>
      <rPr>
        <vertAlign val="superscript"/>
        <sz val="20"/>
        <rFont val="Calibri"/>
        <family val="2"/>
        <charset val="162"/>
        <scheme val="minor"/>
      </rPr>
      <t xml:space="preserve">2 </t>
    </r>
    <r>
      <rPr>
        <sz val="20"/>
        <rFont val="Calibri"/>
        <family val="2"/>
        <charset val="162"/>
        <scheme val="minor"/>
      </rPr>
      <t xml:space="preserve">ücreti </t>
    </r>
  </si>
  <si>
    <r>
      <t>Plan tadilatı talebinin; toptan ticeret alanları gibi ve kentsel çalışma  alanları için m</t>
    </r>
    <r>
      <rPr>
        <vertAlign val="superscript"/>
        <sz val="20"/>
        <rFont val="Calibri"/>
        <family val="2"/>
        <charset val="162"/>
        <scheme val="minor"/>
      </rPr>
      <t>2</t>
    </r>
    <r>
      <rPr>
        <sz val="20"/>
        <rFont val="Calibri"/>
        <family val="2"/>
        <charset val="162"/>
        <scheme val="minor"/>
      </rPr>
      <t xml:space="preserve"> ücreti</t>
    </r>
  </si>
  <si>
    <r>
      <t>Plan tadilatı talebinin; turizm tesis alanları için m</t>
    </r>
    <r>
      <rPr>
        <vertAlign val="superscript"/>
        <sz val="20"/>
        <rFont val="Calibri"/>
        <family val="2"/>
        <charset val="162"/>
        <scheme val="minor"/>
      </rPr>
      <t>2</t>
    </r>
    <r>
      <rPr>
        <sz val="20"/>
        <rFont val="Calibri"/>
        <family val="2"/>
        <charset val="162"/>
        <scheme val="minor"/>
      </rPr>
      <t xml:space="preserve"> ücreti </t>
    </r>
  </si>
  <si>
    <r>
      <t>Plan tadilatı talebinin; tarımsal amaçlı depolama alanları için m</t>
    </r>
    <r>
      <rPr>
        <vertAlign val="superscript"/>
        <sz val="20"/>
        <rFont val="Calibri"/>
        <family val="2"/>
        <charset val="162"/>
        <scheme val="minor"/>
      </rPr>
      <t>2</t>
    </r>
    <r>
      <rPr>
        <sz val="20"/>
        <rFont val="Calibri"/>
        <family val="2"/>
        <charset val="162"/>
        <scheme val="minor"/>
      </rPr>
      <t xml:space="preserve"> ücreti</t>
    </r>
  </si>
  <si>
    <r>
      <t>Plan tadilatı talebinin; akaryakıt servisi LPG istasyonlarının alanları için m</t>
    </r>
    <r>
      <rPr>
        <vertAlign val="superscript"/>
        <sz val="20"/>
        <rFont val="Calibri"/>
        <family val="2"/>
        <charset val="162"/>
        <scheme val="minor"/>
      </rPr>
      <t>2</t>
    </r>
    <r>
      <rPr>
        <sz val="20"/>
        <rFont val="Calibri"/>
        <family val="2"/>
        <charset val="162"/>
        <scheme val="minor"/>
      </rPr>
      <t xml:space="preserve"> ücreti </t>
    </r>
  </si>
  <si>
    <r>
      <t>Plan tadilatı talebinin;karma kullanım alanları (TİCK,TİCTUR,vb benzeri) için m</t>
    </r>
    <r>
      <rPr>
        <vertAlign val="superscript"/>
        <sz val="20"/>
        <rFont val="Calibri"/>
        <family val="2"/>
        <charset val="162"/>
        <scheme val="minor"/>
      </rPr>
      <t>2</t>
    </r>
    <r>
      <rPr>
        <sz val="20"/>
        <rFont val="Calibri"/>
        <family val="2"/>
        <charset val="162"/>
        <scheme val="minor"/>
      </rPr>
      <t xml:space="preserve"> ücreti </t>
    </r>
  </si>
  <si>
    <r>
      <t>Hidroelektrik enerji santrali alanları ve iletim hattı (HES)(İletim hattı 10 km olan plan plan tadilatlarının) m</t>
    </r>
    <r>
      <rPr>
        <vertAlign val="superscript"/>
        <sz val="20"/>
        <rFont val="Calibri"/>
        <family val="2"/>
        <charset val="162"/>
        <scheme val="minor"/>
      </rPr>
      <t>2</t>
    </r>
    <r>
      <rPr>
        <sz val="20"/>
        <rFont val="Calibri"/>
        <family val="2"/>
        <charset val="162"/>
        <scheme val="minor"/>
      </rPr>
      <t xml:space="preserve"> ücreti  </t>
    </r>
  </si>
  <si>
    <r>
      <t>Hidroelektrik enerji santrali alanları ve iletim hattı (HES) (İletim hattı 10 km den yukarısı ) m</t>
    </r>
    <r>
      <rPr>
        <vertAlign val="superscript"/>
        <sz val="20"/>
        <rFont val="Calibri"/>
        <family val="2"/>
        <charset val="162"/>
        <scheme val="minor"/>
      </rPr>
      <t>2</t>
    </r>
    <r>
      <rPr>
        <sz val="20"/>
        <rFont val="Calibri"/>
        <family val="2"/>
        <charset val="162"/>
        <scheme val="minor"/>
      </rPr>
      <t xml:space="preserve"> ücreti  </t>
    </r>
  </si>
  <si>
    <r>
      <t>Rüzgar enerji santrali (RES) m</t>
    </r>
    <r>
      <rPr>
        <vertAlign val="superscript"/>
        <sz val="20"/>
        <rFont val="Calibri"/>
        <family val="2"/>
        <charset val="162"/>
        <scheme val="minor"/>
      </rPr>
      <t>2</t>
    </r>
    <r>
      <rPr>
        <sz val="20"/>
        <rFont val="Calibri"/>
        <family val="2"/>
        <charset val="162"/>
        <scheme val="minor"/>
      </rPr>
      <t xml:space="preserve"> ücreti </t>
    </r>
  </si>
  <si>
    <r>
      <t>Güneş enerji santrali (GES) için m</t>
    </r>
    <r>
      <rPr>
        <vertAlign val="superscript"/>
        <sz val="20"/>
        <rFont val="Calibri"/>
        <family val="2"/>
        <charset val="162"/>
        <scheme val="minor"/>
      </rPr>
      <t>2</t>
    </r>
    <r>
      <rPr>
        <sz val="20"/>
        <rFont val="Calibri"/>
        <family val="2"/>
        <charset val="162"/>
        <scheme val="minor"/>
      </rPr>
      <t xml:space="preserve"> ücreti </t>
    </r>
  </si>
  <si>
    <r>
      <t>CNG otogaz istasyonu için m</t>
    </r>
    <r>
      <rPr>
        <vertAlign val="superscript"/>
        <sz val="20"/>
        <rFont val="Calibri"/>
        <family val="2"/>
        <charset val="162"/>
        <scheme val="minor"/>
      </rPr>
      <t>2</t>
    </r>
    <r>
      <rPr>
        <sz val="20"/>
        <rFont val="Calibri"/>
        <family val="2"/>
        <charset val="162"/>
        <scheme val="minor"/>
      </rPr>
      <t xml:space="preserve"> ücreti </t>
    </r>
  </si>
  <si>
    <r>
      <t>Elektrikli araç şarj istasyonu için m</t>
    </r>
    <r>
      <rPr>
        <vertAlign val="superscript"/>
        <sz val="20"/>
        <rFont val="Calibri"/>
        <family val="2"/>
        <charset val="162"/>
        <scheme val="minor"/>
      </rPr>
      <t>2</t>
    </r>
    <r>
      <rPr>
        <sz val="20"/>
        <rFont val="Calibri"/>
        <family val="2"/>
        <charset val="162"/>
        <scheme val="minor"/>
      </rPr>
      <t xml:space="preserve"> ücreti </t>
    </r>
  </si>
  <si>
    <r>
      <t>Plan onama sınırı içinde kalan alan  10.000 m</t>
    </r>
    <r>
      <rPr>
        <vertAlign val="superscript"/>
        <sz val="20"/>
        <rFont val="Calibri"/>
        <family val="2"/>
        <charset val="162"/>
        <scheme val="minor"/>
      </rPr>
      <t>2</t>
    </r>
    <r>
      <rPr>
        <sz val="20"/>
        <rFont val="Calibri"/>
        <family val="2"/>
        <charset val="162"/>
        <scheme val="minor"/>
      </rPr>
      <t xml:space="preserve"> ye kadar olan plan ve plan tadilatlarının tapu m</t>
    </r>
    <r>
      <rPr>
        <vertAlign val="superscript"/>
        <sz val="20"/>
        <rFont val="Calibri"/>
        <family val="2"/>
        <charset val="162"/>
        <scheme val="minor"/>
      </rPr>
      <t>2</t>
    </r>
    <r>
      <rPr>
        <sz val="20"/>
        <rFont val="Calibri"/>
        <family val="2"/>
        <charset val="162"/>
        <scheme val="minor"/>
      </rPr>
      <t xml:space="preserve"> ücreti </t>
    </r>
  </si>
  <si>
    <r>
      <t>Beldelerden Mahalleye Dönüşen Yerlerde Bulunan Aile Mezarlığı m</t>
    </r>
    <r>
      <rPr>
        <vertAlign val="superscript"/>
        <sz val="20"/>
        <rFont val="Calibri"/>
        <family val="2"/>
        <charset val="162"/>
        <scheme val="minor"/>
      </rPr>
      <t>2</t>
    </r>
    <r>
      <rPr>
        <sz val="20"/>
        <rFont val="Calibri"/>
        <family val="2"/>
        <charset val="162"/>
        <scheme val="minor"/>
      </rPr>
      <t>'si</t>
    </r>
  </si>
  <si>
    <r>
      <t>* İŞYERİ  KATI ATIK ÜCRETLERİ  12 (ONİKİ ) EŞİT TAKSİTLE HER AYIN SONUNA KADAR TAHSİL EDİLİR.                                                                                                                                       * İŞ YERİ AÇILIŞ VE KAPANIŞ’LAR TAKİP EDEN AYDAN İTİBAREN BAŞLAR VEYA BİTER.                                                                
* RESMİ DAİRELERİN KATI ATIK ÜCRETİ</t>
    </r>
    <r>
      <rPr>
        <b/>
        <sz val="20"/>
        <color rgb="FFFF0000"/>
        <rFont val="Calibri"/>
        <family val="2"/>
        <charset val="162"/>
        <scheme val="minor"/>
      </rPr>
      <t xml:space="preserve"> </t>
    </r>
    <r>
      <rPr>
        <b/>
        <sz val="20"/>
        <rFont val="Calibri"/>
        <family val="2"/>
        <charset val="162"/>
        <scheme val="minor"/>
      </rPr>
      <t>HAZİRAN AYININ SONUNA KADAR TAHSİL EDİLİR.                                                                                                                                              * KATI ATIK ÜCRETLERİNE %18 KDV DAHİLDİR.                                                                                             
* YILLIK KÜSÜRATLAR</t>
    </r>
    <r>
      <rPr>
        <b/>
        <sz val="20"/>
        <color rgb="FFFF0000"/>
        <rFont val="Calibri"/>
        <family val="2"/>
        <charset val="162"/>
        <scheme val="minor"/>
      </rPr>
      <t xml:space="preserve"> </t>
    </r>
    <r>
      <rPr>
        <b/>
        <sz val="20"/>
        <rFont val="Calibri"/>
        <family val="2"/>
        <charset val="162"/>
        <scheme val="minor"/>
      </rPr>
      <t>TAM ‘ A İBRA EDİLİR.                                                                                                             
* ABONESİ OLMAYAN MESKENLERDEN KATI ATIK ÜCRETİ 2 TAKSİTTE ALINACAKTIR.                                                                                                                                * PAZAR YERİ TEZGAHLARININ KATI ATIK ÜCRETLERİ ON İKİ EŞİT(12) TAKSİTTE ALINIR.                                                                                                                                                                                          * KONUT KATI ATIK ÜCRETLERİ 1</t>
    </r>
    <r>
      <rPr>
        <b/>
        <sz val="20"/>
        <color rgb="FFFF0000"/>
        <rFont val="Calibri"/>
        <family val="2"/>
        <charset val="162"/>
        <scheme val="minor"/>
      </rPr>
      <t>.</t>
    </r>
    <r>
      <rPr>
        <b/>
        <sz val="20"/>
        <rFont val="Calibri"/>
        <family val="2"/>
        <charset val="162"/>
        <scheme val="minor"/>
      </rPr>
      <t>TAKSİT 31 MAYIS , 2.TAKSİT 30 KASIM OLMAK ÜZERE 2 ( İKİ ) EŞİT TAKSİTTE TAHSİL</t>
    </r>
    <r>
      <rPr>
        <b/>
        <sz val="20"/>
        <color rgb="FFFF0000"/>
        <rFont val="Calibri"/>
        <family val="2"/>
        <charset val="162"/>
        <scheme val="minor"/>
      </rPr>
      <t xml:space="preserve"> </t>
    </r>
    <r>
      <rPr>
        <b/>
        <sz val="20"/>
        <rFont val="Calibri"/>
        <family val="2"/>
        <charset val="162"/>
        <scheme val="minor"/>
      </rPr>
      <t>EDİLİR.                                                                       * ( KONUT KATI ATIK ÜCRETLERİ ASKİ TARAFINDAN SU ABONELERİ ÜZERİNDEN TAHSİL EDİLMEYE DEVAM EDİLDİĞİ TAKDİRDE ABONE ÜZERİNDEN KATI ATIK ÜCRETLERİ AYLIK OLARAK TAHSİL EDİLİR. )                                                                                                                                                                                                                                  * ENGEL ORANI  %50 VE ÜZERİNDE RAPORU OLAN VATANDAŞLARA KATI ATIK VE İLAÇLAMA ÜCRETLERİ İLE İLGİLİ 1/2 ORANINDA İNDİRİM UYGULANIR.</t>
    </r>
  </si>
  <si>
    <t>*ÜCRET TARİFELERİNDE ŞEHİT VE GAZİLERİN 1. VE 2. DERECE DAHİL YAKINLARINDAN (KAN HISIMLARINDAN) 1/2 ORANINDA İNDİRİM UYGULANIR.</t>
  </si>
  <si>
    <r>
      <t>Yapı Ruhsatı öncesi mimari proje ön onay kontrol ücreti (Toplam inşaat alanı üzerinden m</t>
    </r>
    <r>
      <rPr>
        <vertAlign val="superscript"/>
        <sz val="20"/>
        <rFont val="Calibri"/>
        <family val="2"/>
        <charset val="162"/>
        <scheme val="minor"/>
      </rPr>
      <t xml:space="preserve">2 </t>
    </r>
    <r>
      <rPr>
        <sz val="20"/>
        <rFont val="Calibri"/>
        <family val="2"/>
        <charset val="162"/>
        <scheme val="minor"/>
      </rPr>
      <t>başına)</t>
    </r>
  </si>
  <si>
    <r>
      <t>Söke belediyesi estetik komisyonu tarafından kontrol edilen mimari proje inceleme ücreti (Toplam inşaat alanı üzerinden m</t>
    </r>
    <r>
      <rPr>
        <vertAlign val="superscript"/>
        <sz val="20"/>
        <rFont val="Calibri"/>
        <family val="2"/>
        <charset val="162"/>
        <scheme val="minor"/>
      </rPr>
      <t>2</t>
    </r>
    <r>
      <rPr>
        <sz val="20"/>
        <rFont val="Calibri"/>
        <family val="2"/>
        <charset val="162"/>
        <scheme val="minor"/>
      </rPr>
      <t xml:space="preserve"> başına)</t>
    </r>
  </si>
  <si>
    <t>*Ekspertiz rapor ücreti</t>
  </si>
  <si>
    <r>
      <t>50 m² - 99 m</t>
    </r>
    <r>
      <rPr>
        <vertAlign val="superscript"/>
        <sz val="20"/>
        <rFont val="Calibri"/>
        <family val="2"/>
        <charset val="162"/>
        <scheme val="minor"/>
      </rPr>
      <t>2</t>
    </r>
    <r>
      <rPr>
        <sz val="20"/>
        <rFont val="Calibri"/>
        <family val="2"/>
        <charset val="162"/>
        <scheme val="minor"/>
      </rPr>
      <t xml:space="preserve"> ;</t>
    </r>
  </si>
  <si>
    <r>
      <t>100 m</t>
    </r>
    <r>
      <rPr>
        <vertAlign val="superscript"/>
        <sz val="20"/>
        <rFont val="Calibri"/>
        <family val="2"/>
        <charset val="162"/>
        <scheme val="minor"/>
      </rPr>
      <t>2</t>
    </r>
    <r>
      <rPr>
        <sz val="20"/>
        <rFont val="Calibri"/>
        <family val="2"/>
        <charset val="162"/>
        <scheme val="minor"/>
      </rPr>
      <t xml:space="preserve"> - VE ÜZERİ;</t>
    </r>
  </si>
  <si>
    <t xml:space="preserve">*FAKİRLİK BELGESİ ALAN VATANDAŞLARIN BELGESİNİ BELEDİYEMİZ EMLAK SERVİSİ VE KATI ATIK SERVİSİNE ONAYLATTIRMASI GEREKMEKTEDİR.  *FAKİRLİK BELGESİ GETİREN VATANDAŞLARDAN SADECE EVLENME CÜZDAN BEDELİ ALINIR.                                                                                                                                                                                                                                                                   *FAKİRLİK BELGESİ SADECE  MESAİ SAATLERİ İÇERİSİNDE, OFİS NİKAHLARINDA GEÇERLİDİR.                                                                                                                                                                                                                                                                                            * % 50 VE ÜZERİ ENGELLİ OLAN VATANDAŞLARDAN VE BELEDİYEMİZ BÜNYESİNDE AKTİF ÇALIŞAN PERSONELİN  KENDİSİNİN  EVLENMESİ DURUMUNDA SADECE OFİS NİKAHI BEDELİ ALINIR.                                                                                                                                                                                                                                            *ÜCRET TARİFELERİNDE ŞEHİT VE GAZİLERİN 1.  VE 2. DERECE DAHİL YAKINLARINDAN (KAN HISIMLARINDAN) 1/2 ORANINDA İNDİRİM UYGULANIR.                                                                                                                                                                                                                                                                                                                                                                     </t>
  </si>
  <si>
    <r>
      <t>Belediye sınırları dahilinde  temel kontrol ücreti                                                                                                                                                                        ( Zeminde bina sahası  0-150 m</t>
    </r>
    <r>
      <rPr>
        <vertAlign val="superscript"/>
        <sz val="20"/>
        <rFont val="Calibri"/>
        <family val="2"/>
        <charset val="162"/>
        <scheme val="minor"/>
      </rPr>
      <t>2</t>
    </r>
    <r>
      <rPr>
        <sz val="20"/>
        <rFont val="Calibri"/>
        <family val="2"/>
        <charset val="162"/>
        <scheme val="minor"/>
      </rPr>
      <t xml:space="preserve"> arası ) </t>
    </r>
  </si>
  <si>
    <r>
      <t>Belediye  Sınırları Dahilinde Subasman Kontrol Ücreti                                                                                    ( Zeminde bina sahası 0-150</t>
    </r>
    <r>
      <rPr>
        <b/>
        <sz val="20"/>
        <rFont val="Calibri"/>
        <family val="2"/>
        <charset val="162"/>
        <scheme val="minor"/>
      </rPr>
      <t xml:space="preserve"> </t>
    </r>
    <r>
      <rPr>
        <sz val="20"/>
        <rFont val="Calibri"/>
        <family val="2"/>
        <charset val="162"/>
        <scheme val="minor"/>
      </rPr>
      <t>m</t>
    </r>
    <r>
      <rPr>
        <vertAlign val="superscript"/>
        <sz val="20"/>
        <rFont val="Calibri"/>
        <family val="2"/>
        <charset val="162"/>
        <scheme val="minor"/>
      </rPr>
      <t>2</t>
    </r>
    <r>
      <rPr>
        <sz val="20"/>
        <rFont val="Calibri"/>
        <family val="2"/>
        <charset val="162"/>
        <scheme val="minor"/>
      </rPr>
      <t xml:space="preserve"> arası)</t>
    </r>
  </si>
  <si>
    <r>
      <t>Belediye sınırları dahilinde temel kontrol ücreti                                                                                                             ( Zeminde bina sahası 0-150 m</t>
    </r>
    <r>
      <rPr>
        <vertAlign val="superscript"/>
        <sz val="20"/>
        <rFont val="Calibri"/>
        <family val="2"/>
        <charset val="162"/>
        <scheme val="minor"/>
      </rPr>
      <t>2</t>
    </r>
    <r>
      <rPr>
        <sz val="20"/>
        <rFont val="Calibri"/>
        <family val="2"/>
        <charset val="162"/>
        <scheme val="minor"/>
      </rPr>
      <t xml:space="preserve"> üstü ) 200TL+(Top.m</t>
    </r>
    <r>
      <rPr>
        <vertAlign val="superscript"/>
        <sz val="20"/>
        <rFont val="Calibri"/>
        <family val="2"/>
        <charset val="162"/>
        <scheme val="minor"/>
      </rPr>
      <t>2</t>
    </r>
    <r>
      <rPr>
        <sz val="20"/>
        <rFont val="Calibri"/>
        <family val="2"/>
        <charset val="162"/>
        <scheme val="minor"/>
      </rPr>
      <t>-150) x 3.00 TL</t>
    </r>
  </si>
  <si>
    <r>
      <t>Belediye  Sınırları Dahilinde Subasman Kontrol Ücreti                                                                                              ( Zeminde bina sahası 0-150 m</t>
    </r>
    <r>
      <rPr>
        <vertAlign val="superscript"/>
        <sz val="20"/>
        <rFont val="Calibri"/>
        <family val="2"/>
        <charset val="162"/>
        <scheme val="minor"/>
      </rPr>
      <t>2</t>
    </r>
    <r>
      <rPr>
        <sz val="20"/>
        <rFont val="Calibri"/>
        <family val="2"/>
        <charset val="162"/>
        <scheme val="minor"/>
      </rPr>
      <t xml:space="preserve"> üstü)</t>
    </r>
    <r>
      <rPr>
        <b/>
        <sz val="20"/>
        <rFont val="Calibri"/>
        <family val="2"/>
        <charset val="162"/>
        <scheme val="minor"/>
      </rPr>
      <t xml:space="preserve"> </t>
    </r>
    <r>
      <rPr>
        <sz val="20"/>
        <rFont val="Calibri"/>
        <family val="2"/>
        <charset val="162"/>
        <scheme val="minor"/>
      </rPr>
      <t>200 TL+(Top.m</t>
    </r>
    <r>
      <rPr>
        <vertAlign val="superscript"/>
        <sz val="20"/>
        <rFont val="Calibri"/>
        <family val="2"/>
        <charset val="162"/>
        <scheme val="minor"/>
      </rPr>
      <t>2</t>
    </r>
    <r>
      <rPr>
        <sz val="20"/>
        <rFont val="Calibri"/>
        <family val="2"/>
        <charset val="162"/>
        <scheme val="minor"/>
      </rPr>
      <t>-150) x 3.00 TL</t>
    </r>
  </si>
  <si>
    <r>
      <t>Tapu alanı 0-500 m</t>
    </r>
    <r>
      <rPr>
        <vertAlign val="superscript"/>
        <sz val="20"/>
        <color theme="1"/>
        <rFont val="Calibri"/>
        <family val="2"/>
        <charset val="162"/>
        <scheme val="minor"/>
      </rPr>
      <t>2</t>
    </r>
    <r>
      <rPr>
        <sz val="20"/>
        <color theme="1"/>
        <rFont val="Calibri"/>
        <family val="2"/>
        <charset val="162"/>
        <scheme val="minor"/>
      </rPr>
      <t xml:space="preserve">  ve üzeri için  m</t>
    </r>
    <r>
      <rPr>
        <vertAlign val="superscript"/>
        <sz val="20"/>
        <color theme="1"/>
        <rFont val="Calibri"/>
        <family val="2"/>
        <charset val="162"/>
        <scheme val="minor"/>
      </rPr>
      <t>2</t>
    </r>
    <r>
      <rPr>
        <sz val="20"/>
        <color theme="1"/>
        <rFont val="Calibri"/>
        <family val="2"/>
        <charset val="162"/>
        <scheme val="minor"/>
      </rPr>
      <t xml:space="preserve"> başına 550.00 TL+(Top.</t>
    </r>
    <r>
      <rPr>
        <vertAlign val="superscript"/>
        <sz val="20"/>
        <color theme="1"/>
        <rFont val="Calibri"/>
        <family val="2"/>
        <charset val="162"/>
        <scheme val="minor"/>
      </rPr>
      <t>m2</t>
    </r>
    <r>
      <rPr>
        <sz val="20"/>
        <color theme="1"/>
        <rFont val="Calibri"/>
        <family val="2"/>
        <charset val="162"/>
        <scheme val="minor"/>
      </rPr>
      <t>- 500) x 0,45 TL</t>
    </r>
    <r>
      <rPr>
        <b/>
        <sz val="20"/>
        <color theme="1"/>
        <rFont val="Calibri"/>
        <family val="2"/>
        <charset val="162"/>
        <scheme val="minor"/>
      </rPr>
      <t xml:space="preserve"> </t>
    </r>
  </si>
  <si>
    <r>
      <t xml:space="preserve">Tapu alanı üzerinden ( </t>
    </r>
    <r>
      <rPr>
        <vertAlign val="superscript"/>
        <sz val="20"/>
        <rFont val="Calibri"/>
        <family val="2"/>
        <charset val="162"/>
        <scheme val="minor"/>
      </rPr>
      <t>m2  X</t>
    </r>
    <r>
      <rPr>
        <vertAlign val="subscript"/>
        <sz val="20"/>
        <rFont val="Calibri"/>
        <family val="2"/>
        <charset val="162"/>
        <scheme val="minor"/>
      </rPr>
      <t xml:space="preserve"> </t>
    </r>
    <r>
      <rPr>
        <sz val="20"/>
        <rFont val="Calibri"/>
        <family val="2"/>
        <charset val="162"/>
        <scheme val="minor"/>
      </rPr>
      <t>0,80 TL)</t>
    </r>
  </si>
  <si>
    <r>
      <t>Mimari Proje (kat irtifakı, kat mülkiyeti )onayı için</t>
    </r>
    <r>
      <rPr>
        <b/>
        <sz val="20"/>
        <rFont val="Calibri"/>
        <family val="2"/>
        <charset val="162"/>
        <scheme val="minor"/>
      </rPr>
      <t xml:space="preserve"> </t>
    </r>
    <r>
      <rPr>
        <sz val="20"/>
        <rFont val="Calibri"/>
        <family val="2"/>
        <charset val="162"/>
        <scheme val="minor"/>
      </rPr>
      <t>inşaat</t>
    </r>
    <r>
      <rPr>
        <b/>
        <sz val="20"/>
        <rFont val="Calibri"/>
        <family val="2"/>
        <charset val="162"/>
        <scheme val="minor"/>
      </rPr>
      <t xml:space="preserve"> </t>
    </r>
    <r>
      <rPr>
        <sz val="20"/>
        <rFont val="Calibri"/>
        <family val="2"/>
        <charset val="162"/>
        <scheme val="minor"/>
      </rPr>
      <t xml:space="preserve">(m² x 1,10 TL)  </t>
    </r>
  </si>
  <si>
    <t>Konutlar için m² ( Bağımsız bölüm bürüt  m²x 0,95 TL )</t>
  </si>
  <si>
    <t>İşyerleri m²  ( Bağımsız bölüm bürüt m² x 1,10 TL )</t>
  </si>
  <si>
    <t xml:space="preserve">İşyerlerinden 100 m²‘den yukarısı için ise  200,00 TL+ ( m²x 0,60 TL)  alınır </t>
  </si>
  <si>
    <t xml:space="preserve">İşbitirme - İşdeneyim Belgesi </t>
  </si>
  <si>
    <r>
      <t>5216 Sayılı Yasa kapsamında onaylanan 1/1000 ölçekli uygulama imar planlarının onay ücreti                                                                               (Plan onama sınırı içinde kalan alan x yöre katsayısı (Ş.P.O Şehircilik hizmetleri yöre katsayıları tablosuna göre) x m</t>
    </r>
    <r>
      <rPr>
        <b/>
        <vertAlign val="superscript"/>
        <sz val="20"/>
        <rFont val="Calibri"/>
        <family val="2"/>
        <charset val="162"/>
        <scheme val="minor"/>
      </rPr>
      <t>2</t>
    </r>
    <r>
      <rPr>
        <b/>
        <sz val="20"/>
        <rFont val="Calibri"/>
        <family val="2"/>
        <charset val="162"/>
        <scheme val="minor"/>
      </rPr>
      <t xml:space="preserve"> ücreti </t>
    </r>
  </si>
  <si>
    <r>
      <t>Plan onama sınırı içinde kalan alan 10.000 m</t>
    </r>
    <r>
      <rPr>
        <vertAlign val="superscript"/>
        <sz val="20"/>
        <rFont val="Calibri"/>
        <family val="2"/>
        <charset val="162"/>
        <scheme val="minor"/>
      </rPr>
      <t>2</t>
    </r>
    <r>
      <rPr>
        <sz val="20"/>
        <rFont val="Calibri"/>
        <family val="2"/>
        <charset val="162"/>
        <scheme val="minor"/>
      </rPr>
      <t xml:space="preserve"> den yukarısı için  m</t>
    </r>
    <r>
      <rPr>
        <vertAlign val="superscript"/>
        <sz val="20"/>
        <rFont val="Calibri"/>
        <family val="2"/>
        <charset val="162"/>
        <scheme val="minor"/>
      </rPr>
      <t>2</t>
    </r>
    <r>
      <rPr>
        <sz val="20"/>
        <rFont val="Calibri"/>
        <family val="2"/>
        <charset val="162"/>
        <scheme val="minor"/>
      </rPr>
      <t xml:space="preserve"> ücreti                                                                                                                 (4000 TL+(Top.m</t>
    </r>
    <r>
      <rPr>
        <vertAlign val="superscript"/>
        <sz val="20"/>
        <rFont val="Calibri"/>
        <family val="2"/>
        <charset val="162"/>
        <scheme val="minor"/>
      </rPr>
      <t>2</t>
    </r>
    <r>
      <rPr>
        <sz val="20"/>
        <rFont val="Calibri"/>
        <family val="2"/>
        <charset val="162"/>
        <scheme val="minor"/>
      </rPr>
      <t xml:space="preserve">-10.000) X 0,25 TL </t>
    </r>
  </si>
  <si>
    <t xml:space="preserve"> *Söke Belediyesi  sınırları içerisinde yük ve kent içi toplu taşımada hizmet yapan minübüs, midibüs, Otobüs, kamyon, kamyonet,                          Ticari taksi ,iş yeri ve okul servis araçlarının içine ve dışına asılan reklâmlardan aşağıdaki şekilde izin ücreti alınır.</t>
  </si>
  <si>
    <t xml:space="preserve">                          Meclis Katibi</t>
  </si>
  <si>
    <t xml:space="preserve">                               Afet ER</t>
  </si>
  <si>
    <t>SAZLI, SAVUCA, SARIKEMER, ATBURGAZI, BAĞARASI, YENİDOĞAN, GÜLLÜBAHÇE MAHALLELERİ DÜĞÜN SALONU ÖNÜ İŞGAL BEDELİ (SÖKE BELEDİYESİ ALANINDA OLMAK KAYDI İLE ;)</t>
  </si>
  <si>
    <r>
      <t>Belediye  Sınırları Dahilinde Subasman Kontrol Ücreti                                                                                                   ( Zeminde bina sahası 0-150</t>
    </r>
    <r>
      <rPr>
        <b/>
        <sz val="20"/>
        <rFont val="Calibri"/>
        <family val="2"/>
        <charset val="162"/>
        <scheme val="minor"/>
      </rPr>
      <t xml:space="preserve"> </t>
    </r>
    <r>
      <rPr>
        <sz val="20"/>
        <rFont val="Calibri"/>
        <family val="2"/>
        <charset val="162"/>
        <scheme val="minor"/>
      </rPr>
      <t>m</t>
    </r>
    <r>
      <rPr>
        <vertAlign val="superscript"/>
        <sz val="20"/>
        <rFont val="Calibri"/>
        <family val="2"/>
        <charset val="162"/>
        <scheme val="minor"/>
      </rPr>
      <t>2</t>
    </r>
    <r>
      <rPr>
        <sz val="20"/>
        <rFont val="Calibri"/>
        <family val="2"/>
        <charset val="162"/>
        <scheme val="minor"/>
      </rPr>
      <t xml:space="preserve"> arası)</t>
    </r>
  </si>
  <si>
    <t xml:space="preserve">Konutlarda her bağımsız bölüm için                                                                                                                                       (SU ABONESİ OLMAYAN,GOLFTAŞ ) </t>
  </si>
  <si>
    <t xml:space="preserve">Konutlarda her bağımsız bölüm için                                                                                                                                     (SU ABONESİ OLMAYAN , KIRSAL) </t>
  </si>
  <si>
    <r>
      <t>5216 Sayılı Yasa kapsamında onaylanan 1/1000 ölçekli uygulama imar planlarının onay ücreti  (Plan onama sınırı içinde kalan alan x yöre katsayısı (Ş.P.O Şehircilik hizmetleri yöre katsayıları tablosuna göre) x m</t>
    </r>
    <r>
      <rPr>
        <b/>
        <vertAlign val="superscript"/>
        <sz val="20"/>
        <rFont val="Calibri"/>
        <family val="2"/>
        <charset val="162"/>
        <scheme val="minor"/>
      </rPr>
      <t>2</t>
    </r>
    <r>
      <rPr>
        <b/>
        <sz val="20"/>
        <rFont val="Calibri"/>
        <family val="2"/>
        <charset val="162"/>
        <scheme val="minor"/>
      </rPr>
      <t xml:space="preserve"> ücreti </t>
    </r>
  </si>
  <si>
    <t>*ÜCRET TARİFELERİNDE ŞEHİT VE GAZİLERİN 1. VE 2. DERECE DAHİL YAKINLARINDAN (KAN HISIMLARINDAN ) BAŞVURU ESNASINDA ŞEHİT VE GAZİ YAKINI OLDUKLARINI BELGELENDİRMELERİ HALİNDE 1/2 ORANINDA İNDİRİM UYGULANIR.</t>
  </si>
  <si>
    <t xml:space="preserve">*FAKİRLİK BELGESİ ALAN VATANDAŞLARIN BELGESİNİ BELEDİYEMİZ EMLAK SERVİSİ VE KATI ATIK SERVİSİNE ONAYLATTIRMASI GEREKMEKTEDİR.  *FAKİRLİK BELGESİ GETİREN VATANDAŞLARDAN SADECE EVLENME CÜZDAN BEDELİ ALINIR.                                                                                                                                                                                                                                                                   *FAKİRLİK BELGESİ SADECE  MESAİ SAATLERİ İÇERİSİNDE, OFİS NİKAHLARINDA GEÇERLİDİR.                                                                                                                                                                                                                                                                                            * % 50 VE ÜZERİ ENGELLİ OLAN VATANDAŞLARDAN VE BELEDİYEMİZ BÜNYESİNDE AKTİF ÇALIŞAN PERSONELİN  KENDİSİNİN  EVLENMESİ DURUMUNDA SADECE OFİS NİKAHI BEDELİ ALINIR.                                                                                                                                                                                                                                            *ÜCRET TARİFELERİNDE ŞEHİT VE GAZİLERİN 1. VE 2. DERECE DAHİL YAKINLARINDAN (KAN HISIMLARINDAN ) BAŞVURU ESNASINDA ŞEHİT VE GAZİ YAKINI OLDUKLARINI BELGELENDİRMELERİ HALİNDE 1/2 ORANINDA İNDİRİM UYGULANIR.                                                                                                                                                                                                                                                                                                                                                                     </t>
  </si>
  <si>
    <r>
      <t>Totemlerden ve balonlardan alınacak İlan Reklam Vergisi(yıllık m</t>
    </r>
    <r>
      <rPr>
        <vertAlign val="superscript"/>
        <sz val="20"/>
        <rFont val="Calibri"/>
        <family val="2"/>
        <charset val="162"/>
        <scheme val="minor"/>
      </rPr>
      <t>2</t>
    </r>
    <r>
      <rPr>
        <sz val="20"/>
        <rFont val="Calibri"/>
        <family val="2"/>
        <charset val="162"/>
        <scheme val="minor"/>
      </rPr>
      <t>)</t>
    </r>
  </si>
  <si>
    <r>
      <t>Tapu alanı 0-500 m</t>
    </r>
    <r>
      <rPr>
        <vertAlign val="superscript"/>
        <sz val="20"/>
        <color theme="1"/>
        <rFont val="Calibri"/>
        <family val="2"/>
        <charset val="162"/>
        <scheme val="minor"/>
      </rPr>
      <t>2</t>
    </r>
    <r>
      <rPr>
        <sz val="20"/>
        <color theme="1"/>
        <rFont val="Calibri"/>
        <family val="2"/>
        <charset val="162"/>
        <scheme val="minor"/>
      </rPr>
      <t xml:space="preserve">  ve üzeri için  m</t>
    </r>
    <r>
      <rPr>
        <vertAlign val="superscript"/>
        <sz val="20"/>
        <color theme="1"/>
        <rFont val="Calibri"/>
        <family val="2"/>
        <charset val="162"/>
        <scheme val="minor"/>
      </rPr>
      <t>2</t>
    </r>
    <r>
      <rPr>
        <sz val="20"/>
        <color theme="1"/>
        <rFont val="Calibri"/>
        <family val="2"/>
        <charset val="162"/>
        <scheme val="minor"/>
      </rPr>
      <t xml:space="preserve"> başına 550.00 TL+(Top.m</t>
    </r>
    <r>
      <rPr>
        <vertAlign val="superscript"/>
        <sz val="20"/>
        <color theme="1"/>
        <rFont val="Calibri"/>
        <family val="2"/>
        <charset val="162"/>
        <scheme val="minor"/>
      </rPr>
      <t>2</t>
    </r>
    <r>
      <rPr>
        <sz val="20"/>
        <color theme="1"/>
        <rFont val="Calibri"/>
        <family val="2"/>
        <charset val="162"/>
        <scheme val="minor"/>
      </rPr>
      <t>- 500) x 0,45 TL</t>
    </r>
    <r>
      <rPr>
        <b/>
        <sz val="20"/>
        <color theme="1"/>
        <rFont val="Calibri"/>
        <family val="2"/>
        <charset val="162"/>
        <scheme val="minor"/>
      </rPr>
      <t xml:space="preserve"> </t>
    </r>
  </si>
  <si>
    <r>
      <t>Tapu alanı üzerinden ( m</t>
    </r>
    <r>
      <rPr>
        <vertAlign val="superscript"/>
        <sz val="20"/>
        <rFont val="Calibri"/>
        <family val="2"/>
        <charset val="162"/>
        <scheme val="minor"/>
      </rPr>
      <t>2  X</t>
    </r>
    <r>
      <rPr>
        <vertAlign val="subscript"/>
        <sz val="20"/>
        <rFont val="Calibri"/>
        <family val="2"/>
        <charset val="162"/>
        <scheme val="minor"/>
      </rPr>
      <t xml:space="preserve"> </t>
    </r>
    <r>
      <rPr>
        <sz val="20"/>
        <rFont val="Calibri"/>
        <family val="2"/>
        <charset val="162"/>
        <scheme val="minor"/>
      </rPr>
      <t>0,80 TL)</t>
    </r>
  </si>
  <si>
    <t xml:space="preserve">70,00 TL + KM x       1,00 TL </t>
  </si>
  <si>
    <r>
      <t>0- 25 m</t>
    </r>
    <r>
      <rPr>
        <vertAlign val="superscript"/>
        <sz val="20"/>
        <rFont val="Calibri"/>
        <family val="2"/>
        <charset val="162"/>
        <scheme val="minor"/>
      </rPr>
      <t>2</t>
    </r>
  </si>
  <si>
    <r>
      <t>ŞEHİR DIŞI TAŞIMA ÜCRETİ                                                                                                              (AÇILIŞ; 70,00 TL + KM BAŞINA 1,00 TL GİDİŞ - DÖNÜŞ OLARAK HESAPLANACAKTIR.);</t>
    </r>
    <r>
      <rPr>
        <b/>
        <sz val="20"/>
        <rFont val="Calibri"/>
        <family val="2"/>
        <charset val="162"/>
        <scheme val="minor"/>
      </rPr>
      <t xml:space="preserve">  </t>
    </r>
    <r>
      <rPr>
        <sz val="20"/>
        <rFont val="Calibri"/>
        <family val="2"/>
        <charset val="162"/>
        <scheme val="minor"/>
      </rPr>
      <t>( 2017 Yılı - AYDIN:125,00 TL , İZMİR: 250,00 TL )</t>
    </r>
  </si>
  <si>
    <t>2017 TARİFESİ</t>
  </si>
  <si>
    <t xml:space="preserve">*TARİFELERDE BELİRTİLEN ÜCRETLERE  18% KDV  DAHİLDİR. </t>
  </si>
  <si>
    <r>
      <t>*SU ABONESİ OLMAYAN  İŞYERİ  KATI ATIK ÜCRETLERİ  12 (ONİKİ ) EŞİT TAKSİTLE HER AYIN SONUNA KADAR TAHSİL EDİLİR.                                                                                                                                       * İŞ YERİ AÇILIŞ VE KAPANIŞ’LAR TAKİP EDEN AYDAN İTİBAREN BAŞLAR VEYA BİTER.                                                                
* SU ABONESİ OLMAYAN RESMİ DAİRELERİN KATI ATIK ÜCRETİ</t>
    </r>
    <r>
      <rPr>
        <b/>
        <sz val="20"/>
        <color rgb="FFFF0000"/>
        <rFont val="Calibri"/>
        <family val="2"/>
        <charset val="162"/>
        <scheme val="minor"/>
      </rPr>
      <t xml:space="preserve"> </t>
    </r>
    <r>
      <rPr>
        <b/>
        <sz val="20"/>
        <rFont val="Calibri"/>
        <family val="2"/>
        <charset val="162"/>
        <scheme val="minor"/>
      </rPr>
      <t>HAZİRAN AYININ SONUNA KADAR TAHSİL EDİLİR.                                                                                                                                              * KATI ATIK ÜCRETLERİNE 18% KDV DAHİLDİR.                                                                                             
* YILLIK KÜSÜRATLAR</t>
    </r>
    <r>
      <rPr>
        <b/>
        <sz val="20"/>
        <color rgb="FFFF0000"/>
        <rFont val="Calibri"/>
        <family val="2"/>
        <charset val="162"/>
        <scheme val="minor"/>
      </rPr>
      <t xml:space="preserve"> </t>
    </r>
    <r>
      <rPr>
        <b/>
        <sz val="20"/>
        <rFont val="Calibri"/>
        <family val="2"/>
        <charset val="162"/>
        <scheme val="minor"/>
      </rPr>
      <t xml:space="preserve">TAM ‘ A İBRA EDİLİR.                                                                                                             
* SU ABONESİ OLMAYAN MESKENLERDEN KATI ATIK ÜCRETİ 12 (ONİKİ) EŞİT TAKSİTTE TAHSİL EDİLİR.                                                                                                                                * PAZAR YERİ TEZGAHLARININ KATI ATIK ÜCRETLERİ  12 (ONİKİ) EŞİT TAKSİTTE TAHSİL EDİLİR.                                                                                                                                                                                          * SU ABONESİ OLAN KONUT VE İŞYERLERİ ASKİ TARAFINDAN SU FATURASI DÜZENLEME DÖNEMLERİNE GÖRE TAHAKKUK VE TAHSİL EDİLECEKTİR.                                                                                                                                                                                                                                 * BELEDİYEMİZE MÜRACAAT EDEN ENGELLİ VATANDAŞLARIMIZIN ENGEL ORANI 50% VE ÜZERİNDEKİ RAPORUNU BEYAN EDENLERDEN KATI ATIK VE İLAÇLAMA ÜCRETİNDE  1/2 ORANINDA İNDİRİM UYGULANIR.(TAHAKKUK VE TAHSİLAT DÖNEMİ İÇERİSİNDE)                                                                  *İŞYERLERİNİN TAMAMININ KATI ATIK ÜCRETLERİ ASKİ TARAFINDAN TAHSİL  EDİLMEMESİ  DURUMUNDA BELEDİYEMİZ TARAFINDAN TAHSİL EDİLİR. </t>
    </r>
  </si>
  <si>
    <t xml:space="preserve">    Hasan ERGÜN </t>
  </si>
  <si>
    <t xml:space="preserve">    Hasan ERGÜN</t>
  </si>
  <si>
    <t>27.10.2016   MECLİSTE İPTAL EDİLDİ</t>
  </si>
  <si>
    <t>SÖKE BELEDİYESİNİN 2018 MALİ YILINA AİT 2464 SAYILI KANUNUN MADDELERİNE İSTİNADEN BELEDİYE MECLİSİNCE BELİRLENEN ÜCRETLER TARİFESİ</t>
  </si>
  <si>
    <t>2018 YILI PLAN BÜTÇE KOMİSYON KARARI</t>
  </si>
  <si>
    <t xml:space="preserve">2018                        TARİFESİ </t>
  </si>
  <si>
    <t xml:space="preserve">                                                                                                   İLAÇLAMA ÜCRETİ  </t>
  </si>
  <si>
    <t>Hasan ERGÜN</t>
  </si>
  <si>
    <r>
      <t>Tespit edilen fiyatlara K.D.V. dâhildir,Ücretler 01.01.2018 ile</t>
    </r>
    <r>
      <rPr>
        <b/>
        <sz val="20"/>
        <rFont val="Calibri"/>
        <family val="2"/>
        <charset val="162"/>
        <scheme val="minor"/>
      </rPr>
      <t xml:space="preserve"> </t>
    </r>
    <r>
      <rPr>
        <sz val="20"/>
        <rFont val="Calibri"/>
        <family val="2"/>
        <charset val="162"/>
        <scheme val="minor"/>
      </rPr>
      <t>31.12.2018</t>
    </r>
    <r>
      <rPr>
        <b/>
        <sz val="20"/>
        <rFont val="Calibri"/>
        <family val="2"/>
        <charset val="162"/>
        <scheme val="minor"/>
      </rPr>
      <t xml:space="preserve"> </t>
    </r>
    <r>
      <rPr>
        <sz val="20"/>
        <rFont val="Calibri"/>
        <family val="2"/>
        <charset val="162"/>
        <scheme val="minor"/>
      </rPr>
      <t>tarihleri arası geçerlidir.</t>
    </r>
  </si>
  <si>
    <r>
      <t>ŞEHİR DIŞI TAŞIMA ÜCRETİ (AÇILIŞ; 70,00 TL + KM BAŞINA 1,00 TL GİDİŞ - DÖNÜŞ OLARAK HESAPLANACAKTIR.);</t>
    </r>
    <r>
      <rPr>
        <b/>
        <sz val="20"/>
        <rFont val="Calibri"/>
        <family val="2"/>
        <charset val="162"/>
        <scheme val="minor"/>
      </rPr>
      <t xml:space="preserve"> </t>
    </r>
    <r>
      <rPr>
        <sz val="20"/>
        <color rgb="FFFF0000"/>
        <rFont val="Calibri"/>
        <family val="2"/>
        <charset val="162"/>
        <scheme val="minor"/>
      </rPr>
      <t>( 2017 Yılı - AYDIN:125,00 TL , İZMİR: 250,00 TL )</t>
    </r>
  </si>
  <si>
    <t xml:space="preserve">                                                                                                         İLAÇLAMA ÜCRETİ  </t>
  </si>
  <si>
    <t>* 2464 S.B.G.K. nun 97. maddesi uyarınca Belediye hoparlörü ile yapılacak ilanlardan aşağıda gösterildiği şekilde ilan ücreti alınır.</t>
  </si>
  <si>
    <r>
      <t>*SU ABONESİ OLMAYAN  İŞYERİ  KATI ATIK ÜCRETLERİ  12 (ONİKİ ) EŞİT TAKSİTLE HER AYIN SONUNA KADAR TAHSİL EDİLİR.                                                                                                                                       * İŞ YERİ AÇILIŞ VE KAPANIŞ’LAR TAKİP EDEN AYDAN İTİBAREN BAŞLAR VEYA BİTER.                                                                
* SU ABONESİ OLMAYAN RESMİ DAİRELERİN KATI ATIK ÜCRETİ</t>
    </r>
    <r>
      <rPr>
        <b/>
        <sz val="20"/>
        <color rgb="FFFF0000"/>
        <rFont val="Calibri"/>
        <family val="2"/>
        <charset val="162"/>
        <scheme val="minor"/>
      </rPr>
      <t xml:space="preserve"> </t>
    </r>
    <r>
      <rPr>
        <b/>
        <sz val="20"/>
        <rFont val="Calibri"/>
        <family val="2"/>
        <charset val="162"/>
        <scheme val="minor"/>
      </rPr>
      <t>HAZİRAN AYININ SONUNA KADAR TAHSİL EDİLİR.                                                                                                                                              * KATI ATIK ÜCRETLERİNE 18% KDV DAHİLDİR.                                                                                             
* YILLIK KÜSÜRATLAR</t>
    </r>
    <r>
      <rPr>
        <b/>
        <sz val="20"/>
        <color rgb="FFFF0000"/>
        <rFont val="Calibri"/>
        <family val="2"/>
        <charset val="162"/>
        <scheme val="minor"/>
      </rPr>
      <t xml:space="preserve"> </t>
    </r>
    <r>
      <rPr>
        <b/>
        <sz val="20"/>
        <rFont val="Calibri"/>
        <family val="2"/>
        <charset val="162"/>
        <scheme val="minor"/>
      </rPr>
      <t xml:space="preserve">TAM ‘ A İBRA EDİLİR.                                                                                                             
* SU ABONESİ OLMAYAN MESKENLERDEN KATI ATIK ÜCRETİ 12 (ONİKİ) EŞİT TAKSİTTE TAHSİL EDİLİR.                                                                                                                                * PAZAR YERİ TEZGAHLARININ KATI ATIK ÜCRETLERİ  12 (ONİKİ) EŞİT TAKSİTTE TAHSİL EDİLİR.                                                                                                                                                                                          * SU ABONESİ OLAN KONUT VE İŞYERLERİ ASKİ TARAFINDAN SU FATURASI DÜZENLEME DÖNEMLERİNE GÖRE TAHAKKUK VE TAHSİL EDİLECEKTİR.                                                                                                                                                                                                                                                            * BELEDİYEMİZE MÜRACAAT EDEN ENGELLİ VATANDAŞLARIMIZIN ENGEL ORANI 50% VE ÜZERİNDEKİ RAPORUNU BEYAN EDENLERDEN KATI ATIK VE İLAÇLAMA ÜCRETİNDE  1/2 ORANINDA İNDİRİM UYGULANIR.(TAHAKKUK VE TAHSİLAT DÖNEMİ İÇERİSİNDE)                                                                  *İŞYERLERİNİN TAMAMININ KATI ATIK ÜCRETLERİ ASKİ TARAFINDAN TAHSİL  EDİLMEMESİ  DURUMUNDA BELEDİYEMİZ TARAFINDAN TAHSİL EDİLİR. </t>
    </r>
  </si>
  <si>
    <t>70,00TL + KM*1.00 TL</t>
  </si>
  <si>
    <r>
      <t xml:space="preserve">Tespit edilen fiyatlara K.D.V. dâhildir,Ücretler </t>
    </r>
    <r>
      <rPr>
        <b/>
        <sz val="20"/>
        <color rgb="FFFF0000"/>
        <rFont val="Calibri"/>
        <family val="2"/>
        <charset val="162"/>
        <scheme val="minor"/>
      </rPr>
      <t>01.01.2018</t>
    </r>
    <r>
      <rPr>
        <sz val="20"/>
        <color rgb="FFFF0000"/>
        <rFont val="Calibri"/>
        <family val="2"/>
        <charset val="162"/>
        <scheme val="minor"/>
      </rPr>
      <t xml:space="preserve"> </t>
    </r>
    <r>
      <rPr>
        <sz val="20"/>
        <rFont val="Calibri"/>
        <family val="2"/>
        <charset val="162"/>
        <scheme val="minor"/>
      </rPr>
      <t>ile</t>
    </r>
    <r>
      <rPr>
        <b/>
        <sz val="20"/>
        <rFont val="Calibri"/>
        <family val="2"/>
        <charset val="162"/>
        <scheme val="minor"/>
      </rPr>
      <t xml:space="preserve"> </t>
    </r>
    <r>
      <rPr>
        <b/>
        <sz val="20"/>
        <color rgb="FFFF0000"/>
        <rFont val="Calibri"/>
        <family val="2"/>
        <charset val="162"/>
        <scheme val="minor"/>
      </rPr>
      <t>31.12.2018</t>
    </r>
    <r>
      <rPr>
        <b/>
        <sz val="20"/>
        <rFont val="Calibri"/>
        <family val="2"/>
        <charset val="162"/>
        <scheme val="minor"/>
      </rPr>
      <t xml:space="preserve"> </t>
    </r>
    <r>
      <rPr>
        <sz val="20"/>
        <rFont val="Calibri"/>
        <family val="2"/>
        <charset val="162"/>
        <scheme val="minor"/>
      </rPr>
      <t>tarihleri arası geçerlidir.</t>
    </r>
  </si>
  <si>
    <r>
      <t>Belediye sınırları dahilinde temel kontrol ücreti                                                                                                             ( Zeminde bina sahası 0-150 m</t>
    </r>
    <r>
      <rPr>
        <vertAlign val="superscript"/>
        <sz val="20"/>
        <rFont val="Calibri"/>
        <family val="2"/>
        <charset val="162"/>
        <scheme val="minor"/>
      </rPr>
      <t>2</t>
    </r>
    <r>
      <rPr>
        <sz val="20"/>
        <rFont val="Calibri"/>
        <family val="2"/>
        <charset val="162"/>
        <scheme val="minor"/>
      </rPr>
      <t xml:space="preserve"> üstü ) </t>
    </r>
    <r>
      <rPr>
        <b/>
        <sz val="20"/>
        <rFont val="Calibri"/>
        <family val="2"/>
        <charset val="162"/>
        <scheme val="minor"/>
      </rPr>
      <t>200TL+(Top.m</t>
    </r>
    <r>
      <rPr>
        <b/>
        <vertAlign val="superscript"/>
        <sz val="20"/>
        <rFont val="Calibri"/>
        <family val="2"/>
        <charset val="162"/>
        <scheme val="minor"/>
      </rPr>
      <t>2</t>
    </r>
    <r>
      <rPr>
        <b/>
        <sz val="20"/>
        <rFont val="Calibri"/>
        <family val="2"/>
        <charset val="162"/>
        <scheme val="minor"/>
      </rPr>
      <t>-150) x 3.00 TL</t>
    </r>
  </si>
  <si>
    <r>
      <t>Belediye  Sınırları Dahilinde Subasman Kontrol Ücreti                                                                                              ( Zeminde bina sahası 0-150 m</t>
    </r>
    <r>
      <rPr>
        <vertAlign val="superscript"/>
        <sz val="20"/>
        <rFont val="Calibri"/>
        <family val="2"/>
        <charset val="162"/>
        <scheme val="minor"/>
      </rPr>
      <t>2</t>
    </r>
    <r>
      <rPr>
        <sz val="20"/>
        <rFont val="Calibri"/>
        <family val="2"/>
        <charset val="162"/>
        <scheme val="minor"/>
      </rPr>
      <t xml:space="preserve"> üstü)</t>
    </r>
    <r>
      <rPr>
        <b/>
        <sz val="20"/>
        <rFont val="Calibri"/>
        <family val="2"/>
        <charset val="162"/>
        <scheme val="minor"/>
      </rPr>
      <t xml:space="preserve"> 200 TL+(Top.m</t>
    </r>
    <r>
      <rPr>
        <b/>
        <vertAlign val="superscript"/>
        <sz val="20"/>
        <rFont val="Calibri"/>
        <family val="2"/>
        <charset val="162"/>
        <scheme val="minor"/>
      </rPr>
      <t>2</t>
    </r>
    <r>
      <rPr>
        <b/>
        <sz val="20"/>
        <rFont val="Calibri"/>
        <family val="2"/>
        <charset val="162"/>
        <scheme val="minor"/>
      </rPr>
      <t>-150) x 3.00 TL</t>
    </r>
  </si>
  <si>
    <r>
      <t>Tapu alanı 0-500 m</t>
    </r>
    <r>
      <rPr>
        <vertAlign val="superscript"/>
        <sz val="20"/>
        <color theme="1"/>
        <rFont val="Calibri"/>
        <family val="2"/>
        <charset val="162"/>
        <scheme val="minor"/>
      </rPr>
      <t>2</t>
    </r>
    <r>
      <rPr>
        <sz val="20"/>
        <color theme="1"/>
        <rFont val="Calibri"/>
        <family val="2"/>
        <charset val="162"/>
        <scheme val="minor"/>
      </rPr>
      <t xml:space="preserve">  ve üzeri için  m</t>
    </r>
    <r>
      <rPr>
        <vertAlign val="superscript"/>
        <sz val="20"/>
        <color theme="1"/>
        <rFont val="Calibri"/>
        <family val="2"/>
        <charset val="162"/>
        <scheme val="minor"/>
      </rPr>
      <t>2</t>
    </r>
    <r>
      <rPr>
        <sz val="20"/>
        <color theme="1"/>
        <rFont val="Calibri"/>
        <family val="2"/>
        <charset val="162"/>
        <scheme val="minor"/>
      </rPr>
      <t xml:space="preserve"> başına </t>
    </r>
    <r>
      <rPr>
        <b/>
        <sz val="20"/>
        <color theme="1"/>
        <rFont val="Calibri"/>
        <family val="2"/>
        <charset val="162"/>
        <scheme val="minor"/>
      </rPr>
      <t>550.00 TL+(Top.m</t>
    </r>
    <r>
      <rPr>
        <b/>
        <vertAlign val="superscript"/>
        <sz val="20"/>
        <color theme="1"/>
        <rFont val="Calibri"/>
        <family val="2"/>
        <charset val="162"/>
        <scheme val="minor"/>
      </rPr>
      <t>2</t>
    </r>
    <r>
      <rPr>
        <b/>
        <sz val="20"/>
        <color theme="1"/>
        <rFont val="Calibri"/>
        <family val="2"/>
        <charset val="162"/>
        <scheme val="minor"/>
      </rPr>
      <t xml:space="preserve">- 500) x 0,45 TL </t>
    </r>
  </si>
  <si>
    <r>
      <t xml:space="preserve">Tapu alanı üzerinden </t>
    </r>
    <r>
      <rPr>
        <b/>
        <sz val="20"/>
        <rFont val="Calibri"/>
        <family val="2"/>
        <charset val="162"/>
        <scheme val="minor"/>
      </rPr>
      <t>( m</t>
    </r>
    <r>
      <rPr>
        <b/>
        <vertAlign val="superscript"/>
        <sz val="20"/>
        <rFont val="Calibri"/>
        <family val="2"/>
        <charset val="162"/>
        <scheme val="minor"/>
      </rPr>
      <t>2  X</t>
    </r>
    <r>
      <rPr>
        <b/>
        <vertAlign val="subscript"/>
        <sz val="20"/>
        <rFont val="Calibri"/>
        <family val="2"/>
        <charset val="162"/>
        <scheme val="minor"/>
      </rPr>
      <t xml:space="preserve"> </t>
    </r>
    <r>
      <rPr>
        <b/>
        <sz val="20"/>
        <rFont val="Calibri"/>
        <family val="2"/>
        <charset val="162"/>
        <scheme val="minor"/>
      </rPr>
      <t>0,80 TL)</t>
    </r>
  </si>
  <si>
    <r>
      <t>Mimari Proje (kat irtifakı, kat mülkiyeti )onayı için</t>
    </r>
    <r>
      <rPr>
        <b/>
        <sz val="20"/>
        <rFont val="Calibri"/>
        <family val="2"/>
        <charset val="162"/>
        <scheme val="minor"/>
      </rPr>
      <t xml:space="preserve"> </t>
    </r>
    <r>
      <rPr>
        <sz val="20"/>
        <rFont val="Calibri"/>
        <family val="2"/>
        <charset val="162"/>
        <scheme val="minor"/>
      </rPr>
      <t>inşaat</t>
    </r>
    <r>
      <rPr>
        <b/>
        <sz val="20"/>
        <rFont val="Calibri"/>
        <family val="2"/>
        <charset val="162"/>
        <scheme val="minor"/>
      </rPr>
      <t xml:space="preserve"> (m² x 1,10 TL)  </t>
    </r>
  </si>
  <si>
    <r>
      <t xml:space="preserve">Konutlar için m² </t>
    </r>
    <r>
      <rPr>
        <b/>
        <sz val="20"/>
        <rFont val="Calibri"/>
        <family val="2"/>
        <charset val="162"/>
        <scheme val="minor"/>
      </rPr>
      <t>( Bağımsız bölüm bürüt  m²x 0,95 TL )</t>
    </r>
  </si>
  <si>
    <r>
      <t xml:space="preserve">İşyerleri m²  </t>
    </r>
    <r>
      <rPr>
        <b/>
        <sz val="20"/>
        <rFont val="Calibri"/>
        <family val="2"/>
        <charset val="162"/>
        <scheme val="minor"/>
      </rPr>
      <t>( Bağımsız bölüm bürüt m² x 1,10 TL )</t>
    </r>
  </si>
  <si>
    <r>
      <t xml:space="preserve">İşyerlerinden 100 m²‘den yukarısı için ise </t>
    </r>
    <r>
      <rPr>
        <b/>
        <sz val="20"/>
        <rFont val="Calibri"/>
        <family val="2"/>
        <charset val="162"/>
        <scheme val="minor"/>
      </rPr>
      <t xml:space="preserve"> 200,00 TL+ ( m²x 0,60 TL)</t>
    </r>
    <r>
      <rPr>
        <sz val="20"/>
        <rFont val="Calibri"/>
        <family val="2"/>
        <charset val="162"/>
        <scheme val="minor"/>
      </rPr>
      <t xml:space="preserve">  alınır </t>
    </r>
  </si>
  <si>
    <r>
      <t>Plan onama sınırı içinde kalan alan 10.000 m</t>
    </r>
    <r>
      <rPr>
        <vertAlign val="superscript"/>
        <sz val="20"/>
        <rFont val="Calibri"/>
        <family val="2"/>
        <charset val="162"/>
        <scheme val="minor"/>
      </rPr>
      <t>2</t>
    </r>
    <r>
      <rPr>
        <sz val="20"/>
        <rFont val="Calibri"/>
        <family val="2"/>
        <charset val="162"/>
        <scheme val="minor"/>
      </rPr>
      <t xml:space="preserve"> den yukarısı için  m</t>
    </r>
    <r>
      <rPr>
        <vertAlign val="superscript"/>
        <sz val="20"/>
        <rFont val="Calibri"/>
        <family val="2"/>
        <charset val="162"/>
        <scheme val="minor"/>
      </rPr>
      <t>2</t>
    </r>
    <r>
      <rPr>
        <sz val="20"/>
        <rFont val="Calibri"/>
        <family val="2"/>
        <charset val="162"/>
        <scheme val="minor"/>
      </rPr>
      <t xml:space="preserve"> ücreti                                                                                                                 </t>
    </r>
    <r>
      <rPr>
        <b/>
        <sz val="20"/>
        <rFont val="Calibri"/>
        <family val="2"/>
        <charset val="162"/>
        <scheme val="minor"/>
      </rPr>
      <t>(4000 TL+(Top.m</t>
    </r>
    <r>
      <rPr>
        <b/>
        <vertAlign val="superscript"/>
        <sz val="20"/>
        <rFont val="Calibri"/>
        <family val="2"/>
        <charset val="162"/>
        <scheme val="minor"/>
      </rPr>
      <t>2</t>
    </r>
    <r>
      <rPr>
        <b/>
        <sz val="20"/>
        <rFont val="Calibri"/>
        <family val="2"/>
        <charset val="162"/>
        <scheme val="minor"/>
      </rPr>
      <t xml:space="preserve">-10.000) X 0,25 TL </t>
    </r>
  </si>
  <si>
    <r>
      <t>ŞEHİR DIŞI TAŞIMA ÜCRETİ                                                                                                              (AÇILIŞ; 70,00 TL + KM BAŞINA 1,00 TL GİDİŞ - DÖNÜŞ OLARAK HESAPLANACAKTIR.);</t>
    </r>
    <r>
      <rPr>
        <b/>
        <sz val="18"/>
        <rFont val="Calibri"/>
        <family val="2"/>
        <charset val="162"/>
        <scheme val="minor"/>
      </rPr>
      <t xml:space="preserve">                        ( 2017 Yılı - AYDIN:125,00 TL , İZMİR: 250,00 TL )</t>
    </r>
  </si>
  <si>
    <t xml:space="preserve">*Röleve proje tasdiki  (Mahallen Tetkik ) Bürüt </t>
  </si>
  <si>
    <t xml:space="preserve">*FAKİRLİK BELGESİ ALAN VATANDAŞLARIN BELGESİNİ BELEDİYEMİZ EMLAK SERVİSİ VE KATI ATIK SERVİSİNE ONAYLATTIRMASI GEREKMEKTEDİR.                                                                                                                                                                                                                                                                 *FAKİRLİK BELGESİ GETİREN VATANDAŞLARDAN SADECE EVLENME CÜZDAN BEDELİ ALINIR.                                                                                                                                                                                                                                                                   *FAKİRLİK BELGESİ SADECE  MESAİ SAATLERİ İÇERİSİNDE, OFİS NİKAHLARINDA GEÇERLİDİR.                                                                                                                                                                                                                                                                                            * % 50 VE ÜZERİ ENGELLİ OLAN VATANDAŞLARDAN VE BELEDİYEMİZ BÜNYESİNDE AKTİF ÇALIŞAN PERSONELİN  KENDİSİNİN  EVLENMESİ DURUMUNDA SADECE OFİS NİKAHI BEDELİ ALINIR.                                                                                                                                                                                                                                            *ÜCRET TARİFELERİNDE ŞEHİT VE GAZİLERİN 1. VE 2. DERECE DAHİL YAKINLARINDAN (KAN HISIMLARINDAN ) BAŞVURU ESNASINDA ŞEHİT VE GAZİ YAKINI OLDUKLARINI BELGELENDİRMELERİ HALİNDE 1/2 ORANINDA İNDİRİM UYGULANIR.                                                                                                                                                                                                                                                                                                                                                                     </t>
  </si>
  <si>
    <r>
      <t xml:space="preserve">Resmi Tatil Ve Bayram Tatili Nikah Ücreti  </t>
    </r>
    <r>
      <rPr>
        <b/>
        <sz val="20"/>
        <color theme="1"/>
        <rFont val="Calibri"/>
        <family val="2"/>
        <charset val="162"/>
        <scheme val="minor"/>
      </rPr>
      <t>(Tatil Süresi Boyunca)</t>
    </r>
  </si>
  <si>
    <t>Çay</t>
  </si>
  <si>
    <t>Araştırma Çukuru ve  Sondaj Kontrol Ücreti</t>
  </si>
  <si>
    <t>DÜĞÜN SALONU DEPOZİTO BEDELİ</t>
  </si>
  <si>
    <t>DESTEK HİZMETLERİ MÜDÜRLÜĞÜ</t>
  </si>
  <si>
    <t>MEZARLIKLAR HASILATI</t>
  </si>
  <si>
    <t>501 m² ve üzeri</t>
  </si>
  <si>
    <t xml:space="preserve">Dükkan önlerine konan taşınılabilir flama ‘lardan (bayrak) yıllık </t>
  </si>
  <si>
    <t>İlgili mevzuat Kapsamında Karayolları ile Çevre ve Şehircilik Bakanlığı birim fiyatları haricinde ödeme yapamayacağı hükme bağlanmış olan kurum ve kuruluşlar dışında uygulanacak ücretlerdir.</t>
  </si>
  <si>
    <t>*Röleve proje tasdiki  (mahallen tetkik ) Bürüt</t>
  </si>
  <si>
    <t xml:space="preserve">İmar plan değişikliği ilave, mevzi imar planları için başvuru ücreti </t>
  </si>
  <si>
    <t>Bobcat kepçe</t>
  </si>
  <si>
    <t>Şehiriçi     (Yıllık) ;</t>
  </si>
  <si>
    <t>* KATI ATIK ÜCRETLERİ BİR YILLIK HESAPLANMIŞTIR.</t>
  </si>
  <si>
    <t>* TAPU MÜDÜRLÜĞÜ VE KADASTRO MÜDÜRLÜĞÜ HER TÜRLÜ VERGİ, RESİM, HARÇ VE ÜCRETLERDEN MUAFTIR. (TAKBİS VERİ SUNUM PROTOKOLÜ GEREĞİ)</t>
  </si>
  <si>
    <t>Evlenme İzin Belgesi Verilmesi Ücreti
(Söke dışında gerçekleşecek nikahlar için hazırlanan belgedir.)</t>
  </si>
  <si>
    <t xml:space="preserve">İLAÇLAMA ÜCRETİ </t>
  </si>
  <si>
    <t xml:space="preserve">0 - 49 YATAKLI </t>
  </si>
  <si>
    <t>BASILI EVRAK BEDELİ</t>
  </si>
  <si>
    <t>Şehiriçi     (6 Aylık) ;</t>
  </si>
  <si>
    <t xml:space="preserve">Şehir dışı  (6 Aylık) ; </t>
  </si>
  <si>
    <t>Şehir dışı  (Yıllık) ;</t>
  </si>
  <si>
    <t xml:space="preserve">Sepetli Araçla Ağaç Kesimi (Saatlik)   </t>
  </si>
  <si>
    <t>ÖZEL SAĞLIK KURULUŞLARI  ( DİYALİZ MERKEZİ VB ) ;</t>
  </si>
  <si>
    <t>FARE İLAÇLAMASI</t>
  </si>
  <si>
    <t>PİRE İLAÇLAMA ÜCRETİ (4 DAİREYE KADAR)</t>
  </si>
  <si>
    <t>MÜSTAKİL EVLERDE OTURAN MUHTAÇ, %40 VE ÜZERİ ENGELLİ VE ŞEHİT AİLELERİNDEN BELGELENMEK ŞARTI İLE ÜCRET ALINMAYACAKTIR.</t>
  </si>
  <si>
    <t>Kotra Dışı Kalan İşgal Yeri ( Büyükbaş )</t>
  </si>
  <si>
    <t xml:space="preserve">Konutlarda her bağımsız bölüm için ( SU ABONESİ OLMAYAN ) </t>
  </si>
  <si>
    <t>BODRUM İLAÇLAMA ÜCRETİ (4 DAİREYE KADAR)</t>
  </si>
  <si>
    <t>BODRUM İLAÇLAMA ÜCRETİ (4 DAİRE ÜSTÜ) (DAİRE BAŞI)</t>
  </si>
  <si>
    <t>PİRE İLAÇLAMA ÜCRETİ (4 DAİRE ÜSTÜ) (DAİRE BAŞI)</t>
  </si>
  <si>
    <t>5393 S.K.nun 14.maddesi a bendi ve 2464 S.B.G.K. nun 97.maddesine istinaden ilgilinin isteğine bağlı olarak tanzim edilen imar durum belgeleri için:(toplam tapu alanı ile çarpılacak katsayı) net alandan alınacak (UYGULAMA İMAR PLANI BULUNAN ALANLARDA VE KIRSAL ALANLARDA)</t>
  </si>
  <si>
    <t>*ÜCRET TARİFELERİNDE ŞEHİT VE GAZİLERİN 1. DERECE YAKINLARINDAN (KAN HISIMLARINDAN) 1/2 ORANINDA İNDİRİM UYGULANIR.</t>
  </si>
  <si>
    <t>Büyükbaş Hayvan İşgal Yeri ve Kotra Ücreti ( KAPALI )</t>
  </si>
  <si>
    <t>Büyükbaş Hayvan İşgal Yeri ve Kotra Ücreti ( AÇIK )</t>
  </si>
  <si>
    <t>5393 S.K.nun 14.maddesi a bendi ve 2464 S.B.G.K. nun 97.maddesine istinaden ilgilinin isteğine bağlı olarak tanzim edilen imar durum belgeleri için:(toplam tapu alanı ile çarpılacak katsayı) net alandan alınacak (UYGULAMA İMAR PLANI BULUNAN ALANLARDA VE KÖY YERLEŞİK ALANLARINDA)</t>
  </si>
  <si>
    <t>Konut, Tarım ve hayvancılık amaçlı yapılar için</t>
  </si>
  <si>
    <t>Planlı ve Plansız sahalarda yapılacak yapılar için düzenlenecek kot krokisi ücreti yapı taban alanı üzerinden m2 başına</t>
  </si>
  <si>
    <t>YAPI KONTROL İLE İLGİLİ ÜCRETLER</t>
  </si>
  <si>
    <t>YAPI KONTROL MÜDÜRLÜĞÜ</t>
  </si>
  <si>
    <t>*TEKNİK ELEMAN KONTROL ÜCRETİ</t>
  </si>
  <si>
    <t>Konutlarda Her Bağımsız bölüm İçin</t>
  </si>
  <si>
    <t>NOT: Tabliye,çatı kontrolleri başvurusu yapılmadığı takdirde kontrol ücretlerinin 3 katı alınır.</t>
  </si>
  <si>
    <t xml:space="preserve"> 5216 Sayılı Yasa kapsamında onaylanan 1/1000 ölçekli uygulama, ilave, mevzi imar planı ve plan değişikliği onay ücreti </t>
  </si>
  <si>
    <t xml:space="preserve">KONUT ;                                                                                                             KDV HARİÇ FİYATI </t>
  </si>
  <si>
    <t>S</t>
  </si>
  <si>
    <t>Çevre ve Orman Bakanlığından alınması halinde (ön yeterlilik alınan parseller için) Bakanlıkça yayınlanan ücret tarifeleri geçerli olacaktır.</t>
  </si>
  <si>
    <t>Konut, tarım ve hayvancılık amaçlı yapılar için</t>
  </si>
  <si>
    <t xml:space="preserve">*FAKİRLİK BELGESİ ALAN VATANDAŞLARIN BELGESİNİ BELEDİYEMİZ EMLAK SERVİSİ VE KATI ATIK SERVİSİNE ONAYLATTIRMASI GEREKMEKTEDİR.                                                                                              
*FAKİRLİK BELGESİ GETİREN VATANDAŞLARDAN SADECE EVLENME CÜZDAN BEDELİ ALINIR.                                                                                                                                                                                                                                                                   *FAKİRLİK BELGESİ SADECE  MESAİ SAATLERİ İÇERİSİNDE, OFİS NİKAHLARINDA GEÇERLİDİR.                                                                                                                                                                                                                                                                                            * % 50 VE ÜZERİ ENGELLİ OLAN VATANDAŞLARDAN VE BELEDİYEMİZ BÜNYESİNDE AKTİF ÇALIŞAN PERSONELİN  KENDİSİNİN  VE 1. DERECE YAKINININ EVLENMESİ DURUMUNDA SADECE OFİS NİKAHI BEDELİ ALINIR.                                                                                                                                                                                                                                                                                                                                                                                                                                                                                                                                                                                                                                           *ÜCRET TARİFELERİNDE ŞEHİT VE GAZİLERİN 1. DERECE YAKINLARINDAN (KAN HISIMLARINDAN ) BAŞVURU ESNASINDA ŞEHİT VE GAZİ YAKINI OLDUKLARINI BELGELENDİRMELERİ HALİNDE OFİS NİKAHI BEDELİ ALINIR.  </t>
  </si>
  <si>
    <t>İskan Ruhsatı Alınmamış İnşaatlarda</t>
  </si>
  <si>
    <t>Pazar (diğer tatil günleri de dâhil )günleri çalışma yasağına uymayanlar hakkında bağımsız bölüm başına ceza kesilir. (MESKEN TADİLATLARINDA)</t>
  </si>
  <si>
    <t>Pafta Ölçeğinden olanlardan (Pafta Başına)</t>
  </si>
  <si>
    <t>Banka v.b. Eksperlerine verilen İmar Durum Belge Ücreti</t>
  </si>
  <si>
    <t>İmar durum belgesi sureti (Aslı Gibidir İçin) Tasdik Harcı</t>
  </si>
  <si>
    <t>Cins Değişikliği İşlemlerine Yönelik Kontrol Ücreti (Yapı Taban Alanı Üzerinden)</t>
  </si>
  <si>
    <t>PARSELASYON PLANLARININ ONAYLANMASINA ESAS HARÇ VE ÜCRETLER</t>
  </si>
  <si>
    <t>3194 S.K. 18. maddesi uygulamasına esas imar durum ücreti bavuru sahibinin tapu alanı üzerinden bilgi için imar durum ücreti alınır.</t>
  </si>
  <si>
    <t xml:space="preserve">NOT: Temel Subasman, tabliye, çatı kontrolleri başvurusu yapılmadığı takdirde kontrol ücretlerinin 3 katı alınır. </t>
  </si>
  <si>
    <t>Çevre ve Orman Bakanlığından alınması hainde (ön yeterlilik alınan parseller için) Bakanlıkça yayınlanan ücret tarifeleri geçerli olacaktır.</t>
  </si>
  <si>
    <t>Bu ücretler tarifesinde belirtilen ücretler, akaryakıt zammı, hammadde girişleri ve elektrik fiyatları artışlarına göre Belediye Encümenince yeniden fiyat belirleyerek ilk Meclis toplantısında onaylanmak üzere fiyat tespir etmeye Belediye Encümenine yetki verilmiştir.</t>
  </si>
  <si>
    <t>İmar durum belgesi sureti (Aslı Gibidir İçin) tasdik harcı</t>
  </si>
  <si>
    <t>Fen elemanlarının ve Belediyemizden istenecek bilirkişiler için (ölçüm ve bilirkişi olarak) istenmesi halinde</t>
  </si>
  <si>
    <t>Yukarıda belirtilen şehirler harici CENAZE OTO ÜCRETİ için karar verme yetkisi Belediye Başkanı’na aittir.</t>
  </si>
  <si>
    <t>Altyapı kazısı haricinde; Belediye yetkisindeki cadde ve sokaklarda muhtelif sebeplerle bozulan yollardan alınacak ücretler aşağıda gösterilmiştir.</t>
  </si>
  <si>
    <t>Ücretler Belediyemizden izin alındığı takdirde geçerli olup, izin alınmış olsa dahi alt yapı ve tesislerde meydana gelecek hasarların bedelleri ayrıca tazmin ettirilir. İzin alınmadığı hallerde % 20 ceza uygulanarak alınır.</t>
  </si>
  <si>
    <t>Köprübaşı otopark alanında araç ile tanıtım ve stand ücreti günlük olarak</t>
  </si>
  <si>
    <t>Tezgah Tanıtım Levhası</t>
  </si>
  <si>
    <t>Pazarcı Kimlik Kartı Çıkarma</t>
  </si>
  <si>
    <t xml:space="preserve">İşyeri Açma ruhsatlarının kaybolma, yırtılma gibi nedenlerle yenilenmesi durumunda yenileme ücreti </t>
  </si>
  <si>
    <t>Baraka ve büfe tahsis yerlerinin m² sinden günlük olarak</t>
  </si>
  <si>
    <t>Çöpşiş  Tahsis yerlerinin m² sinden günlük olarak</t>
  </si>
  <si>
    <t>Mevsimlik olarak kavun, karpuz vb. işgallerden m²’sinden günlük olarak</t>
  </si>
  <si>
    <t>İŞGALİYE ÜCRETİ</t>
  </si>
  <si>
    <t>Ş</t>
  </si>
  <si>
    <t>KAZI YETKİ BELGESİ</t>
  </si>
  <si>
    <t>KEŞİF ÜCRETİ</t>
  </si>
  <si>
    <t>Ruhsata Tabi İşlerde Yerinde Yapılan Tespitler</t>
  </si>
  <si>
    <t>KAZI RUHSATI İZİN ÜCRETİ</t>
  </si>
  <si>
    <t>U</t>
  </si>
  <si>
    <t>Ü</t>
  </si>
  <si>
    <t>GEÇİŞ HAKKI ÜCRETİ</t>
  </si>
  <si>
    <t>27/12/2012 tarih ve 28510 sayılı Resmi Gazete'de yayınlanarak yürürlüğe giren sabit ve mobil haberleşme altyapısı veya şebekelerinde kullanılan her türlü kablo ve benzeri gerecin taşınmazlardan geçirilmesine ilişkin yönetmelik kapsamında alınacak Geçiş Hakkı Ücreti, her mali yılın başında Türkiye İstatistik Kurumunca yayınlanan Üretici Fiyat Endeksi (ÜFE) oranında arttırılması sureti ile uygulanacaktır.</t>
  </si>
  <si>
    <t>V</t>
  </si>
  <si>
    <t>Y</t>
  </si>
  <si>
    <t>GEÇİŞ ÜCRETİ HAKKI</t>
  </si>
  <si>
    <t>27/12/20212 tarih ve 28510 sayılı Resmi Gazete'de yayınlanarak yürürlüğe giren sabit ve mobil haberleşme altyapısı veya şebekelerinde kullanılan her türlü kablo ve benzeri gerecin taşınmazlardan geçirilmesine ilişkin yönetmelik kapsamında alınacak Geçiş Hakkı Ücreti, her mali yılın başında Türkye İstatistik Kurumunca yayınlanan Üretici Fiyat Endeksi (ÜFE) oranında arttırılması sureti ile uygulanacaktır.</t>
  </si>
  <si>
    <t>İmar planları İişlemleri ile ilgili ücretler</t>
  </si>
  <si>
    <t>İŞGALİYE ÜCRETLERİ</t>
  </si>
  <si>
    <t>İşyeri açma ruhsatlarının kaybolma, yırtılma gibi nedenlerle yenilenmesi durumunda yenileme ücreti</t>
  </si>
  <si>
    <t>Pazarcı kimlik kartı çıkarma</t>
  </si>
  <si>
    <t>Tezgah tanıtım levhası</t>
  </si>
  <si>
    <t>Katı atık ücretleri 1 (bir) yıllık hesaplanmıştır.</t>
  </si>
  <si>
    <t>Tapu müdürlüğü ve kadastro müdürlüğü her türlü vergi, resim, harç ve ücretten muaftır. ( TAKBİS Veri Sunum Protokolü Gereği)</t>
  </si>
  <si>
    <t>Ücret tarifelerinde Şehit ve Gazilerin 1. Derece yakınlarından (KAN HISIMLARINDAN) 1/2 oranında indirim uygulanır.</t>
  </si>
  <si>
    <t>T</t>
  </si>
  <si>
    <t>*Mimari  Proje,Resmi Evraklar (Kullanma izni,ruhsat vb.) Suret Tasdik Ücreti:</t>
  </si>
  <si>
    <t>Küçükbaş Hayvan Başına</t>
  </si>
  <si>
    <t>Büyükbaş Hayvan Başına</t>
  </si>
  <si>
    <t>JEL UYGULAMASI (MESKEN)</t>
  </si>
  <si>
    <t>MÜSTAKİL EVLERDE OTURAN MUHTAÇ, %40 VE ÜZERİ ENGELLİ, ŞEHİT VE GAZİ AİLELERİNDEN BELGELENMEK ŞARTI İLE İLAÇLAMA ÜCRETİ ALINMAYACAKTIR.</t>
  </si>
  <si>
    <t>Ledli Işıklı Bilbord (Haftalık / Adet)</t>
  </si>
  <si>
    <t>Onaylı İmar Planı Çıktısı</t>
  </si>
  <si>
    <t>A-3 (ADET)</t>
  </si>
  <si>
    <t>A-4 (ADET)</t>
  </si>
  <si>
    <t>TİCK (Ticaret+Konut) İçin</t>
  </si>
  <si>
    <t>TİCT (Ticaret+Turizm) İçin</t>
  </si>
  <si>
    <t>Sanayi Alanı İçin</t>
  </si>
  <si>
    <t>Enerji Alanı İçin</t>
  </si>
  <si>
    <t>İçkili Yerler Ruhsat Bedeli</t>
  </si>
  <si>
    <t>Z</t>
  </si>
  <si>
    <t>AA</t>
  </si>
  <si>
    <t>Onaylı İmar Planı Çıktısı (A-3 / Adet)</t>
  </si>
  <si>
    <t>Onaylı İmar Planı Çıktısı (A-4 / Adet)</t>
  </si>
  <si>
    <t>2024 TARİFESİ</t>
  </si>
  <si>
    <t>YENİDEN DEĞERLEME ORANINA GÖRE ARTACAK</t>
  </si>
  <si>
    <t>GES Uygunluk Yazısı (KONUT)</t>
  </si>
  <si>
    <t>GES Uygunluk Yazısı (TİCARİ)</t>
  </si>
  <si>
    <t>ÜST SINIR</t>
  </si>
  <si>
    <t>Bu fiyat listesinde tespit edilmemiş ve acil durumların çıkması halinde otobüs, iş makinası, kamyon, ambulans gibi hayati öneme haiz, deprem, sel baskını ve hastalık durumlarında Belediye Başkanı personeli ile birlikte araç ve makinaları sevk ve görev yetkisine haizdir.</t>
  </si>
  <si>
    <t>Evlenme Evrakları Bedeli (Çiftlere ait evlenme beyanları ve nüfus cüzdanı örnekleri, Mernis evrakları Belediyemizce düzenlenmektedir. Her vatandaş tarafından ödenmesi zorunludur.)</t>
  </si>
  <si>
    <t>Evlenme Cüzdanı Bedeli (Türkiye Cumhuriyeti Hazine ve Maliye Bakanlığı Değerli kağıtlarla ilgili bedeller Muhasebat Genel Müdürlüğü tarafından belirlenmektedir. Her vatandaş tarafından ödenmesi zorunludur.)</t>
  </si>
  <si>
    <t>Ofis Nikahı (Hafta içi mesai saatleri içerisinde gerçekleşen nikah işlemidir. (İşlem için sadece Evlenme cüzdan bedeli ile Evlenme Evrak Bedeli alınır.)</t>
  </si>
  <si>
    <t>DEĞERLİ KAĞIT ÜCRETİ ALINIR.</t>
  </si>
  <si>
    <t>NOT : 1 NOLU SALONDA KIYILACAK NİKAHLARDA SALON ÜCRETİ ALINMAYACAKTIR.</t>
  </si>
  <si>
    <t xml:space="preserve">Hafta içi Mesai saatleri içinde Evde Kıyılan Nikah Ücreti </t>
  </si>
  <si>
    <t xml:space="preserve">Hafta İçi Mesai Sonrası Nikah Ücreti </t>
  </si>
  <si>
    <t xml:space="preserve">Hafta Sonu Evde Kıyılan Nikah Ücreti  </t>
  </si>
  <si>
    <t xml:space="preserve">Resmi Tatil Ve Bayram Tatili Nikah Ücreti </t>
  </si>
  <si>
    <t xml:space="preserve">ÇAVDAR MAHALLESİ NİKAH ÜCRETİ </t>
  </si>
  <si>
    <t>GÜLLÜBAHÇE MAHALLESİ NİKAH ÜCRETİ</t>
  </si>
  <si>
    <t xml:space="preserve">AĞAÇLI MAHALLESİ NİKAH ÜCRETİ </t>
  </si>
  <si>
    <t xml:space="preserve">ARGAVLI MAHALLESİ NİKAH ÜCRETİ </t>
  </si>
  <si>
    <t>Hafta İçi Mesai Sonrası Nikah Ücreti</t>
  </si>
  <si>
    <t>Hafta Sonu Evde Kıyılan Nikah Ücreti</t>
  </si>
  <si>
    <t>BAĞARASI MAHALLESİ NİKAH ÜCRETİ</t>
  </si>
  <si>
    <t xml:space="preserve">SAZLI MAHALLESİ NİKAH ÜCRETİ </t>
  </si>
  <si>
    <t>ASLANYAYLASI MAHALLESİ NİKAH ÜCRETİ</t>
  </si>
  <si>
    <t>SARIKEMER MAHALLESİ NİKAH ÜCRETİ</t>
  </si>
  <si>
    <t xml:space="preserve">ŞEHİR DIŞI TAŞIMA ÜCRETİ                                                                                               </t>
  </si>
  <si>
    <t>Değerleme Raporu İnceleme Ücreti</t>
  </si>
  <si>
    <t>Katı atık tarifelerinde belirtilen ücretlere %20 KDV dahil değildir.</t>
  </si>
  <si>
    <t>SÖKE BELEDİYESİNİN 2025 MALİ YILINA AİT 2464 SAYILI KANUNUN MADDELERİNE İSTİNADEN BELEDİYE MECLİSİNCE BELİRLENEN ÜCRETLER TARİFESİ</t>
  </si>
  <si>
    <t>2025 YILI İÇİN SAĞLIK İŞLERİ MÜDÜRLÜĞÜ  TEKLİFİ</t>
  </si>
  <si>
    <t>2025 YILI PLAN BÜTÇE KOMİSYON KARARI</t>
  </si>
  <si>
    <t>2025 YILI İÇİN KÜLTÜR VE SOSYAL HİZMETLER MÜDÜRLÜĞÜ  TEKLİFİ</t>
  </si>
  <si>
    <t>2025 YILI İÇİN İŞLETME VE İŞTİRAKLER MÜDÜRLÜĞÜ  TEKLİFİ</t>
  </si>
  <si>
    <t>2025 YILI İÇİN KÜLTÜR VE SOSYAL HİZ. MÜDÜRLÜĞÜ  TEKLİFİ</t>
  </si>
  <si>
    <t>2025 YILI İÇİN MALİ HİZ. MÜDÜRLÜĞÜ  TEKLİFİ</t>
  </si>
  <si>
    <t>2025 YILI İÇİN FEN İŞLERİ MÜDÜRLÜĞÜ  TEKLİFİ</t>
  </si>
  <si>
    <t>2025 YILI İÇİN İMAR İŞLERİ MÜDÜRLÜĞÜ  TEKLİFİ</t>
  </si>
  <si>
    <t>2025 YILI İÇİN YAPI KONTROL MÜDÜRLÜĞÜ  TEKLİFİ</t>
  </si>
  <si>
    <t>2025 YILI İÇİN DESTEK HİZ. MÜDÜRLÜĞÜ  TEKLİFİ</t>
  </si>
  <si>
    <t>2025 YILI İÇİN TEMİZLİK İŞLERİ MÜDÜRLÜĞÜ  TEKLİFİ</t>
  </si>
  <si>
    <t>Tespit edilen fiyatlara K.D.V. Dahildir. Ücratler 01.01.2025 ile 31.12.2025 tarihleri arasında geçerlidir.</t>
  </si>
  <si>
    <t>2025 TARİFESİ</t>
  </si>
  <si>
    <t>Tespit edilen fiyatlara K.D.V. Dâhildir. Ücretler 01.01.2025 ile 31.12.2025 tarihleri arası geçerlidir.</t>
  </si>
  <si>
    <t>DEĞERLİ KAĞIT ÜCRETİ ALINIR</t>
  </si>
  <si>
    <t>*KATI ATIK TARİFELERİNDE BELİRTİLEN ÜCRETLERE  %20  KDV  DAHİL DEĞİLDİR.</t>
  </si>
  <si>
    <t>2025 YILI İÇİN MALİ HİZMETLER MÜDÜRLÜĞÜ TEKLİFİ (100%)</t>
  </si>
  <si>
    <t>ÇOCUK OYUNU (TEK SEANS)</t>
  </si>
  <si>
    <t>ÇOCUK OYUNU (İKİ SEANS)</t>
  </si>
  <si>
    <t>ÇOCUK OYUNU (ÜÇ SEANS VE ÜZERİ)</t>
  </si>
  <si>
    <t>YETİŞKİN OYUNU (TEK SEANS)</t>
  </si>
  <si>
    <t>YETİŞKİN OYUNU (İKİ SEANS)</t>
  </si>
  <si>
    <t>YETİŞKİN OYUNU (ÜÇ SEANS VE ÜZERİ)</t>
  </si>
  <si>
    <t>KONSER / GÖSTERİ</t>
  </si>
  <si>
    <t>DEVLET OKULLARI (4 SAATE KADAR)</t>
  </si>
  <si>
    <t>DEVLET OKULLARI (4 SAAT ÜZERİ)</t>
  </si>
  <si>
    <t>KAMU YARARINA ÇALIŞAN DERNEKLER (4 SAATE KADAR)</t>
  </si>
  <si>
    <t>KAMU YARARINA ÇALIŞAN DERNEKLER (4 SAAT ÜZERİ)</t>
  </si>
  <si>
    <t>ÖZEL OKULLAR / YUVALAR / KREŞLER (4 SAATE KADAR)</t>
  </si>
  <si>
    <t>ÖZEL OKULLAR / YUVALAR / KREŞLER (4 SAAT ÜZERİ)</t>
  </si>
  <si>
    <t>*Ücretler ilgililerin yazılı taleplerine müteakip peşin olarak tahsil edilir.</t>
  </si>
  <si>
    <t>* Ücretlere KDV (%20) dahil değildir.</t>
  </si>
  <si>
    <t>*Söke Belediye Başkanlığının iş birliği yaptığı organizasyonlar ile Başkan OLUR'u ile yapılacak etkinliklerden ücret alınmaz. Söke sınırları içerisindeki amatör tiyatro gruplarına Başkanlık onayı ile destek amaçlı yıl içinde makul sayıda ücretsiz salon tahsisi yapılabilir.</t>
  </si>
  <si>
    <t>*Kamu kurum ve kuruluşlarına özel gün ve haftalar için salonun müsaitlik durumuna göre ücretsiz tahsis yapılır.</t>
  </si>
  <si>
    <t>*Nikah, Nişan v.b. Merasimler için gelen talepler değerlendirilmeyecektir.</t>
  </si>
  <si>
    <t>*Bu tarife hükümleri 01/01/2025-31/12/2025 tarhleri arası geçeridir.</t>
  </si>
  <si>
    <t>EFES KÜLTÜR MERKEZİ</t>
  </si>
  <si>
    <t>EMEKLİLER LOKALİ</t>
  </si>
  <si>
    <t>Bitki Çayı (Bardak)</t>
  </si>
  <si>
    <t>Bitki Çayı (/büyük boy)</t>
  </si>
  <si>
    <t>Kaşarlı Tost</t>
  </si>
  <si>
    <t>Sucuklu Tost</t>
  </si>
  <si>
    <t>Ekmek Arası Köfte</t>
  </si>
  <si>
    <t>*Dışarıdan Temin Edilen Her Türlü Malzemenin ve Soğuk İçeceklerin Alış Fiyatına %20 İlave edilecektir.</t>
  </si>
  <si>
    <t>ASANSÖR DENETİM KONTROL ÜCRETİ</t>
  </si>
  <si>
    <t>0-5 durak Sayısı</t>
  </si>
  <si>
    <t>6-10 Durak Sayısı</t>
  </si>
  <si>
    <t>11-15 Durak Sayısı</t>
  </si>
  <si>
    <t>P.A.İ.Y. 19-f/1 maddesine istinaden yapılacak başvurularda</t>
  </si>
  <si>
    <t>P.A.İ.Y. 19-f/1 Maddesine İstinaden Yapılacak Başvurularda</t>
  </si>
  <si>
    <t>RECEP YAZICIOĞLU KÜLTÜR MERKEZİ</t>
  </si>
  <si>
    <t>*Efes Kültür Merkezi ve Recep Yazıcıoğlu Kültür Merkezi salon kullanım ücretleri akşam, hafta sonu, ve resmi tatil günlerinde %50 oranında arttırılarak uygulanır.</t>
  </si>
  <si>
    <t>AB</t>
  </si>
  <si>
    <t>AC</t>
  </si>
  <si>
    <t>*Bu tarife hükümleri 01/01/2025-31/12/2025 tarihleri arası geçeridir.</t>
  </si>
  <si>
    <t>(Bağımsız bölüm x 4.000,00 TL)</t>
  </si>
  <si>
    <t>*Asansör Denetim Kontrol Ücretlerine %10 İlgili İdare Payı ve %20 KDV eklenecektir.</t>
  </si>
  <si>
    <t>5393 Sayılı kanunun 14. maddesinin a bendine istinaden ve 2464 sayılı S.B.G.K.nun 97. maddesi gereğince Belediyemizce isteğe bağlı olarak ve Belediye mezarlıklarına gömülecek olanlardan aşağıda gösterildiği şekilde OTO MEZARLIK ÜCRETİ alınır.</t>
  </si>
  <si>
    <t>2464 Sayılı Belediye Gelirleri Kanununun 86ncı maddesine istinaden "Yol Harcamalarına Katılım Payı" alınır.</t>
  </si>
  <si>
    <t>Dijital Ortamda Proje Yükleme Bedeli</t>
  </si>
  <si>
    <t>Yenileme - İsim Değişikliği - Yeniden - Tadilat Yapı Ruhsatı Alınmasına İlişkin Ücretler</t>
  </si>
  <si>
    <t>Yenileme Ruhsatı          (Beher Ruhsat İçin)</t>
  </si>
  <si>
    <t>İsim Değişikliği Ruhsatı  (Beher Ruhsat İçin)</t>
  </si>
  <si>
    <t>Yeniden Yapı Ruhsatı      (Beher Ruhsat İçin)</t>
  </si>
  <si>
    <t>Fen Elemanlarının ve Belediyemizden istenecek bilirkişiler için (ölçüm ve bilirkişi olarak) istenmesi halinde</t>
  </si>
  <si>
    <t>BAKANLIK TABAN FİYATLARI DEVAM EDİLECEKTİR.</t>
  </si>
  <si>
    <t>----</t>
  </si>
  <si>
    <t>*Dışarıdan Temin Edilen Her Türlü Malzemenin ve Soğuk İçeceklerin Alış Fiyatına %30 İlave edilecektir.</t>
  </si>
  <si>
    <t>Nikah İçin Kiralama</t>
  </si>
  <si>
    <t xml:space="preserve">0 - 250 ÖĞRENCİ </t>
  </si>
  <si>
    <t xml:space="preserve">251 - 500 ÖĞRENCİ </t>
  </si>
  <si>
    <t xml:space="preserve">501 VE ÜSTÜ ÖĞRENCİ </t>
  </si>
  <si>
    <t xml:space="preserve">0 - 99 ÖĞRENCİ </t>
  </si>
  <si>
    <t xml:space="preserve">500 VE ÜSTÜ ÖĞRENCİ </t>
  </si>
  <si>
    <t>300 VE ÜSTÜ YATAKLI</t>
  </si>
  <si>
    <t>0 - 3 PERSONEL ;</t>
  </si>
  <si>
    <t>4 - 7 PERSONEL ;</t>
  </si>
  <si>
    <t>0 - 99 PERSONEL ;</t>
  </si>
  <si>
    <t>200 VE ÜZERİ PERSONEL</t>
  </si>
  <si>
    <t>7 VE ÜZERİ PERSONEL</t>
  </si>
  <si>
    <t>0 - 99 m² ;</t>
  </si>
  <si>
    <t>99 m² - 199 m²  ;</t>
  </si>
  <si>
    <t xml:space="preserve">200 m² - VE ÜZERİ </t>
  </si>
  <si>
    <t xml:space="preserve">Merkez ve Beldelerde Bulunan Konutlarda her bağımsız bölüm için </t>
  </si>
  <si>
    <t>Merkez ve Belde Dışındaki Mahallelerde Bulunan Konutlar İçin</t>
  </si>
  <si>
    <r>
      <t xml:space="preserve">RESMİ KURUMLAR   </t>
    </r>
    <r>
      <rPr>
        <b/>
        <sz val="22"/>
        <color rgb="FFFF0000"/>
        <rFont val="Arial"/>
        <family val="2"/>
        <charset val="162"/>
      </rPr>
      <t>( PERSONEL SAYISI x 500,00 TL )</t>
    </r>
  </si>
  <si>
    <r>
      <t>0- 99</t>
    </r>
    <r>
      <rPr>
        <vertAlign val="superscript"/>
        <sz val="22"/>
        <rFont val="Arial"/>
        <family val="2"/>
        <charset val="162"/>
      </rPr>
      <t xml:space="preserve"> </t>
    </r>
    <r>
      <rPr>
        <sz val="22"/>
        <rFont val="Arial"/>
        <family val="2"/>
        <charset val="162"/>
      </rPr>
      <t>m</t>
    </r>
    <r>
      <rPr>
        <vertAlign val="superscript"/>
        <sz val="22"/>
        <rFont val="Arial"/>
        <family val="2"/>
        <charset val="162"/>
      </rPr>
      <t>2</t>
    </r>
  </si>
  <si>
    <r>
      <t xml:space="preserve">BÜYÜK TİCARETHANE ; </t>
    </r>
    <r>
      <rPr>
        <b/>
        <sz val="22"/>
        <color rgb="FFFF0000"/>
        <rFont val="Arial"/>
        <family val="2"/>
        <charset val="162"/>
      </rPr>
      <t>( m² x 32,00 TL )</t>
    </r>
  </si>
  <si>
    <r>
      <t xml:space="preserve">ODALAR &amp; DERNEKLER &amp; BİRLİKLER VB. </t>
    </r>
    <r>
      <rPr>
        <b/>
        <sz val="22"/>
        <color rgb="FFFF0000"/>
        <rFont val="Arial"/>
        <family val="2"/>
        <charset val="162"/>
      </rPr>
      <t>( PERSONEL x 1.000,00 TL )</t>
    </r>
  </si>
  <si>
    <r>
      <t xml:space="preserve">MARKETLER ( GROS MARKET &amp; HİPER MARKET VB. ) </t>
    </r>
    <r>
      <rPr>
        <b/>
        <sz val="22"/>
        <color rgb="FFFF0000"/>
        <rFont val="Arial"/>
        <family val="2"/>
        <charset val="162"/>
      </rPr>
      <t>( m² x 112,00 TL )</t>
    </r>
  </si>
  <si>
    <r>
      <t xml:space="preserve">* Ton Başına Toplam Maliyet : </t>
    </r>
    <r>
      <rPr>
        <b/>
        <sz val="22"/>
        <color rgb="FFFF0000"/>
        <rFont val="Arial"/>
        <family val="2"/>
        <charset val="162"/>
      </rPr>
      <t>3.935,70 TL/ton</t>
    </r>
    <r>
      <rPr>
        <b/>
        <sz val="22"/>
        <rFont val="Arial"/>
        <family val="2"/>
        <charset val="162"/>
      </rPr>
      <t xml:space="preserve"> </t>
    </r>
  </si>
  <si>
    <t xml:space="preserve">*EVSEL KATI ATIK ÜCRETİ YILLIK OLARAK HESAPLANMAKTADIR. YIL İÇERİSİNDE HİÇ TÜKETİM OLMADIĞINI AYDEM VE ASKİ DEN ALINACAK BELGE İLE İBRAZ EDEN MÜKELLEFLERİN KATI ATIK ÜCRETLERİ İPTAL EDİLECEKTİR.
*KATI ATIK ÜCRETLERİNE GECİKME ZAMMI UYGULANIR.                                                                                                                                   
* İŞ YERİ AÇILIŞ VE KAPANIŞ’LAR TAKİP EDEN AYDAN İTİBAREN BAŞLAR VEYA BİTER.                                                                
* RESMİ DAİRELER VE TİCARETHANELERDEN KATI ATIK ÜCRETİ 12 (ON İKİ) EŞİT TAKSİTLE HER AYIN  SONUNA KADAR TAHSİL EDİLİR.                                                                                                                                              
* KATI ATIK ÜCRETLERİNE 20% KDV DAHİL DEĞİLDİR.                                                                                             
* YILLIK KÜSÜRATLAR TAM ‘ A İBRA EDİLİR.                                                                                                             
* MESKENLERDEN EVSEL KATI ATIK ÜCRETLERİ 2 (İKİ) EŞİT TAKSİTTE MAYIS VE KASIM AYLARINDA TAHSİL EDİLİR.                                                                                                                                                  * PAZAR YERİ TEZGAHLARININ KATI ATIK ÜCRETLERİ  12 (ON İKİ) EŞİT TAKSİTLE  TAHSİL EDİLİR.                                                                                                                                                                                                                                                                                                                                                                                                                                                            * BELEDİYEMİZE MÜRACAAT EDEN ENGELLİ VATANDAŞLARIMIZIN ENGEL ORANI 50% VE ÜZERİNDEKİ RAPORUNU BEYAN EDENLERDEN KATI ATIK ÜCRETİNDE   1/2 ORANINDA İNDİRİM UYGULANIR.(TAHAKKUK VE TAHSİLAT DÖNEMİ İÇERİSİNDE)    
* YIL İÇERİSİNDE YAPILACAK MESKEN SATIŞLARINDA EVSEL KATI ATIK ÜCRETİNİN TAMAMI TAHSİL EDİLİR.                                                                                                                                                                                                                                </t>
  </si>
  <si>
    <t xml:space="preserve">*Çok Amaçlı Düğün Ve Toplantı Salonu </t>
  </si>
  <si>
    <t>Savuca, Sazlı, Sarıkemer, Düğün Salonları</t>
  </si>
  <si>
    <t>Sazlı Açık düğün Salonu</t>
  </si>
  <si>
    <t xml:space="preserve">**Fakir, yetim, kimsesizlerin cenazesi Belediye tarafından kaldırılır. Her türlü masrafı Belediye karşılar. 
**Söke'de ikamet etmek ve Aydın il mücavir alan sınırları içinde defnedilmek kaydı ile cenaze ÜCRETSİZ olarak taşınır.
**Aydın ve İzmir Adli Tıp Kurumlarına cenaze ÜCRETSİZ olarak taşınır.
</t>
  </si>
  <si>
    <r>
      <t>Tapu alanı 0-500 m</t>
    </r>
    <r>
      <rPr>
        <vertAlign val="superscript"/>
        <sz val="20"/>
        <color theme="1"/>
        <rFont val="Arial"/>
        <family val="2"/>
        <charset val="162"/>
      </rPr>
      <t>2</t>
    </r>
    <r>
      <rPr>
        <sz val="20"/>
        <color theme="1"/>
        <rFont val="Arial"/>
        <family val="2"/>
        <charset val="162"/>
      </rPr>
      <t xml:space="preserve"> arası için  m</t>
    </r>
    <r>
      <rPr>
        <vertAlign val="superscript"/>
        <sz val="20"/>
        <color theme="1"/>
        <rFont val="Arial"/>
        <family val="2"/>
        <charset val="162"/>
      </rPr>
      <t>2</t>
    </r>
    <r>
      <rPr>
        <sz val="20"/>
        <color theme="1"/>
        <rFont val="Arial"/>
        <family val="2"/>
        <charset val="162"/>
      </rPr>
      <t xml:space="preserve"> başına </t>
    </r>
  </si>
  <si>
    <r>
      <t>Tapu alanı 0-500 m</t>
    </r>
    <r>
      <rPr>
        <vertAlign val="superscript"/>
        <sz val="20"/>
        <rFont val="Arial"/>
        <family val="2"/>
        <charset val="162"/>
      </rPr>
      <t>2</t>
    </r>
    <r>
      <rPr>
        <sz val="20"/>
        <rFont val="Arial"/>
        <family val="2"/>
        <charset val="162"/>
      </rPr>
      <t xml:space="preserve">  ve üzeri için  m</t>
    </r>
    <r>
      <rPr>
        <vertAlign val="superscript"/>
        <sz val="20"/>
        <rFont val="Arial"/>
        <family val="2"/>
        <charset val="162"/>
      </rPr>
      <t>2</t>
    </r>
    <r>
      <rPr>
        <sz val="20"/>
        <rFont val="Arial"/>
        <family val="2"/>
        <charset val="162"/>
      </rPr>
      <t xml:space="preserve"> başına  
</t>
    </r>
    <r>
      <rPr>
        <b/>
        <sz val="20"/>
        <rFont val="Arial"/>
        <family val="2"/>
        <charset val="162"/>
      </rPr>
      <t>10.000,00 TL+(Top.m</t>
    </r>
    <r>
      <rPr>
        <b/>
        <vertAlign val="superscript"/>
        <sz val="20"/>
        <rFont val="Arial"/>
        <family val="2"/>
        <charset val="162"/>
      </rPr>
      <t>2</t>
    </r>
    <r>
      <rPr>
        <b/>
        <sz val="20"/>
        <rFont val="Arial"/>
        <family val="2"/>
        <charset val="162"/>
      </rPr>
      <t xml:space="preserve">- 500)* 10,00 TL </t>
    </r>
  </si>
  <si>
    <r>
      <t>0 - 250 m</t>
    </r>
    <r>
      <rPr>
        <vertAlign val="superscript"/>
        <sz val="20"/>
        <rFont val="Arial"/>
        <family val="2"/>
        <charset val="162"/>
      </rPr>
      <t>2</t>
    </r>
    <r>
      <rPr>
        <sz val="20"/>
        <rFont val="Arial"/>
        <family val="2"/>
        <charset val="162"/>
      </rPr>
      <t xml:space="preserve"> arası</t>
    </r>
  </si>
  <si>
    <r>
      <t>250 m</t>
    </r>
    <r>
      <rPr>
        <vertAlign val="superscript"/>
        <sz val="20"/>
        <rFont val="Arial"/>
        <family val="2"/>
        <charset val="162"/>
      </rPr>
      <t>2</t>
    </r>
    <r>
      <rPr>
        <sz val="20"/>
        <rFont val="Arial"/>
        <family val="2"/>
        <charset val="162"/>
      </rPr>
      <t xml:space="preserve"> ve üzeri için</t>
    </r>
  </si>
  <si>
    <r>
      <t>3194 S.K. 18.maddesi uygulaması işlem ücreti başvuru sahibinin tapu alanı üzerinden m</t>
    </r>
    <r>
      <rPr>
        <vertAlign val="superscript"/>
        <sz val="20"/>
        <color theme="1"/>
        <rFont val="Arial"/>
        <family val="2"/>
        <charset val="162"/>
      </rPr>
      <t>2</t>
    </r>
    <r>
      <rPr>
        <sz val="20"/>
        <color theme="1"/>
        <rFont val="Arial"/>
        <family val="2"/>
        <charset val="162"/>
      </rPr>
      <t>/TL</t>
    </r>
  </si>
  <si>
    <r>
      <t>PLANLI ALANLARDA M</t>
    </r>
    <r>
      <rPr>
        <vertAlign val="superscript"/>
        <sz val="20"/>
        <color theme="1"/>
        <rFont val="Arial"/>
        <family val="2"/>
        <charset val="162"/>
      </rPr>
      <t>2</t>
    </r>
    <r>
      <rPr>
        <sz val="20"/>
        <color theme="1"/>
        <rFont val="Arial"/>
        <family val="2"/>
        <charset val="162"/>
      </rPr>
      <t xml:space="preserve"> /TL</t>
    </r>
  </si>
  <si>
    <r>
      <t>PLANSIZ ALANLARDA M</t>
    </r>
    <r>
      <rPr>
        <vertAlign val="superscript"/>
        <sz val="20"/>
        <color theme="1"/>
        <rFont val="Arial"/>
        <family val="2"/>
        <charset val="162"/>
      </rPr>
      <t>2</t>
    </r>
    <r>
      <rPr>
        <sz val="20"/>
        <color theme="1"/>
        <rFont val="Arial"/>
        <family val="2"/>
        <charset val="162"/>
      </rPr>
      <t xml:space="preserve"> /TL</t>
    </r>
  </si>
  <si>
    <r>
      <t>Tabu alanı 10.000 m</t>
    </r>
    <r>
      <rPr>
        <vertAlign val="superscript"/>
        <sz val="20"/>
        <rFont val="Arial"/>
        <family val="2"/>
        <charset val="162"/>
      </rPr>
      <t>2</t>
    </r>
    <r>
      <rPr>
        <sz val="20"/>
        <rFont val="Arial"/>
        <family val="2"/>
        <charset val="162"/>
      </rPr>
      <t xml:space="preserve"> ye kadar</t>
    </r>
  </si>
  <si>
    <r>
      <t>Tapu alanı 10.000 m</t>
    </r>
    <r>
      <rPr>
        <vertAlign val="superscript"/>
        <sz val="20"/>
        <rFont val="Arial"/>
        <family val="2"/>
        <charset val="162"/>
      </rPr>
      <t>2</t>
    </r>
    <r>
      <rPr>
        <sz val="20"/>
        <rFont val="Arial"/>
        <family val="2"/>
        <charset val="162"/>
      </rPr>
      <t xml:space="preserve"> üzeri için m</t>
    </r>
    <r>
      <rPr>
        <vertAlign val="superscript"/>
        <sz val="20"/>
        <rFont val="Arial"/>
        <family val="2"/>
        <charset val="162"/>
      </rPr>
      <t>2</t>
    </r>
    <r>
      <rPr>
        <sz val="20"/>
        <rFont val="Arial"/>
        <family val="2"/>
        <charset val="162"/>
      </rPr>
      <t xml:space="preserve"> başına</t>
    </r>
  </si>
  <si>
    <r>
      <t>Bina Taban Alanı 0 - 300 m</t>
    </r>
    <r>
      <rPr>
        <vertAlign val="superscript"/>
        <sz val="20"/>
        <rFont val="Arial"/>
        <family val="2"/>
        <charset val="162"/>
      </rPr>
      <t>2</t>
    </r>
  </si>
  <si>
    <r>
      <t>Bina Taban Alanı 300,01 - 600 m</t>
    </r>
    <r>
      <rPr>
        <vertAlign val="superscript"/>
        <sz val="20"/>
        <rFont val="Arial"/>
        <family val="2"/>
        <charset val="162"/>
      </rPr>
      <t>2</t>
    </r>
  </si>
  <si>
    <r>
      <t>Bina Taban Alanı 600,01 - 900  m</t>
    </r>
    <r>
      <rPr>
        <vertAlign val="superscript"/>
        <sz val="20"/>
        <rFont val="Arial"/>
        <family val="2"/>
        <charset val="162"/>
      </rPr>
      <t>2</t>
    </r>
  </si>
  <si>
    <r>
      <t>Bina Taban Alanı 900,01 - 1200 m</t>
    </r>
    <r>
      <rPr>
        <vertAlign val="superscript"/>
        <sz val="20"/>
        <rFont val="Arial"/>
        <family val="2"/>
        <charset val="162"/>
      </rPr>
      <t>2</t>
    </r>
  </si>
  <si>
    <r>
      <t>Bina Taban Alanı 1200,01 - 1500 m</t>
    </r>
    <r>
      <rPr>
        <vertAlign val="superscript"/>
        <sz val="20"/>
        <rFont val="Arial"/>
        <family val="2"/>
        <charset val="162"/>
      </rPr>
      <t>2</t>
    </r>
  </si>
  <si>
    <r>
      <t>Bina Taban Alanı 1500,01 - 2000 m</t>
    </r>
    <r>
      <rPr>
        <vertAlign val="superscript"/>
        <sz val="20"/>
        <rFont val="Arial"/>
        <family val="2"/>
        <charset val="162"/>
      </rPr>
      <t>2</t>
    </r>
  </si>
  <si>
    <r>
      <t>Bina Taban Alanı 200,01 - 5000 m</t>
    </r>
    <r>
      <rPr>
        <vertAlign val="superscript"/>
        <sz val="20"/>
        <rFont val="Arial"/>
        <family val="2"/>
        <charset val="162"/>
      </rPr>
      <t>2</t>
    </r>
  </si>
  <si>
    <r>
      <t>Bina Taban Alanı 5000,01 - 10000 m</t>
    </r>
    <r>
      <rPr>
        <vertAlign val="superscript"/>
        <sz val="20"/>
        <rFont val="Arial"/>
        <family val="2"/>
        <charset val="162"/>
      </rPr>
      <t>2</t>
    </r>
  </si>
  <si>
    <r>
      <t>Bina Taban Alanı 10000 m</t>
    </r>
    <r>
      <rPr>
        <vertAlign val="superscript"/>
        <sz val="20"/>
        <rFont val="Arial"/>
        <family val="2"/>
        <charset val="162"/>
      </rPr>
      <t xml:space="preserve">2 </t>
    </r>
    <r>
      <rPr>
        <sz val="20"/>
        <rFont val="Arial"/>
        <family val="2"/>
        <charset val="162"/>
      </rPr>
      <t>üzeri</t>
    </r>
  </si>
  <si>
    <r>
      <t>Zemin İyileştirme Ruhsat Harcı (Toplam İnşaat alanı üzerinden m</t>
    </r>
    <r>
      <rPr>
        <vertAlign val="superscript"/>
        <sz val="20"/>
        <rFont val="Arial"/>
        <family val="2"/>
        <charset val="162"/>
      </rPr>
      <t>2</t>
    </r>
    <r>
      <rPr>
        <sz val="20"/>
        <rFont val="Arial"/>
        <family val="2"/>
        <charset val="162"/>
      </rPr>
      <t xml:space="preserve"> başına)</t>
    </r>
  </si>
  <si>
    <r>
      <t>Yapı Ruhsatı öncesi mimari proje ön onay kontrol ücreti                                                                                                                                  (Toplam inşaat alanı üzerinden m</t>
    </r>
    <r>
      <rPr>
        <vertAlign val="superscript"/>
        <sz val="20"/>
        <rFont val="Arial"/>
        <family val="2"/>
        <charset val="162"/>
      </rPr>
      <t xml:space="preserve">2 </t>
    </r>
    <r>
      <rPr>
        <sz val="20"/>
        <rFont val="Arial"/>
        <family val="2"/>
        <charset val="162"/>
      </rPr>
      <t>başına)</t>
    </r>
  </si>
  <si>
    <r>
      <t>Söke belediyesi estetik komisyonu tarafından kontrol edilen mimari proje inceleme ücreti (Toplam inşaat alanı üzerinden</t>
    </r>
    <r>
      <rPr>
        <vertAlign val="superscript"/>
        <sz val="20"/>
        <rFont val="Arial"/>
        <family val="2"/>
        <charset val="162"/>
      </rPr>
      <t xml:space="preserve"> </t>
    </r>
    <r>
      <rPr>
        <sz val="20"/>
        <rFont val="Arial"/>
        <family val="2"/>
        <charset val="162"/>
      </rPr>
      <t>m</t>
    </r>
    <r>
      <rPr>
        <vertAlign val="superscript"/>
        <sz val="20"/>
        <rFont val="Arial"/>
        <family val="2"/>
        <charset val="162"/>
      </rPr>
      <t>2</t>
    </r>
    <r>
      <rPr>
        <sz val="20"/>
        <rFont val="Arial"/>
        <family val="2"/>
        <charset val="162"/>
      </rPr>
      <t xml:space="preserve"> başına)</t>
    </r>
  </si>
  <si>
    <r>
      <t>Bina Taban Alanı 0 - 250 m</t>
    </r>
    <r>
      <rPr>
        <vertAlign val="superscript"/>
        <sz val="20"/>
        <rFont val="Arial"/>
        <family val="2"/>
        <charset val="162"/>
      </rPr>
      <t>2</t>
    </r>
  </si>
  <si>
    <r>
      <t>Bina Taban Alanı 250,01 - 500 m</t>
    </r>
    <r>
      <rPr>
        <vertAlign val="superscript"/>
        <sz val="20"/>
        <rFont val="Arial"/>
        <family val="2"/>
        <charset val="162"/>
      </rPr>
      <t>2</t>
    </r>
  </si>
  <si>
    <r>
      <t>Bina Taban Alanı 500,01 - 1000  m</t>
    </r>
    <r>
      <rPr>
        <vertAlign val="superscript"/>
        <sz val="20"/>
        <rFont val="Arial"/>
        <family val="2"/>
        <charset val="162"/>
      </rPr>
      <t>2</t>
    </r>
  </si>
  <si>
    <r>
      <t>Bina Taban Alanı 1000,01 - 2000 m</t>
    </r>
    <r>
      <rPr>
        <vertAlign val="superscript"/>
        <sz val="20"/>
        <rFont val="Arial"/>
        <family val="2"/>
        <charset val="162"/>
      </rPr>
      <t>2</t>
    </r>
  </si>
  <si>
    <r>
      <t>Bina Taban Alanı 2000,01 - 5000 m</t>
    </r>
    <r>
      <rPr>
        <vertAlign val="superscript"/>
        <sz val="20"/>
        <rFont val="Arial"/>
        <family val="2"/>
        <charset val="162"/>
      </rPr>
      <t>2</t>
    </r>
  </si>
  <si>
    <r>
      <t>Bina Taban Alanı 5000 m</t>
    </r>
    <r>
      <rPr>
        <vertAlign val="superscript"/>
        <sz val="20"/>
        <rFont val="Arial"/>
        <family val="2"/>
        <charset val="162"/>
      </rPr>
      <t xml:space="preserve">2 </t>
    </r>
    <r>
      <rPr>
        <sz val="20"/>
        <rFont val="Arial"/>
        <family val="2"/>
        <charset val="162"/>
      </rPr>
      <t>üzeri</t>
    </r>
  </si>
  <si>
    <r>
      <t>Tadilat Yapı Ruhsatı (Bina İnşaat Alanı m</t>
    </r>
    <r>
      <rPr>
        <vertAlign val="superscript"/>
        <sz val="20"/>
        <rFont val="Arial"/>
        <family val="2"/>
        <charset val="162"/>
      </rPr>
      <t>2</t>
    </r>
    <r>
      <rPr>
        <sz val="20"/>
        <rFont val="Arial"/>
        <family val="2"/>
        <charset val="162"/>
      </rPr>
      <t>x5,00 TL)
(Bina İnşaat Alanı m</t>
    </r>
    <r>
      <rPr>
        <vertAlign val="superscript"/>
        <sz val="20"/>
        <rFont val="Arial"/>
        <family val="2"/>
        <charset val="162"/>
      </rPr>
      <t>2</t>
    </r>
    <r>
      <rPr>
        <sz val="20"/>
        <rFont val="Arial"/>
        <family val="2"/>
        <charset val="162"/>
      </rPr>
      <t>x5,00 TL hesap sonucu 2.000,00 TL 'nin altında olması halinde 2.000,00 TL ücret alınır.)</t>
    </r>
  </si>
  <si>
    <r>
      <t xml:space="preserve">Proje Tastiki (Aslı Gibidir) (TEK) </t>
    </r>
    <r>
      <rPr>
        <b/>
        <sz val="20"/>
        <rFont val="Arial"/>
        <family val="2"/>
        <charset val="162"/>
      </rPr>
      <t>(Takım Olunca 2 Katı)</t>
    </r>
  </si>
  <si>
    <r>
      <t xml:space="preserve">Konutlar için m² </t>
    </r>
    <r>
      <rPr>
        <b/>
        <sz val="20"/>
        <color rgb="FFFF0000"/>
        <rFont val="Arial"/>
        <family val="2"/>
        <charset val="162"/>
      </rPr>
      <t>( Bağımsız bölüm bürüt  m²x 20,00 TL )</t>
    </r>
  </si>
  <si>
    <r>
      <t xml:space="preserve">İşyerleri m²  </t>
    </r>
    <r>
      <rPr>
        <b/>
        <sz val="20"/>
        <color rgb="FFFF0000"/>
        <rFont val="Arial"/>
        <family val="2"/>
        <charset val="162"/>
      </rPr>
      <t>( Bağımsız bölüm bürüt m² x 28,00 TL )</t>
    </r>
  </si>
  <si>
    <r>
      <t>100 m</t>
    </r>
    <r>
      <rPr>
        <sz val="20"/>
        <rFont val="Arial Tur"/>
        <charset val="162"/>
      </rPr>
      <t>²</t>
    </r>
    <r>
      <rPr>
        <sz val="20"/>
        <rFont val="Arial"/>
        <family val="2"/>
        <charset val="162"/>
      </rPr>
      <t xml:space="preserve"> ‘ye kadar          ( bir daire için )</t>
    </r>
  </si>
  <si>
    <r>
      <t>101–200 m</t>
    </r>
    <r>
      <rPr>
        <sz val="20"/>
        <rFont val="Arial Tur"/>
        <charset val="162"/>
      </rPr>
      <t>²</t>
    </r>
    <r>
      <rPr>
        <sz val="20"/>
        <rFont val="Arial"/>
        <family val="2"/>
        <charset val="162"/>
      </rPr>
      <t>’ye kadar    ( bir daire için )</t>
    </r>
  </si>
  <si>
    <r>
      <t>201 m</t>
    </r>
    <r>
      <rPr>
        <sz val="20"/>
        <rFont val="Arial Tur"/>
        <charset val="162"/>
      </rPr>
      <t>²</t>
    </r>
    <r>
      <rPr>
        <sz val="20"/>
        <rFont val="Arial"/>
        <family val="2"/>
        <charset val="162"/>
      </rPr>
      <t>’den büyük         ( bir daire için )</t>
    </r>
  </si>
  <si>
    <r>
      <t>İşyerlerinden 100 m</t>
    </r>
    <r>
      <rPr>
        <sz val="20"/>
        <rFont val="Arial Tur"/>
        <charset val="162"/>
      </rPr>
      <t>²</t>
    </r>
    <r>
      <rPr>
        <sz val="20"/>
        <rFont val="Arial"/>
        <family val="2"/>
        <charset val="162"/>
      </rPr>
      <t xml:space="preserve"> ‘ye kadar </t>
    </r>
  </si>
  <si>
    <r>
      <t xml:space="preserve">İşyerlerinden 100 m²‘den yukarısı için ise  
</t>
    </r>
    <r>
      <rPr>
        <b/>
        <sz val="20"/>
        <color rgb="FFFF0000"/>
        <rFont val="Arial"/>
        <family val="2"/>
        <charset val="162"/>
      </rPr>
      <t>(7.000,00 TL+( m²-100)x 20,00 TL)</t>
    </r>
    <r>
      <rPr>
        <sz val="20"/>
        <rFont val="Arial"/>
        <family val="2"/>
        <charset val="162"/>
      </rPr>
      <t xml:space="preserve">  alınır </t>
    </r>
  </si>
  <si>
    <r>
      <t xml:space="preserve">Basit Tamirat İzinleri </t>
    </r>
    <r>
      <rPr>
        <b/>
        <sz val="20"/>
        <color rgb="FFFF0000"/>
        <rFont val="Arial"/>
        <family val="2"/>
        <charset val="162"/>
      </rPr>
      <t>( BAĞ.BÖL.Sayısı x 1.000,00 TL )</t>
    </r>
  </si>
  <si>
    <r>
      <t xml:space="preserve">Basit Tamirat Kapamında İskele Kurularak Dış Cephe Tamiratı  
</t>
    </r>
    <r>
      <rPr>
        <b/>
        <sz val="20"/>
        <color rgb="FFFF0000"/>
        <rFont val="Arial"/>
        <family val="2"/>
        <charset val="162"/>
      </rPr>
      <t>(Gün Sayısı x 400,00 TL)</t>
    </r>
  </si>
  <si>
    <r>
      <t>Kule ve Direkler İçin İzin Belgesi (m</t>
    </r>
    <r>
      <rPr>
        <vertAlign val="superscript"/>
        <sz val="20"/>
        <rFont val="Arial"/>
        <family val="2"/>
        <charset val="162"/>
      </rPr>
      <t>2</t>
    </r>
    <r>
      <rPr>
        <sz val="20"/>
        <rFont val="Arial"/>
        <family val="2"/>
        <charset val="162"/>
      </rPr>
      <t xml:space="preserve"> x 10,00 TL)</t>
    </r>
  </si>
  <si>
    <r>
      <t xml:space="preserve">Yıkım Ruhsatı Ücreti </t>
    </r>
    <r>
      <rPr>
        <b/>
        <sz val="20"/>
        <color rgb="FFFF0000"/>
        <rFont val="Arial"/>
        <family val="2"/>
        <charset val="162"/>
      </rPr>
      <t>(m</t>
    </r>
    <r>
      <rPr>
        <b/>
        <vertAlign val="superscript"/>
        <sz val="20"/>
        <color rgb="FFFF0000"/>
        <rFont val="Arial"/>
        <family val="2"/>
        <charset val="162"/>
      </rPr>
      <t>2</t>
    </r>
    <r>
      <rPr>
        <b/>
        <sz val="20"/>
        <color rgb="FFFF0000"/>
        <rFont val="Arial"/>
        <family val="2"/>
        <charset val="162"/>
      </rPr>
      <t xml:space="preserve"> x 40,00TL)</t>
    </r>
  </si>
  <si>
    <r>
      <t xml:space="preserve">A-3 Fotokopi Ücreti </t>
    </r>
    <r>
      <rPr>
        <b/>
        <sz val="20"/>
        <color rgb="FFFF0000"/>
        <rFont val="Arial"/>
        <family val="2"/>
        <charset val="162"/>
      </rPr>
      <t>(Arkalı-Önlü x 1,50 TL)</t>
    </r>
  </si>
  <si>
    <r>
      <t xml:space="preserve">A-4 Fotokopi Ücreti </t>
    </r>
    <r>
      <rPr>
        <b/>
        <sz val="20"/>
        <color rgb="FFFF0000"/>
        <rFont val="Arial"/>
        <family val="2"/>
        <charset val="162"/>
      </rPr>
      <t>(Arkalı-Önlü x 1,50 TL)</t>
    </r>
  </si>
  <si>
    <r>
      <t>Beldelerden Mahalleye Dönüşen Yerlerde Bulunan Aile Mezarlığı m</t>
    </r>
    <r>
      <rPr>
        <vertAlign val="superscript"/>
        <sz val="20"/>
        <rFont val="Arial"/>
        <family val="2"/>
        <charset val="162"/>
      </rPr>
      <t>2</t>
    </r>
    <r>
      <rPr>
        <sz val="20"/>
        <rFont val="Arial"/>
        <family val="2"/>
        <charset val="162"/>
      </rPr>
      <t>'si</t>
    </r>
  </si>
  <si>
    <r>
      <t xml:space="preserve">RESMİ KURUMLAR   </t>
    </r>
    <r>
      <rPr>
        <b/>
        <sz val="20"/>
        <color rgb="FFFF0000"/>
        <rFont val="Arial"/>
        <family val="2"/>
        <charset val="162"/>
      </rPr>
      <t>( PERSONEL SAYISI x 500,00 TL )</t>
    </r>
  </si>
  <si>
    <r>
      <t>0- 99</t>
    </r>
    <r>
      <rPr>
        <vertAlign val="superscript"/>
        <sz val="20"/>
        <rFont val="Arial"/>
        <family val="2"/>
        <charset val="162"/>
      </rPr>
      <t xml:space="preserve"> </t>
    </r>
    <r>
      <rPr>
        <sz val="20"/>
        <rFont val="Arial"/>
        <family val="2"/>
        <charset val="162"/>
      </rPr>
      <t>m</t>
    </r>
    <r>
      <rPr>
        <vertAlign val="superscript"/>
        <sz val="20"/>
        <rFont val="Arial"/>
        <family val="2"/>
        <charset val="162"/>
      </rPr>
      <t>2</t>
    </r>
  </si>
  <si>
    <r>
      <t xml:space="preserve">BÜYÜK TİCARETHANE ; </t>
    </r>
    <r>
      <rPr>
        <b/>
        <sz val="20"/>
        <color rgb="FFFF0000"/>
        <rFont val="Arial"/>
        <family val="2"/>
        <charset val="162"/>
      </rPr>
      <t>( m² x 32,00 TL )</t>
    </r>
  </si>
  <si>
    <r>
      <t xml:space="preserve">* Ton Başına Toplam Maliyet : </t>
    </r>
    <r>
      <rPr>
        <b/>
        <sz val="20"/>
        <color rgb="FFFF0000"/>
        <rFont val="Arial"/>
        <family val="2"/>
        <charset val="162"/>
      </rPr>
      <t>3.935,70 TL/ton</t>
    </r>
    <r>
      <rPr>
        <b/>
        <sz val="20"/>
        <rFont val="Arial"/>
        <family val="2"/>
        <charset val="162"/>
      </rPr>
      <t xml:space="preserve"> </t>
    </r>
  </si>
  <si>
    <r>
      <t>1 m</t>
    </r>
    <r>
      <rPr>
        <sz val="20"/>
        <rFont val="Arial Tur"/>
        <charset val="162"/>
      </rPr>
      <t>²</t>
    </r>
    <r>
      <rPr>
        <sz val="20"/>
        <rFont val="Arial"/>
        <family val="2"/>
        <charset val="162"/>
      </rPr>
      <t xml:space="preserve"> - 50 m</t>
    </r>
    <r>
      <rPr>
        <sz val="20"/>
        <rFont val="Arial Tur"/>
        <charset val="162"/>
      </rPr>
      <t>²</t>
    </r>
    <r>
      <rPr>
        <sz val="20"/>
        <rFont val="Arial"/>
        <family val="2"/>
        <charset val="162"/>
      </rPr>
      <t xml:space="preserve"> </t>
    </r>
  </si>
  <si>
    <r>
      <t>51 m</t>
    </r>
    <r>
      <rPr>
        <sz val="20"/>
        <rFont val="Arial Tur"/>
        <charset val="162"/>
      </rPr>
      <t>²</t>
    </r>
    <r>
      <rPr>
        <sz val="20"/>
        <rFont val="Arial"/>
        <family val="2"/>
        <charset val="162"/>
      </rPr>
      <t xml:space="preserve"> - 100 m² </t>
    </r>
  </si>
  <si>
    <r>
      <t xml:space="preserve">Karpuz Sergisi İşgaliye Ücreti </t>
    </r>
    <r>
      <rPr>
        <b/>
        <sz val="20"/>
        <color theme="1"/>
        <rFont val="Arial"/>
        <family val="2"/>
        <charset val="162"/>
      </rPr>
      <t xml:space="preserve">(Söke Merkez) </t>
    </r>
  </si>
  <si>
    <r>
      <t xml:space="preserve">Karpuz Sergisi İşgaliye Ücreti </t>
    </r>
    <r>
      <rPr>
        <b/>
        <sz val="20"/>
        <color theme="1"/>
        <rFont val="Arial"/>
        <family val="2"/>
        <charset val="162"/>
      </rPr>
      <t xml:space="preserve">(Yeni Mahalleler) </t>
    </r>
  </si>
  <si>
    <r>
      <t xml:space="preserve">Trakör ve Römork üzerinde sayyar şatış yapılan Karpuz Sergisi Ücreti </t>
    </r>
    <r>
      <rPr>
        <b/>
        <sz val="20"/>
        <color theme="1"/>
        <rFont val="Arial"/>
        <family val="2"/>
        <charset val="162"/>
      </rPr>
      <t>(Plaka Belirtmek Sureti İle)</t>
    </r>
  </si>
  <si>
    <r>
      <t xml:space="preserve">Söke Belediyesi İlan Panosu İşgaliye Bedeli </t>
    </r>
    <r>
      <rPr>
        <b/>
        <sz val="20"/>
        <rFont val="Arial"/>
        <family val="2"/>
        <charset val="162"/>
      </rPr>
      <t>(ADET / AYLIK)</t>
    </r>
  </si>
  <si>
    <r>
      <t xml:space="preserve">Belediye Encümeni tarafından belirlenen işyeri açılış kapanış saatleri dışında çalışmak için başvuru yapan iş yeri sahiplerinden </t>
    </r>
    <r>
      <rPr>
        <b/>
        <sz val="20"/>
        <rFont val="Arial"/>
        <family val="2"/>
        <charset val="162"/>
      </rPr>
      <t>(YILLIK)</t>
    </r>
  </si>
  <si>
    <r>
      <t>0-150 M</t>
    </r>
    <r>
      <rPr>
        <vertAlign val="superscript"/>
        <sz val="20"/>
        <rFont val="Arial"/>
        <family val="2"/>
        <charset val="162"/>
      </rPr>
      <t>2</t>
    </r>
    <r>
      <rPr>
        <sz val="20"/>
        <rFont val="Arial"/>
        <family val="2"/>
        <charset val="162"/>
      </rPr>
      <t xml:space="preserve"> ARASI HAYVAN DAMI VE BAHÇE İLAÇLAMASI</t>
    </r>
  </si>
  <si>
    <r>
      <t>150-300 M</t>
    </r>
    <r>
      <rPr>
        <vertAlign val="superscript"/>
        <sz val="20"/>
        <rFont val="Arial"/>
        <family val="2"/>
        <charset val="162"/>
      </rPr>
      <t>2</t>
    </r>
    <r>
      <rPr>
        <sz val="20"/>
        <rFont val="Arial"/>
        <family val="2"/>
        <charset val="162"/>
      </rPr>
      <t xml:space="preserve"> ARASI HAYVAN DAMI VE BAHÇE İLAÇLAMASI</t>
    </r>
  </si>
  <si>
    <r>
      <t>300-500 M</t>
    </r>
    <r>
      <rPr>
        <vertAlign val="superscript"/>
        <sz val="20"/>
        <rFont val="Arial"/>
        <family val="2"/>
        <charset val="162"/>
      </rPr>
      <t>2</t>
    </r>
    <r>
      <rPr>
        <sz val="20"/>
        <rFont val="Arial"/>
        <family val="2"/>
        <charset val="162"/>
      </rPr>
      <t xml:space="preserve"> ARASI HAYVAN DAMI VE BAHÇE İLAÇLAMASI</t>
    </r>
  </si>
  <si>
    <r>
      <t>500-1000 M</t>
    </r>
    <r>
      <rPr>
        <vertAlign val="superscript"/>
        <sz val="20"/>
        <rFont val="Arial"/>
        <family val="2"/>
        <charset val="162"/>
      </rPr>
      <t>2</t>
    </r>
    <r>
      <rPr>
        <sz val="20"/>
        <rFont val="Arial"/>
        <family val="2"/>
        <charset val="162"/>
      </rPr>
      <t xml:space="preserve"> ARASI HAYVAN DAMI VE BAHÇE İLAÇLAMASI</t>
    </r>
  </si>
  <si>
    <r>
      <t xml:space="preserve">1 NOLU SALON  
</t>
    </r>
    <r>
      <rPr>
        <b/>
        <sz val="20"/>
        <rFont val="Arial"/>
        <family val="2"/>
        <charset val="162"/>
      </rPr>
      <t>(25 kişilik 1 saat )</t>
    </r>
  </si>
  <si>
    <r>
      <t xml:space="preserve">2 NOLU SALON 
</t>
    </r>
    <r>
      <rPr>
        <b/>
        <sz val="20"/>
        <rFont val="Arial"/>
        <family val="2"/>
        <charset val="162"/>
      </rPr>
      <t>(1 saat )</t>
    </r>
  </si>
  <si>
    <r>
      <t xml:space="preserve">ANA SALON </t>
    </r>
    <r>
      <rPr>
        <b/>
        <sz val="20"/>
        <rFont val="Arial"/>
        <family val="2"/>
        <charset val="162"/>
      </rPr>
      <t xml:space="preserve"> 
(4 saat )</t>
    </r>
  </si>
  <si>
    <r>
      <t xml:space="preserve">1 VEYA 2 NOLU SALON 
</t>
    </r>
    <r>
      <rPr>
        <b/>
        <sz val="20"/>
        <rFont val="Arial"/>
        <family val="2"/>
        <charset val="162"/>
      </rPr>
      <t>(4 saat )</t>
    </r>
  </si>
  <si>
    <r>
      <t>Dış Nikah Ücreti</t>
    </r>
    <r>
      <rPr>
        <b/>
        <sz val="20"/>
        <color theme="1"/>
        <rFont val="Arial"/>
        <family val="2"/>
        <charset val="162"/>
      </rPr>
      <t xml:space="preserve"> (SÖKE İÇİ DÜĞÜN SALONLARI)</t>
    </r>
  </si>
  <si>
    <r>
      <t xml:space="preserve">Otel, Balo Salonu, Sahil ve Kumsal gibi özel etkinlik içeren mekanlarda yapılan Nikah ücreti </t>
    </r>
    <r>
      <rPr>
        <b/>
        <sz val="20"/>
        <color theme="1"/>
        <rFont val="Arial"/>
        <family val="2"/>
        <charset val="162"/>
      </rPr>
      <t xml:space="preserve">(SÖKE İÇİNDE) </t>
    </r>
  </si>
  <si>
    <r>
      <t>Totemlerden ve balonlardan alınacak İlan Reklam Vergisi (yıllık m</t>
    </r>
    <r>
      <rPr>
        <vertAlign val="superscript"/>
        <sz val="20"/>
        <rFont val="Arial"/>
        <family val="2"/>
        <charset val="162"/>
      </rPr>
      <t>2</t>
    </r>
    <r>
      <rPr>
        <sz val="20"/>
        <rFont val="Arial"/>
        <family val="2"/>
        <charset val="162"/>
      </rPr>
      <t>)</t>
    </r>
  </si>
  <si>
    <r>
      <t>Parke yolların m</t>
    </r>
    <r>
      <rPr>
        <sz val="20"/>
        <rFont val="Arial Tur"/>
        <charset val="162"/>
      </rPr>
      <t>²</t>
    </r>
    <r>
      <rPr>
        <sz val="20"/>
        <rFont val="Arial"/>
        <family val="2"/>
        <charset val="162"/>
      </rPr>
      <t xml:space="preserve">’den </t>
    </r>
  </si>
  <si>
    <r>
      <t>Beton yolların m</t>
    </r>
    <r>
      <rPr>
        <sz val="20"/>
        <rFont val="Arial Tur"/>
        <charset val="162"/>
      </rPr>
      <t>²</t>
    </r>
    <r>
      <rPr>
        <sz val="20"/>
        <rFont val="Arial"/>
        <family val="2"/>
        <charset val="162"/>
      </rPr>
      <t>’den</t>
    </r>
  </si>
  <si>
    <r>
      <t>Asfalt yolların m</t>
    </r>
    <r>
      <rPr>
        <sz val="20"/>
        <rFont val="Arial Tur"/>
        <charset val="162"/>
      </rPr>
      <t>²</t>
    </r>
    <r>
      <rPr>
        <sz val="20"/>
        <rFont val="Arial"/>
        <family val="2"/>
        <charset val="162"/>
      </rPr>
      <t>’den</t>
    </r>
  </si>
  <si>
    <r>
      <t xml:space="preserve">Makine ile Kanal Kazısı Yapılması İzni </t>
    </r>
    <r>
      <rPr>
        <b/>
        <sz val="20"/>
        <rFont val="Arial"/>
        <family val="2"/>
        <charset val="162"/>
      </rPr>
      <t>(Her Makina İçin/Yıllık)</t>
    </r>
  </si>
  <si>
    <r>
      <t xml:space="preserve">Alt Yapı Tesisi </t>
    </r>
    <r>
      <rPr>
        <b/>
        <sz val="20"/>
        <rFont val="Arial"/>
        <family val="2"/>
        <charset val="162"/>
      </rPr>
      <t>(Kanal)</t>
    </r>
  </si>
  <si>
    <r>
      <t xml:space="preserve">Arazöz (Merkez ve Merkeze </t>
    </r>
    <r>
      <rPr>
        <b/>
        <sz val="20"/>
        <rFont val="Arial"/>
        <family val="2"/>
        <charset val="162"/>
      </rPr>
      <t>20 km</t>
    </r>
    <r>
      <rPr>
        <sz val="20"/>
        <rFont val="Arial"/>
        <family val="2"/>
        <charset val="162"/>
      </rPr>
      <t xml:space="preserve"> kadar olan Mahalleler) </t>
    </r>
    <r>
      <rPr>
        <b/>
        <sz val="20"/>
        <rFont val="Arial"/>
        <family val="2"/>
        <charset val="162"/>
      </rPr>
      <t>(1 sefer )</t>
    </r>
  </si>
  <si>
    <r>
      <t xml:space="preserve">Arazöz ( Merkeze </t>
    </r>
    <r>
      <rPr>
        <b/>
        <sz val="20"/>
        <rFont val="Arial"/>
        <family val="2"/>
        <charset val="162"/>
      </rPr>
      <t>20 km</t>
    </r>
    <r>
      <rPr>
        <sz val="20"/>
        <rFont val="Arial"/>
        <family val="2"/>
        <charset val="162"/>
      </rPr>
      <t xml:space="preserve"> ve uzağındaki  Mahalleler)</t>
    </r>
    <r>
      <rPr>
        <b/>
        <sz val="20"/>
        <rFont val="Arial"/>
        <family val="2"/>
        <charset val="162"/>
      </rPr>
      <t xml:space="preserve"> (1 sefer )</t>
    </r>
  </si>
  <si>
    <r>
      <t xml:space="preserve">Belediye sınırları dahilinde  temel kontrol ücreti                                                                                                                                                                        ( Zeminde bina sahası </t>
    </r>
    <r>
      <rPr>
        <b/>
        <sz val="20"/>
        <rFont val="Arial"/>
        <family val="2"/>
        <charset val="162"/>
      </rPr>
      <t xml:space="preserve"> </t>
    </r>
    <r>
      <rPr>
        <sz val="20"/>
        <rFont val="Arial"/>
        <family val="2"/>
        <charset val="162"/>
      </rPr>
      <t>0-200</t>
    </r>
    <r>
      <rPr>
        <b/>
        <sz val="20"/>
        <rFont val="Arial"/>
        <family val="2"/>
        <charset val="162"/>
      </rPr>
      <t xml:space="preserve"> m</t>
    </r>
    <r>
      <rPr>
        <b/>
        <vertAlign val="superscript"/>
        <sz val="20"/>
        <rFont val="Arial"/>
        <family val="2"/>
        <charset val="162"/>
      </rPr>
      <t>2</t>
    </r>
    <r>
      <rPr>
        <sz val="20"/>
        <rFont val="Arial"/>
        <family val="2"/>
        <charset val="162"/>
      </rPr>
      <t xml:space="preserve"> arası ) </t>
    </r>
  </si>
  <si>
    <r>
      <t>Belediye sınırları dahilinde  temel kontrol ücreti                                                                                                                                                                        ( Zeminde bina sahası  201-500</t>
    </r>
    <r>
      <rPr>
        <b/>
        <sz val="20"/>
        <rFont val="Arial"/>
        <family val="2"/>
        <charset val="162"/>
      </rPr>
      <t xml:space="preserve"> m</t>
    </r>
    <r>
      <rPr>
        <b/>
        <vertAlign val="superscript"/>
        <sz val="20"/>
        <rFont val="Arial"/>
        <family val="2"/>
        <charset val="162"/>
      </rPr>
      <t>2</t>
    </r>
    <r>
      <rPr>
        <sz val="20"/>
        <rFont val="Arial"/>
        <family val="2"/>
        <charset val="162"/>
      </rPr>
      <t xml:space="preserve"> arası ) </t>
    </r>
  </si>
  <si>
    <r>
      <t>Belediye sınırları dahilinde  temel kontrol ücreti                                                                                                                                                                        ( Zeminde bina sahası  501-1000</t>
    </r>
    <r>
      <rPr>
        <b/>
        <sz val="20"/>
        <rFont val="Arial"/>
        <family val="2"/>
        <charset val="162"/>
      </rPr>
      <t xml:space="preserve"> m</t>
    </r>
    <r>
      <rPr>
        <b/>
        <vertAlign val="superscript"/>
        <sz val="20"/>
        <rFont val="Arial"/>
        <family val="2"/>
        <charset val="162"/>
      </rPr>
      <t>2</t>
    </r>
    <r>
      <rPr>
        <sz val="20"/>
        <rFont val="Arial"/>
        <family val="2"/>
        <charset val="162"/>
      </rPr>
      <t xml:space="preserve"> arası ) </t>
    </r>
  </si>
  <si>
    <r>
      <t xml:space="preserve">Belediye sınırları dahilinde  temel kontrol ücreti                                                                                                                                                                        ( Zeminde bina sahası  1001 </t>
    </r>
    <r>
      <rPr>
        <b/>
        <sz val="20"/>
        <rFont val="Arial"/>
        <family val="2"/>
        <charset val="162"/>
      </rPr>
      <t>m</t>
    </r>
    <r>
      <rPr>
        <b/>
        <vertAlign val="superscript"/>
        <sz val="20"/>
        <rFont val="Arial"/>
        <family val="2"/>
        <charset val="162"/>
      </rPr>
      <t xml:space="preserve">2 </t>
    </r>
    <r>
      <rPr>
        <sz val="20"/>
        <rFont val="Arial"/>
        <family val="2"/>
        <charset val="162"/>
      </rPr>
      <t xml:space="preserve">ve üzeri) </t>
    </r>
    <r>
      <rPr>
        <b/>
        <sz val="20"/>
        <color rgb="FFFF0000"/>
        <rFont val="Arial"/>
        <family val="2"/>
        <charset val="162"/>
      </rPr>
      <t>( m</t>
    </r>
    <r>
      <rPr>
        <b/>
        <vertAlign val="superscript"/>
        <sz val="20"/>
        <color rgb="FFFF0000"/>
        <rFont val="Arial"/>
        <family val="2"/>
        <charset val="162"/>
      </rPr>
      <t>2</t>
    </r>
    <r>
      <rPr>
        <b/>
        <sz val="20"/>
        <color rgb="FFFF0000"/>
        <rFont val="Arial"/>
        <family val="2"/>
        <charset val="162"/>
      </rPr>
      <t>x 24,00 TL )</t>
    </r>
    <r>
      <rPr>
        <b/>
        <sz val="20"/>
        <rFont val="Arial"/>
        <family val="2"/>
        <charset val="162"/>
      </rPr>
      <t xml:space="preserve"> </t>
    </r>
  </si>
  <si>
    <r>
      <t>Belediye  Sınırları Dahilinde Subasman Kontrol Ücreti                                                                                                                                             ( Zeminde bina sahası 0-200</t>
    </r>
    <r>
      <rPr>
        <b/>
        <sz val="20"/>
        <rFont val="Arial"/>
        <family val="2"/>
        <charset val="162"/>
      </rPr>
      <t xml:space="preserve"> m</t>
    </r>
    <r>
      <rPr>
        <b/>
        <vertAlign val="superscript"/>
        <sz val="20"/>
        <rFont val="Arial"/>
        <family val="2"/>
        <charset val="162"/>
      </rPr>
      <t>2</t>
    </r>
    <r>
      <rPr>
        <b/>
        <sz val="20"/>
        <rFont val="Arial"/>
        <family val="2"/>
        <charset val="162"/>
      </rPr>
      <t xml:space="preserve"> </t>
    </r>
    <r>
      <rPr>
        <sz val="20"/>
        <rFont val="Arial"/>
        <family val="2"/>
        <charset val="162"/>
      </rPr>
      <t>arası)</t>
    </r>
  </si>
  <si>
    <r>
      <t>Belediye  Sınırları Dahilinde Subasman Kontrol Ücreti                                                                                                                                         ( Zeminde bina sahası 201-500</t>
    </r>
    <r>
      <rPr>
        <b/>
        <sz val="20"/>
        <rFont val="Arial"/>
        <family val="2"/>
        <charset val="162"/>
      </rPr>
      <t xml:space="preserve"> m</t>
    </r>
    <r>
      <rPr>
        <b/>
        <vertAlign val="superscript"/>
        <sz val="20"/>
        <rFont val="Arial"/>
        <family val="2"/>
        <charset val="162"/>
      </rPr>
      <t>2</t>
    </r>
    <r>
      <rPr>
        <sz val="20"/>
        <rFont val="Arial"/>
        <family val="2"/>
        <charset val="162"/>
      </rPr>
      <t xml:space="preserve"> arası)</t>
    </r>
  </si>
  <si>
    <r>
      <t>Belediye  Sınırları Dahilinde Subasman Kontrol Ücreti                                                                                                                                         ( Zeminde bina sahası 501-1000</t>
    </r>
    <r>
      <rPr>
        <b/>
        <sz val="20"/>
        <rFont val="Arial"/>
        <family val="2"/>
        <charset val="162"/>
      </rPr>
      <t xml:space="preserve"> m</t>
    </r>
    <r>
      <rPr>
        <b/>
        <vertAlign val="superscript"/>
        <sz val="20"/>
        <rFont val="Arial"/>
        <family val="2"/>
        <charset val="162"/>
      </rPr>
      <t>2</t>
    </r>
    <r>
      <rPr>
        <sz val="20"/>
        <rFont val="Arial"/>
        <family val="2"/>
        <charset val="162"/>
      </rPr>
      <t xml:space="preserve"> arası)</t>
    </r>
  </si>
  <si>
    <r>
      <t xml:space="preserve">Belediye  Sınırları Dahilinde Subasman Kontrol Ücreti                                                                                                                                     ( Zeminde bina sahası 1001 </t>
    </r>
    <r>
      <rPr>
        <b/>
        <sz val="20"/>
        <rFont val="Arial"/>
        <family val="2"/>
        <charset val="162"/>
      </rPr>
      <t>m</t>
    </r>
    <r>
      <rPr>
        <b/>
        <vertAlign val="superscript"/>
        <sz val="20"/>
        <rFont val="Arial"/>
        <family val="2"/>
        <charset val="162"/>
      </rPr>
      <t>2</t>
    </r>
    <r>
      <rPr>
        <sz val="20"/>
        <rFont val="Arial"/>
        <family val="2"/>
        <charset val="162"/>
      </rPr>
      <t xml:space="preserve">ve üzeri) </t>
    </r>
    <r>
      <rPr>
        <b/>
        <sz val="20"/>
        <color rgb="FFFF0000"/>
        <rFont val="Arial"/>
        <family val="2"/>
        <charset val="162"/>
      </rPr>
      <t>(m</t>
    </r>
    <r>
      <rPr>
        <b/>
        <vertAlign val="superscript"/>
        <sz val="20"/>
        <color rgb="FFFF0000"/>
        <rFont val="Arial"/>
        <family val="2"/>
        <charset val="162"/>
      </rPr>
      <t xml:space="preserve">2 </t>
    </r>
    <r>
      <rPr>
        <b/>
        <sz val="20"/>
        <color rgb="FFFF0000"/>
        <rFont val="Arial"/>
        <family val="2"/>
        <charset val="162"/>
      </rPr>
      <t>x 24,00 TL)</t>
    </r>
  </si>
  <si>
    <r>
      <t>Konuya esas alan yüzölçümü 500 m</t>
    </r>
    <r>
      <rPr>
        <vertAlign val="superscript"/>
        <sz val="20"/>
        <rFont val="Arial"/>
        <family val="2"/>
        <charset val="162"/>
      </rPr>
      <t>2</t>
    </r>
    <r>
      <rPr>
        <sz val="20"/>
        <rFont val="Arial"/>
        <family val="2"/>
        <charset val="162"/>
      </rPr>
      <t xml:space="preserve"> ye kadar olan</t>
    </r>
  </si>
  <si>
    <t>DERNEKLER / VAKIFLAR / SİVİL TOPLUM KURULUŞLARI
(4 SAATE KADAR)</t>
  </si>
  <si>
    <t>DERNEKLER / VAKIFLAR / SİVİL TOPLUM KURULUŞLARI
(4 SAAT ÜZERİ)</t>
  </si>
  <si>
    <t>TOPLANTI / PANEL / SEMİNERLER
(GERÇEK VE TÜZEL KİŞİLER 4 SAATE KADAR)</t>
  </si>
  <si>
    <t>TOPLANTI / PANEL / SEMİNERLER
(GERÇEK VE TÜZEL KİŞİLER 4 SAAT ÜZERİ)</t>
  </si>
  <si>
    <t>YEMEKLİ DÜĞÜN SALONU ÜCRETİ
(ÇOK AMAÇLI DÜĞÜN SALONU)</t>
  </si>
  <si>
    <r>
      <t>Mimari Proje (kat irtifakı, kat mülkiyeti) onayı için</t>
    </r>
    <r>
      <rPr>
        <b/>
        <sz val="20"/>
        <rFont val="Arial"/>
        <family val="2"/>
        <charset val="162"/>
      </rPr>
      <t xml:space="preserve"> </t>
    </r>
    <r>
      <rPr>
        <sz val="20"/>
        <rFont val="Arial"/>
        <family val="2"/>
        <charset val="162"/>
      </rPr>
      <t>inşaat</t>
    </r>
    <r>
      <rPr>
        <b/>
        <sz val="20"/>
        <rFont val="Arial"/>
        <family val="2"/>
        <charset val="162"/>
      </rPr>
      <t xml:space="preserve"> 
</t>
    </r>
    <r>
      <rPr>
        <b/>
        <sz val="20"/>
        <color rgb="FFFF0000"/>
        <rFont val="Arial"/>
        <family val="2"/>
        <charset val="162"/>
      </rPr>
      <t>(m</t>
    </r>
    <r>
      <rPr>
        <b/>
        <sz val="20"/>
        <color rgb="FFFF0000"/>
        <rFont val="Arial Tur"/>
        <charset val="162"/>
      </rPr>
      <t>²</t>
    </r>
    <r>
      <rPr>
        <b/>
        <sz val="20"/>
        <color rgb="FFFF0000"/>
        <rFont val="Arial"/>
        <family val="2"/>
        <charset val="162"/>
      </rPr>
      <t xml:space="preserve"> x 28,00 TL)</t>
    </r>
  </si>
  <si>
    <r>
      <t xml:space="preserve">ODALAR &amp; DERNEKLER &amp; BİRLİKLER VB. 
</t>
    </r>
    <r>
      <rPr>
        <b/>
        <sz val="20"/>
        <color rgb="FFFF0000"/>
        <rFont val="Arial"/>
        <family val="2"/>
        <charset val="162"/>
      </rPr>
      <t>( PERSONEL x 1.000,00 TL )</t>
    </r>
  </si>
  <si>
    <r>
      <t xml:space="preserve">MARKETLER ( GROS MARKET &amp; HİPER MARKET VB. ) 
</t>
    </r>
    <r>
      <rPr>
        <b/>
        <sz val="20"/>
        <color rgb="FFFF0000"/>
        <rFont val="Arial"/>
        <family val="2"/>
        <charset val="162"/>
      </rPr>
      <t>( m² x 112,00 TL )</t>
    </r>
  </si>
  <si>
    <r>
      <t xml:space="preserve">Otel, Balo Salonu, Sahil ve Kumsal gibi özel etkinlik içeren mekanlarda yapılan Nikah ücreti </t>
    </r>
    <r>
      <rPr>
        <b/>
        <sz val="20"/>
        <color theme="1"/>
        <rFont val="Arial"/>
        <family val="2"/>
        <charset val="162"/>
      </rPr>
      <t>(SÖKE DIŞINDA)</t>
    </r>
  </si>
  <si>
    <t>*Efes Kültür Merkezi ve Recep Yazıcıoğlu Kültür Merkezi Salonlarında gerçekleşecek gösteri öncesinde 1 prova ücretsiz olup, süreklilik arz eden provalarda her prova için etkinlik tarifesinde belirtilen ücretin yarısı tahsil edilir.</t>
  </si>
  <si>
    <t>NOT</t>
  </si>
  <si>
    <t>NOTLAR</t>
  </si>
  <si>
    <t xml:space="preserve">N </t>
  </si>
  <si>
    <t>*Efes Kültür Merkezi salon kullanım ücretleri akşam, hafta sonu, ve resmi tatil günlerinde %50 oranında arttırılarak uygulanır.</t>
  </si>
  <si>
    <t xml:space="preserve">*Efes Kültür Merkezi Salonlarında gerçekleşecek gösteri öncesinde 1 prova ücretsiz olup, süreklilik arz eden provalarda her prova için etkinlik tarifesinde belirtilen ücretin yarısı tahsil edilir. </t>
  </si>
  <si>
    <t xml:space="preserve">*Recep Yazıcıoğlu Kültür Merkezi Salonlarında gerçekleşecek gösteri öncesinde 1 prova ücretsiz olup, süreklilik arz eden provalarda her prova için etkinlik tarifesinde belirtilen ücretin yarısı tahsil edilir. </t>
  </si>
  <si>
    <t>*Recep Yazıcıoğlu Kültür Merkezi salon kullanım ücretleri akşam, hafta sonu, ve resmi tatil günlerinde %50 oranında arttırılarak uygulanır.</t>
  </si>
  <si>
    <t xml:space="preserve">                                                                                                                                                                                                                                                                                                                                                                                                                                                                                                                                                                                                                                                                                                                                                                                                                                                                                                                                                                                                                                                                                                                                                                                                                                                                                                                                                                                                                                                                                                                                                                                                                                                                                                                                                                                                                                                                                                                                                                                                                                                                                                                                                                                                                                                                                                                                                                                                                                                                                                                                                                                                                                                                                                                                                            </t>
  </si>
  <si>
    <t>PARK VE BAHÇELER MÜDÜRLÜĞÜ</t>
  </si>
  <si>
    <t>AĞAÇ BUDAMA, KESİM, SERA SATIŞI VE BAHÇE TEMİZLİĞİ ÜCRETLERİ</t>
  </si>
  <si>
    <t>0 -19 ÖĞRENCİ</t>
  </si>
  <si>
    <t>20 - 49 ÖĞRENCİ</t>
  </si>
  <si>
    <t>50 - 99 ÖĞRENCİ</t>
  </si>
  <si>
    <t>500 - 750 ÖĞRENCİ</t>
  </si>
  <si>
    <t>751 VE ÜSTÜ ÖĞRENCİ</t>
  </si>
  <si>
    <t xml:space="preserve">Z </t>
  </si>
  <si>
    <r>
      <t xml:space="preserve">Dış Nikah Ücreti </t>
    </r>
    <r>
      <rPr>
        <b/>
        <sz val="22"/>
        <color theme="1"/>
        <rFont val="Arial"/>
        <family val="2"/>
        <charset val="162"/>
      </rPr>
      <t>(SÖKE İÇİ DÜĞÜN SALONLARI)</t>
    </r>
    <r>
      <rPr>
        <sz val="22"/>
        <color theme="1"/>
        <rFont val="Arial"/>
        <family val="2"/>
        <charset val="162"/>
      </rPr>
      <t xml:space="preserve"> </t>
    </r>
  </si>
  <si>
    <r>
      <t xml:space="preserve">Otel, Balo Salonu, Sahil ve Kumsal gibi özel etkinlik içeren mekanlarda yapılan Nikah ücreti </t>
    </r>
    <r>
      <rPr>
        <b/>
        <sz val="22"/>
        <color theme="1"/>
        <rFont val="Arial"/>
        <family val="2"/>
        <charset val="162"/>
      </rPr>
      <t xml:space="preserve">(SÖKE İÇİNDE) </t>
    </r>
  </si>
  <si>
    <r>
      <t xml:space="preserve">Makine İle Kanal Kazısı Yapılması İzni </t>
    </r>
    <r>
      <rPr>
        <b/>
        <sz val="22"/>
        <rFont val="Arial"/>
        <family val="2"/>
        <charset val="162"/>
      </rPr>
      <t>(Her Makine için/Yıllık)</t>
    </r>
  </si>
  <si>
    <r>
      <t xml:space="preserve">Alt Yapı Tesisi </t>
    </r>
    <r>
      <rPr>
        <b/>
        <sz val="22"/>
        <rFont val="Arial"/>
        <family val="2"/>
        <charset val="162"/>
      </rPr>
      <t>(Kanal)</t>
    </r>
  </si>
  <si>
    <r>
      <t xml:space="preserve">Arazöz (Merkez ve Merkeze </t>
    </r>
    <r>
      <rPr>
        <b/>
        <sz val="22"/>
        <rFont val="Arial"/>
        <family val="2"/>
        <charset val="162"/>
      </rPr>
      <t>20 km</t>
    </r>
    <r>
      <rPr>
        <sz val="22"/>
        <rFont val="Arial"/>
        <family val="2"/>
        <charset val="162"/>
      </rPr>
      <t xml:space="preserve"> kadar olan Mahalleler) </t>
    </r>
    <r>
      <rPr>
        <b/>
        <sz val="22"/>
        <rFont val="Arial"/>
        <family val="2"/>
        <charset val="162"/>
      </rPr>
      <t>(1 sefer )</t>
    </r>
  </si>
  <si>
    <r>
      <t xml:space="preserve">Arazöz ( Merkeze </t>
    </r>
    <r>
      <rPr>
        <b/>
        <sz val="22"/>
        <rFont val="Arial"/>
        <family val="2"/>
        <charset val="162"/>
      </rPr>
      <t>20 km</t>
    </r>
    <r>
      <rPr>
        <sz val="22"/>
        <rFont val="Arial"/>
        <family val="2"/>
        <charset val="162"/>
      </rPr>
      <t xml:space="preserve"> ve uzağındaki  Mahalleler)</t>
    </r>
    <r>
      <rPr>
        <b/>
        <sz val="22"/>
        <rFont val="Arial"/>
        <family val="2"/>
        <charset val="162"/>
      </rPr>
      <t xml:space="preserve"> (1 sefer )</t>
    </r>
  </si>
  <si>
    <r>
      <t xml:space="preserve">Belediye sınırları dahilinde  temel kontrol ücreti ( Zeminde bina sahası </t>
    </r>
    <r>
      <rPr>
        <b/>
        <sz val="22"/>
        <rFont val="Arial"/>
        <family val="2"/>
        <charset val="162"/>
      </rPr>
      <t xml:space="preserve"> </t>
    </r>
    <r>
      <rPr>
        <sz val="22"/>
        <rFont val="Arial"/>
        <family val="2"/>
        <charset val="162"/>
      </rPr>
      <t>0-200</t>
    </r>
    <r>
      <rPr>
        <b/>
        <sz val="22"/>
        <rFont val="Arial"/>
        <family val="2"/>
        <charset val="162"/>
      </rPr>
      <t xml:space="preserve"> </t>
    </r>
    <r>
      <rPr>
        <sz val="22"/>
        <rFont val="Arial"/>
        <family val="2"/>
        <charset val="162"/>
      </rPr>
      <t>m</t>
    </r>
    <r>
      <rPr>
        <vertAlign val="superscript"/>
        <sz val="22"/>
        <rFont val="Arial"/>
        <family val="2"/>
        <charset val="162"/>
      </rPr>
      <t>2</t>
    </r>
    <r>
      <rPr>
        <sz val="22"/>
        <rFont val="Arial"/>
        <family val="2"/>
        <charset val="162"/>
      </rPr>
      <t xml:space="preserve"> arası ) </t>
    </r>
  </si>
  <si>
    <r>
      <t>Belediye sınırları dahilinde  temel kontrol ücreti ( Zeminde bina sahası  201-500</t>
    </r>
    <r>
      <rPr>
        <b/>
        <sz val="22"/>
        <rFont val="Arial"/>
        <family val="2"/>
        <charset val="162"/>
      </rPr>
      <t xml:space="preserve"> </t>
    </r>
    <r>
      <rPr>
        <sz val="22"/>
        <rFont val="Arial"/>
        <family val="2"/>
        <charset val="162"/>
      </rPr>
      <t>m</t>
    </r>
    <r>
      <rPr>
        <vertAlign val="superscript"/>
        <sz val="22"/>
        <rFont val="Arial"/>
        <family val="2"/>
        <charset val="162"/>
      </rPr>
      <t>2</t>
    </r>
    <r>
      <rPr>
        <sz val="22"/>
        <rFont val="Arial"/>
        <family val="2"/>
        <charset val="162"/>
      </rPr>
      <t xml:space="preserve"> arası ) </t>
    </r>
  </si>
  <si>
    <r>
      <t>Belediye sınırları dahilinde  temel kontrol ücreti ( Zeminde bina sahası  501-1000</t>
    </r>
    <r>
      <rPr>
        <b/>
        <sz val="22"/>
        <rFont val="Arial"/>
        <family val="2"/>
        <charset val="162"/>
      </rPr>
      <t xml:space="preserve"> </t>
    </r>
    <r>
      <rPr>
        <sz val="22"/>
        <rFont val="Arial"/>
        <family val="2"/>
        <charset val="162"/>
      </rPr>
      <t>m</t>
    </r>
    <r>
      <rPr>
        <vertAlign val="superscript"/>
        <sz val="22"/>
        <rFont val="Arial"/>
        <family val="2"/>
        <charset val="162"/>
      </rPr>
      <t>2</t>
    </r>
    <r>
      <rPr>
        <sz val="22"/>
        <rFont val="Arial"/>
        <family val="2"/>
        <charset val="162"/>
      </rPr>
      <t xml:space="preserve"> arası ) </t>
    </r>
  </si>
  <si>
    <r>
      <t>Belediye  Sınırları Dahilinde Subasman Kontrol Ücreti ( Zeminde bina sahası 0-200</t>
    </r>
    <r>
      <rPr>
        <b/>
        <sz val="22"/>
        <rFont val="Arial"/>
        <family val="2"/>
        <charset val="162"/>
      </rPr>
      <t xml:space="preserve"> </t>
    </r>
    <r>
      <rPr>
        <sz val="22"/>
        <rFont val="Arial"/>
        <family val="2"/>
        <charset val="162"/>
      </rPr>
      <t>m</t>
    </r>
    <r>
      <rPr>
        <vertAlign val="superscript"/>
        <sz val="22"/>
        <rFont val="Arial"/>
        <family val="2"/>
        <charset val="162"/>
      </rPr>
      <t>2</t>
    </r>
    <r>
      <rPr>
        <b/>
        <sz val="22"/>
        <rFont val="Arial"/>
        <family val="2"/>
        <charset val="162"/>
      </rPr>
      <t xml:space="preserve"> </t>
    </r>
    <r>
      <rPr>
        <sz val="22"/>
        <rFont val="Arial"/>
        <family val="2"/>
        <charset val="162"/>
      </rPr>
      <t>arası)</t>
    </r>
  </si>
  <si>
    <r>
      <t>Belediye  Sınırları Dahilinde Subasman Kontrol Ücreti ( Zeminde bina sahası 201-500</t>
    </r>
    <r>
      <rPr>
        <b/>
        <sz val="22"/>
        <rFont val="Arial"/>
        <family val="2"/>
        <charset val="162"/>
      </rPr>
      <t xml:space="preserve"> </t>
    </r>
    <r>
      <rPr>
        <sz val="22"/>
        <rFont val="Arial"/>
        <family val="2"/>
        <charset val="162"/>
      </rPr>
      <t>m</t>
    </r>
    <r>
      <rPr>
        <vertAlign val="superscript"/>
        <sz val="22"/>
        <rFont val="Arial"/>
        <family val="2"/>
        <charset val="162"/>
      </rPr>
      <t>2</t>
    </r>
    <r>
      <rPr>
        <sz val="22"/>
        <rFont val="Arial"/>
        <family val="2"/>
        <charset val="162"/>
      </rPr>
      <t xml:space="preserve"> arası)</t>
    </r>
  </si>
  <si>
    <r>
      <t>Belediye  Sınırları Dahilinde Subasman Kontrol Ücreti ( Zeminde bina sahası 501-1000</t>
    </r>
    <r>
      <rPr>
        <b/>
        <sz val="22"/>
        <rFont val="Arial"/>
        <family val="2"/>
        <charset val="162"/>
      </rPr>
      <t xml:space="preserve"> </t>
    </r>
    <r>
      <rPr>
        <sz val="22"/>
        <rFont val="Arial"/>
        <family val="2"/>
        <charset val="162"/>
      </rPr>
      <t>m</t>
    </r>
    <r>
      <rPr>
        <vertAlign val="superscript"/>
        <sz val="22"/>
        <rFont val="Arial"/>
        <family val="2"/>
        <charset val="162"/>
      </rPr>
      <t>2</t>
    </r>
    <r>
      <rPr>
        <sz val="22"/>
        <rFont val="Arial"/>
        <family val="2"/>
        <charset val="162"/>
      </rPr>
      <t xml:space="preserve"> arası)</t>
    </r>
  </si>
  <si>
    <r>
      <t>Konuya esas alan yüzölçümü 500 m</t>
    </r>
    <r>
      <rPr>
        <vertAlign val="superscript"/>
        <sz val="22"/>
        <rFont val="Arial"/>
        <family val="2"/>
        <charset val="162"/>
      </rPr>
      <t>2</t>
    </r>
    <r>
      <rPr>
        <sz val="22"/>
        <rFont val="Arial"/>
        <family val="2"/>
        <charset val="162"/>
      </rPr>
      <t xml:space="preserve"> ye kadar olan</t>
    </r>
  </si>
  <si>
    <r>
      <t>Tapu alanı 0-500 m</t>
    </r>
    <r>
      <rPr>
        <vertAlign val="superscript"/>
        <sz val="22"/>
        <color theme="1"/>
        <rFont val="Arial"/>
        <family val="2"/>
        <charset val="162"/>
      </rPr>
      <t>2</t>
    </r>
    <r>
      <rPr>
        <sz val="22"/>
        <color theme="1"/>
        <rFont val="Arial"/>
        <family val="2"/>
        <charset val="162"/>
      </rPr>
      <t xml:space="preserve"> arası için  m</t>
    </r>
    <r>
      <rPr>
        <vertAlign val="superscript"/>
        <sz val="22"/>
        <color theme="1"/>
        <rFont val="Arial"/>
        <family val="2"/>
        <charset val="162"/>
      </rPr>
      <t>2</t>
    </r>
    <r>
      <rPr>
        <sz val="22"/>
        <color theme="1"/>
        <rFont val="Arial"/>
        <family val="2"/>
        <charset val="162"/>
      </rPr>
      <t xml:space="preserve"> başına </t>
    </r>
  </si>
  <si>
    <r>
      <t>Tapu alanı 0-500 m</t>
    </r>
    <r>
      <rPr>
        <vertAlign val="superscript"/>
        <sz val="22"/>
        <rFont val="Arial"/>
        <family val="2"/>
        <charset val="162"/>
      </rPr>
      <t>2</t>
    </r>
    <r>
      <rPr>
        <sz val="22"/>
        <rFont val="Arial"/>
        <family val="2"/>
        <charset val="162"/>
      </rPr>
      <t xml:space="preserve">  ve üzeri için  m</t>
    </r>
    <r>
      <rPr>
        <vertAlign val="superscript"/>
        <sz val="22"/>
        <rFont val="Arial"/>
        <family val="2"/>
        <charset val="162"/>
      </rPr>
      <t>2</t>
    </r>
    <r>
      <rPr>
        <sz val="22"/>
        <rFont val="Arial"/>
        <family val="2"/>
        <charset val="162"/>
      </rPr>
      <t xml:space="preserve"> başına  </t>
    </r>
    <r>
      <rPr>
        <b/>
        <sz val="22"/>
        <rFont val="Arial"/>
        <family val="2"/>
        <charset val="162"/>
      </rPr>
      <t>5.000,00 TL+(Top.m</t>
    </r>
    <r>
      <rPr>
        <b/>
        <vertAlign val="superscript"/>
        <sz val="22"/>
        <rFont val="Arial"/>
        <family val="2"/>
        <charset val="162"/>
      </rPr>
      <t>2</t>
    </r>
    <r>
      <rPr>
        <b/>
        <sz val="22"/>
        <rFont val="Arial"/>
        <family val="2"/>
        <charset val="162"/>
      </rPr>
      <t xml:space="preserve">- 500)* 10,00 TL </t>
    </r>
  </si>
  <si>
    <r>
      <t>0 - 250 m</t>
    </r>
    <r>
      <rPr>
        <vertAlign val="superscript"/>
        <sz val="22"/>
        <rFont val="Arial"/>
        <family val="2"/>
        <charset val="162"/>
      </rPr>
      <t>2</t>
    </r>
    <r>
      <rPr>
        <sz val="22"/>
        <rFont val="Arial"/>
        <family val="2"/>
        <charset val="162"/>
      </rPr>
      <t xml:space="preserve"> arası</t>
    </r>
  </si>
  <si>
    <r>
      <t>250 m</t>
    </r>
    <r>
      <rPr>
        <vertAlign val="superscript"/>
        <sz val="22"/>
        <rFont val="Arial"/>
        <family val="2"/>
        <charset val="162"/>
      </rPr>
      <t>2</t>
    </r>
    <r>
      <rPr>
        <sz val="22"/>
        <rFont val="Arial"/>
        <family val="2"/>
        <charset val="162"/>
      </rPr>
      <t xml:space="preserve"> ve üzeri için</t>
    </r>
  </si>
  <si>
    <r>
      <t>Planlı ve Plansız sahalarda yapılacak yapılar için düzenlenecek kot krokisi ücreti yapı taban alanı üzerinden m</t>
    </r>
    <r>
      <rPr>
        <vertAlign val="superscript"/>
        <sz val="22"/>
        <rFont val="Arial"/>
        <family val="2"/>
        <charset val="162"/>
      </rPr>
      <t>2</t>
    </r>
    <r>
      <rPr>
        <sz val="22"/>
        <rFont val="Arial"/>
        <family val="2"/>
        <charset val="162"/>
      </rPr>
      <t xml:space="preserve"> başına</t>
    </r>
  </si>
  <si>
    <r>
      <t>3194 S.K. 18.maddesi uygulaması işlem ücreti başvuru sahibinin tapu alanı üzerinden m</t>
    </r>
    <r>
      <rPr>
        <vertAlign val="superscript"/>
        <sz val="22"/>
        <color theme="1"/>
        <rFont val="Arial"/>
        <family val="2"/>
        <charset val="162"/>
      </rPr>
      <t>2</t>
    </r>
    <r>
      <rPr>
        <sz val="22"/>
        <color theme="1"/>
        <rFont val="Arial"/>
        <family val="2"/>
        <charset val="162"/>
      </rPr>
      <t>/TL</t>
    </r>
  </si>
  <si>
    <r>
      <t>Tapu alanı 10.000 m</t>
    </r>
    <r>
      <rPr>
        <vertAlign val="superscript"/>
        <sz val="22"/>
        <rFont val="Arial"/>
        <family val="2"/>
        <charset val="162"/>
      </rPr>
      <t>2</t>
    </r>
    <r>
      <rPr>
        <sz val="22"/>
        <rFont val="Arial"/>
        <family val="2"/>
        <charset val="162"/>
      </rPr>
      <t xml:space="preserve"> ye kadar</t>
    </r>
  </si>
  <si>
    <r>
      <t xml:space="preserve">Özel Mülklerde ağaç Kesim ve Budama Ücreti </t>
    </r>
    <r>
      <rPr>
        <b/>
        <sz val="22"/>
        <color theme="1"/>
        <rFont val="Arial"/>
        <family val="2"/>
        <charset val="162"/>
      </rPr>
      <t>(1 saat)</t>
    </r>
  </si>
  <si>
    <r>
      <t xml:space="preserve">Serada Yetişen Bitki Ücreti </t>
    </r>
    <r>
      <rPr>
        <b/>
        <sz val="22"/>
        <rFont val="Arial"/>
        <family val="2"/>
        <charset val="162"/>
      </rPr>
      <t>(1 Kasa-20 Adet)</t>
    </r>
  </si>
  <si>
    <r>
      <t xml:space="preserve">Boş Arazi Temizleme Ücreti </t>
    </r>
    <r>
      <rPr>
        <b/>
        <sz val="22"/>
        <rFont val="Arial"/>
        <family val="2"/>
        <charset val="162"/>
      </rPr>
      <t>(m</t>
    </r>
    <r>
      <rPr>
        <b/>
        <vertAlign val="superscript"/>
        <sz val="22"/>
        <rFont val="Arial"/>
        <family val="2"/>
        <charset val="162"/>
      </rPr>
      <t>2</t>
    </r>
    <r>
      <rPr>
        <b/>
        <sz val="22"/>
        <rFont val="Arial"/>
        <family val="2"/>
        <charset val="162"/>
      </rPr>
      <t xml:space="preserve"> x 15,00 TL)</t>
    </r>
  </si>
  <si>
    <r>
      <t>Bina Taban Alanı 0 - 300 m</t>
    </r>
    <r>
      <rPr>
        <vertAlign val="superscript"/>
        <sz val="22"/>
        <rFont val="Arial"/>
        <family val="2"/>
        <charset val="162"/>
      </rPr>
      <t>2</t>
    </r>
  </si>
  <si>
    <r>
      <t>Bina Taban Alanı 300,01 - 600 m</t>
    </r>
    <r>
      <rPr>
        <vertAlign val="superscript"/>
        <sz val="22"/>
        <rFont val="Arial"/>
        <family val="2"/>
        <charset val="162"/>
      </rPr>
      <t>2</t>
    </r>
  </si>
  <si>
    <r>
      <t>Bina Taban Alanı 600,01 - 900  m</t>
    </r>
    <r>
      <rPr>
        <vertAlign val="superscript"/>
        <sz val="22"/>
        <rFont val="Arial"/>
        <family val="2"/>
        <charset val="162"/>
      </rPr>
      <t>2</t>
    </r>
  </si>
  <si>
    <r>
      <t>Bina Taban Alanı 900,01 - 1200 m</t>
    </r>
    <r>
      <rPr>
        <vertAlign val="superscript"/>
        <sz val="22"/>
        <rFont val="Arial"/>
        <family val="2"/>
        <charset val="162"/>
      </rPr>
      <t>2</t>
    </r>
  </si>
  <si>
    <r>
      <t>Bina Taban Alanı 1200,01 - 1500 m</t>
    </r>
    <r>
      <rPr>
        <vertAlign val="superscript"/>
        <sz val="22"/>
        <rFont val="Arial"/>
        <family val="2"/>
        <charset val="162"/>
      </rPr>
      <t>2</t>
    </r>
  </si>
  <si>
    <r>
      <t>Bina Taban Alanı 1500,01 - 2000 m</t>
    </r>
    <r>
      <rPr>
        <vertAlign val="superscript"/>
        <sz val="22"/>
        <rFont val="Arial"/>
        <family val="2"/>
        <charset val="162"/>
      </rPr>
      <t>2</t>
    </r>
  </si>
  <si>
    <r>
      <t>Bina Taban Alanı 200,01 - 5000 m</t>
    </r>
    <r>
      <rPr>
        <vertAlign val="superscript"/>
        <sz val="22"/>
        <rFont val="Arial"/>
        <family val="2"/>
        <charset val="162"/>
      </rPr>
      <t>2</t>
    </r>
  </si>
  <si>
    <r>
      <t>Bina Taban Alanı 5000,01 - 10000 m</t>
    </r>
    <r>
      <rPr>
        <vertAlign val="superscript"/>
        <sz val="22"/>
        <rFont val="Arial"/>
        <family val="2"/>
        <charset val="162"/>
      </rPr>
      <t>2</t>
    </r>
  </si>
  <si>
    <r>
      <t>Bina Taban Alanı 10000 m</t>
    </r>
    <r>
      <rPr>
        <vertAlign val="superscript"/>
        <sz val="22"/>
        <rFont val="Arial"/>
        <family val="2"/>
        <charset val="162"/>
      </rPr>
      <t xml:space="preserve">2 </t>
    </r>
    <r>
      <rPr>
        <sz val="22"/>
        <rFont val="Arial"/>
        <family val="2"/>
        <charset val="162"/>
      </rPr>
      <t>üzeri</t>
    </r>
  </si>
  <si>
    <r>
      <t>Bina Taban Alanı 0 - 250 m</t>
    </r>
    <r>
      <rPr>
        <vertAlign val="superscript"/>
        <sz val="22"/>
        <rFont val="Arial"/>
        <family val="2"/>
        <charset val="162"/>
      </rPr>
      <t>2</t>
    </r>
  </si>
  <si>
    <r>
      <t>Bina Taban Alanı 250,01 - 500 m</t>
    </r>
    <r>
      <rPr>
        <vertAlign val="superscript"/>
        <sz val="22"/>
        <rFont val="Arial"/>
        <family val="2"/>
        <charset val="162"/>
      </rPr>
      <t>2</t>
    </r>
  </si>
  <si>
    <r>
      <t>Bina Taban Alanı 500,01 - 1000  m</t>
    </r>
    <r>
      <rPr>
        <vertAlign val="superscript"/>
        <sz val="22"/>
        <rFont val="Arial"/>
        <family val="2"/>
        <charset val="162"/>
      </rPr>
      <t>2</t>
    </r>
  </si>
  <si>
    <r>
      <t>Bina Taban Alanı 1000,01 - 2000 m</t>
    </r>
    <r>
      <rPr>
        <vertAlign val="superscript"/>
        <sz val="22"/>
        <rFont val="Arial"/>
        <family val="2"/>
        <charset val="162"/>
      </rPr>
      <t>2</t>
    </r>
  </si>
  <si>
    <r>
      <t>Bina Taban Alanı 2000,01 - 5000 m</t>
    </r>
    <r>
      <rPr>
        <vertAlign val="superscript"/>
        <sz val="22"/>
        <rFont val="Arial"/>
        <family val="2"/>
        <charset val="162"/>
      </rPr>
      <t>2</t>
    </r>
  </si>
  <si>
    <r>
      <t>Bina Taban Alanı 5000 m</t>
    </r>
    <r>
      <rPr>
        <vertAlign val="superscript"/>
        <sz val="22"/>
        <rFont val="Arial"/>
        <family val="2"/>
        <charset val="162"/>
      </rPr>
      <t xml:space="preserve">2 </t>
    </r>
    <r>
      <rPr>
        <sz val="22"/>
        <rFont val="Arial"/>
        <family val="2"/>
        <charset val="162"/>
      </rPr>
      <t>üzeri</t>
    </r>
  </si>
  <si>
    <r>
      <t xml:space="preserve">Proje Tastiki (Aslı Gibidir) (TEK) </t>
    </r>
    <r>
      <rPr>
        <b/>
        <sz val="22"/>
        <rFont val="Arial"/>
        <family val="2"/>
        <charset val="162"/>
      </rPr>
      <t>(Takım Olunca 2 Katı)</t>
    </r>
  </si>
  <si>
    <r>
      <t>İşyerlerinden 100 m</t>
    </r>
    <r>
      <rPr>
        <sz val="22"/>
        <rFont val="Arial Tur"/>
        <charset val="162"/>
      </rPr>
      <t>²</t>
    </r>
    <r>
      <rPr>
        <sz val="22"/>
        <rFont val="Arial"/>
        <family val="2"/>
        <charset val="162"/>
      </rPr>
      <t xml:space="preserve"> ‘ye kadar </t>
    </r>
  </si>
  <si>
    <r>
      <t>Beldelerden Mahalleye Dönüşen Yerlerde Bulunan Aile Mezarlığı m</t>
    </r>
    <r>
      <rPr>
        <vertAlign val="superscript"/>
        <sz val="22"/>
        <rFont val="Arial"/>
        <family val="2"/>
        <charset val="162"/>
      </rPr>
      <t>2</t>
    </r>
    <r>
      <rPr>
        <sz val="22"/>
        <rFont val="Arial"/>
        <family val="2"/>
        <charset val="162"/>
      </rPr>
      <t>'si</t>
    </r>
  </si>
  <si>
    <r>
      <t>0- 49</t>
    </r>
    <r>
      <rPr>
        <vertAlign val="superscript"/>
        <sz val="22"/>
        <rFont val="Arial"/>
        <family val="2"/>
        <charset val="162"/>
      </rPr>
      <t xml:space="preserve"> </t>
    </r>
    <r>
      <rPr>
        <sz val="22"/>
        <rFont val="Arial"/>
        <family val="2"/>
        <charset val="162"/>
      </rPr>
      <t>m</t>
    </r>
    <r>
      <rPr>
        <vertAlign val="superscript"/>
        <sz val="22"/>
        <rFont val="Arial"/>
        <family val="2"/>
        <charset val="162"/>
      </rPr>
      <t>2</t>
    </r>
  </si>
  <si>
    <r>
      <t>50- 99</t>
    </r>
    <r>
      <rPr>
        <vertAlign val="superscript"/>
        <sz val="22"/>
        <rFont val="Arial"/>
        <family val="2"/>
        <charset val="162"/>
      </rPr>
      <t xml:space="preserve"> </t>
    </r>
    <r>
      <rPr>
        <sz val="22"/>
        <rFont val="Arial"/>
        <family val="2"/>
        <charset val="162"/>
      </rPr>
      <t>m</t>
    </r>
    <r>
      <rPr>
        <vertAlign val="superscript"/>
        <sz val="22"/>
        <rFont val="Arial"/>
        <family val="2"/>
        <charset val="162"/>
      </rPr>
      <t>2</t>
    </r>
  </si>
  <si>
    <r>
      <t>Mevsimlik olarak kavun, karpuz vb. işgallerin m</t>
    </r>
    <r>
      <rPr>
        <vertAlign val="superscript"/>
        <sz val="22"/>
        <rFont val="Arial"/>
        <family val="2"/>
        <charset val="162"/>
      </rPr>
      <t>2</t>
    </r>
    <r>
      <rPr>
        <sz val="22"/>
        <rFont val="Arial"/>
        <family val="2"/>
        <charset val="162"/>
      </rPr>
      <t>'sinden günlük olarak</t>
    </r>
  </si>
  <si>
    <r>
      <t>Çöpşiş tahsis yerlerinin m</t>
    </r>
    <r>
      <rPr>
        <vertAlign val="superscript"/>
        <sz val="22"/>
        <rFont val="Arial"/>
        <family val="2"/>
        <charset val="162"/>
      </rPr>
      <t>2</t>
    </r>
    <r>
      <rPr>
        <sz val="22"/>
        <rFont val="Arial"/>
        <family val="2"/>
        <charset val="162"/>
      </rPr>
      <t>'sinden günlük olarak</t>
    </r>
  </si>
  <si>
    <r>
      <t>Baraka ve büfe tahsis yerlerinin m</t>
    </r>
    <r>
      <rPr>
        <vertAlign val="superscript"/>
        <sz val="22"/>
        <rFont val="Arial"/>
        <family val="2"/>
        <charset val="162"/>
      </rPr>
      <t>2</t>
    </r>
    <r>
      <rPr>
        <sz val="22"/>
        <rFont val="Arial"/>
        <family val="2"/>
        <charset val="162"/>
      </rPr>
      <t>'sinden günlük olarak</t>
    </r>
  </si>
  <si>
    <r>
      <t xml:space="preserve">Karpuz sergisi işgaliye ücreti </t>
    </r>
    <r>
      <rPr>
        <b/>
        <sz val="22"/>
        <rFont val="Arial"/>
        <family val="2"/>
        <charset val="162"/>
      </rPr>
      <t>(Söke Merkez)</t>
    </r>
  </si>
  <si>
    <r>
      <t xml:space="preserve">Karpuz sergisi işgaliye ücreti </t>
    </r>
    <r>
      <rPr>
        <b/>
        <sz val="22"/>
        <rFont val="Arial"/>
        <family val="2"/>
        <charset val="162"/>
      </rPr>
      <t>(Yeni Mahalleler)</t>
    </r>
  </si>
  <si>
    <r>
      <rPr>
        <sz val="22"/>
        <rFont val="Arial"/>
        <family val="2"/>
        <charset val="162"/>
      </rPr>
      <t>Traktör ve romörk üzeride seyyar satış yapılan karpuz sergisi ücereti</t>
    </r>
    <r>
      <rPr>
        <b/>
        <sz val="22"/>
        <rFont val="Arial"/>
        <family val="2"/>
        <charset val="162"/>
      </rPr>
      <t xml:space="preserve"> (Plaka belirtmek sureti ile)</t>
    </r>
  </si>
  <si>
    <r>
      <rPr>
        <sz val="22"/>
        <rFont val="Arial"/>
        <family val="2"/>
        <charset val="162"/>
      </rPr>
      <t>Söke Belediyesi İlan Panosu İşgaliye Bedeli</t>
    </r>
    <r>
      <rPr>
        <b/>
        <sz val="22"/>
        <rFont val="Arial"/>
        <family val="2"/>
        <charset val="162"/>
      </rPr>
      <t xml:space="preserve"> (ADET / AYLIK)</t>
    </r>
  </si>
  <si>
    <r>
      <rPr>
        <sz val="22"/>
        <color theme="1"/>
        <rFont val="Arial"/>
        <family val="2"/>
        <charset val="162"/>
      </rPr>
      <t>Köprübaşı otopark alanında araç ile tanıtım ve stand ücreti</t>
    </r>
    <r>
      <rPr>
        <b/>
        <sz val="22"/>
        <color theme="1"/>
        <rFont val="Arial"/>
        <family val="2"/>
        <charset val="162"/>
      </rPr>
      <t xml:space="preserve"> (Günlük Olarak)</t>
    </r>
  </si>
  <si>
    <r>
      <rPr>
        <sz val="22"/>
        <color theme="1"/>
        <rFont val="Arial"/>
        <family val="2"/>
        <charset val="162"/>
      </rPr>
      <t>Belediye Encümeni tarafından belirlenen işyeri açılış kapanış saatleri dışında çalışmak için başvuru yapan iş yeri sahiplerinden</t>
    </r>
    <r>
      <rPr>
        <b/>
        <sz val="22"/>
        <color theme="1"/>
        <rFont val="Arial"/>
        <family val="2"/>
        <charset val="162"/>
      </rPr>
      <t xml:space="preserve"> (YILLIK)</t>
    </r>
  </si>
  <si>
    <t>Ofis Nikahı (Hafta içi mesai saatleri içerisinde gerçekleşen nikah işlemidir.)
(İşlem için sadece Evlenme cüzdan bedeli ile Evlenme Evrak Bedeli alınır.)</t>
  </si>
  <si>
    <r>
      <t xml:space="preserve">Otel, Balo Salonu, Sahil ve Kumsal gibi özel etkinlik içeren mekanlarda yapılan Nikah ücreti
</t>
    </r>
    <r>
      <rPr>
        <b/>
        <sz val="22"/>
        <color theme="1"/>
        <rFont val="Arial"/>
        <family val="2"/>
        <charset val="162"/>
      </rPr>
      <t>(SÖKE DIŞINDA)</t>
    </r>
  </si>
  <si>
    <r>
      <t>Belediye sınırları dahilinde  temel kontrol ücreti ( Zeminde bina sahası  1001 m</t>
    </r>
    <r>
      <rPr>
        <vertAlign val="superscript"/>
        <sz val="22"/>
        <rFont val="Arial"/>
        <family val="2"/>
        <charset val="162"/>
      </rPr>
      <t>2</t>
    </r>
    <r>
      <rPr>
        <b/>
        <vertAlign val="superscript"/>
        <sz val="22"/>
        <rFont val="Arial"/>
        <family val="2"/>
        <charset val="162"/>
      </rPr>
      <t xml:space="preserve"> </t>
    </r>
    <r>
      <rPr>
        <sz val="22"/>
        <rFont val="Arial"/>
        <family val="2"/>
        <charset val="162"/>
      </rPr>
      <t xml:space="preserve">ve üzeri) 
</t>
    </r>
    <r>
      <rPr>
        <b/>
        <sz val="22"/>
        <rFont val="Arial"/>
        <family val="2"/>
        <charset val="162"/>
      </rPr>
      <t>( m</t>
    </r>
    <r>
      <rPr>
        <b/>
        <vertAlign val="superscript"/>
        <sz val="22"/>
        <rFont val="Arial"/>
        <family val="2"/>
        <charset val="162"/>
      </rPr>
      <t xml:space="preserve">2 </t>
    </r>
    <r>
      <rPr>
        <b/>
        <sz val="22"/>
        <rFont val="Arial"/>
        <family val="2"/>
        <charset val="162"/>
      </rPr>
      <t xml:space="preserve">x 24,00 TL ) </t>
    </r>
  </si>
  <si>
    <r>
      <t>Belediye  Sınırları Dahilinde Subasman Kontrol Ücreti ( Zeminde bina sahası 1001 m</t>
    </r>
    <r>
      <rPr>
        <vertAlign val="superscript"/>
        <sz val="22"/>
        <rFont val="Arial"/>
        <family val="2"/>
        <charset val="162"/>
      </rPr>
      <t xml:space="preserve">2 </t>
    </r>
    <r>
      <rPr>
        <sz val="22"/>
        <rFont val="Arial"/>
        <family val="2"/>
        <charset val="162"/>
      </rPr>
      <t xml:space="preserve">ve üzeri)
</t>
    </r>
    <r>
      <rPr>
        <b/>
        <sz val="22"/>
        <rFont val="Arial"/>
        <family val="2"/>
        <charset val="162"/>
      </rPr>
      <t>( m</t>
    </r>
    <r>
      <rPr>
        <b/>
        <vertAlign val="superscript"/>
        <sz val="22"/>
        <rFont val="Arial"/>
        <family val="2"/>
        <charset val="162"/>
      </rPr>
      <t xml:space="preserve">2 </t>
    </r>
    <r>
      <rPr>
        <b/>
        <sz val="22"/>
        <rFont val="Arial"/>
        <family val="2"/>
        <charset val="162"/>
      </rPr>
      <t>x 24,00TL )</t>
    </r>
  </si>
  <si>
    <r>
      <t>PLANLI ALANLARDA m</t>
    </r>
    <r>
      <rPr>
        <vertAlign val="superscript"/>
        <sz val="22"/>
        <color theme="1"/>
        <rFont val="Arial"/>
        <family val="2"/>
        <charset val="162"/>
      </rPr>
      <t>2</t>
    </r>
    <r>
      <rPr>
        <sz val="22"/>
        <color theme="1"/>
        <rFont val="Arial"/>
        <family val="2"/>
        <charset val="162"/>
      </rPr>
      <t xml:space="preserve"> /TL</t>
    </r>
  </si>
  <si>
    <r>
      <t>PLANSIZ ALANLARDA m</t>
    </r>
    <r>
      <rPr>
        <vertAlign val="superscript"/>
        <sz val="22"/>
        <color theme="1"/>
        <rFont val="Arial"/>
        <family val="2"/>
        <charset val="162"/>
      </rPr>
      <t>2</t>
    </r>
    <r>
      <rPr>
        <sz val="22"/>
        <color theme="1"/>
        <rFont val="Arial"/>
        <family val="2"/>
        <charset val="162"/>
      </rPr>
      <t xml:space="preserve"> /TL</t>
    </r>
  </si>
  <si>
    <t>Fare İlaçlaması</t>
  </si>
  <si>
    <r>
      <t xml:space="preserve">Bodrum İlaçlama Ücreti </t>
    </r>
    <r>
      <rPr>
        <b/>
        <sz val="22"/>
        <rFont val="Arial"/>
        <family val="2"/>
        <charset val="162"/>
      </rPr>
      <t>(4 Daireye Kadar)</t>
    </r>
  </si>
  <si>
    <r>
      <t xml:space="preserve">Bordum İlaçlama Ücreti </t>
    </r>
    <r>
      <rPr>
        <b/>
        <sz val="22"/>
        <rFont val="Arial"/>
        <family val="2"/>
        <charset val="162"/>
      </rPr>
      <t>(4 Daire Üstü - Daire Başına)</t>
    </r>
  </si>
  <si>
    <r>
      <t xml:space="preserve">Küçükbaş Hayvan İşgal Yeri ve Kotra Ücreti </t>
    </r>
    <r>
      <rPr>
        <b/>
        <sz val="22"/>
        <rFont val="Arial"/>
        <family val="2"/>
        <charset val="162"/>
      </rPr>
      <t>(Kapalı)</t>
    </r>
  </si>
  <si>
    <r>
      <t xml:space="preserve">Küçükbaş Hayvan İşgal Yeri ve Kotra Ücreti </t>
    </r>
    <r>
      <rPr>
        <b/>
        <sz val="22"/>
        <rFont val="Arial"/>
        <family val="2"/>
        <charset val="162"/>
      </rPr>
      <t>(Açık)</t>
    </r>
  </si>
  <si>
    <r>
      <t xml:space="preserve">Büyükbaş Hayvan İşgal Yeri ve Kotra Ücreti </t>
    </r>
    <r>
      <rPr>
        <b/>
        <sz val="22"/>
        <rFont val="Arial"/>
        <family val="2"/>
        <charset val="162"/>
      </rPr>
      <t>(Kapalı)</t>
    </r>
  </si>
  <si>
    <r>
      <t xml:space="preserve">Büyükbaş Hayvan İşgal Yeri ve Kotra Ücreti </t>
    </r>
    <r>
      <rPr>
        <b/>
        <sz val="22"/>
        <rFont val="Arial"/>
        <family val="2"/>
        <charset val="162"/>
      </rPr>
      <t>(Açık)</t>
    </r>
  </si>
  <si>
    <r>
      <t xml:space="preserve">Kotra Dışı Kalan İşgal Yeri 20 adet'e kadar </t>
    </r>
    <r>
      <rPr>
        <b/>
        <sz val="22"/>
        <rFont val="Arial"/>
        <family val="2"/>
        <charset val="162"/>
      </rPr>
      <t>(Küçükbaş)</t>
    </r>
  </si>
  <si>
    <r>
      <t xml:space="preserve">Kotra Dışı Kalan İşgal Yeri 21 adet'ten fazla </t>
    </r>
    <r>
      <rPr>
        <b/>
        <sz val="22"/>
        <rFont val="Arial"/>
        <family val="2"/>
        <charset val="162"/>
      </rPr>
      <t>(Küçükbaş)</t>
    </r>
  </si>
  <si>
    <r>
      <t xml:space="preserve">Kotra Dışı Kalan İşgal Yeri </t>
    </r>
    <r>
      <rPr>
        <b/>
        <sz val="22"/>
        <rFont val="Arial"/>
        <family val="2"/>
        <charset val="162"/>
      </rPr>
      <t>(Büyükbaş)</t>
    </r>
  </si>
  <si>
    <r>
      <t xml:space="preserve">Hayvan Pazarındaki Kesim Yeri Ücreti </t>
    </r>
    <r>
      <rPr>
        <b/>
        <sz val="22"/>
        <rFont val="Arial"/>
        <family val="2"/>
        <charset val="162"/>
      </rPr>
      <t>(Halka Başına)</t>
    </r>
  </si>
  <si>
    <r>
      <t xml:space="preserve">Pire İlaçlama Ücreti       </t>
    </r>
    <r>
      <rPr>
        <b/>
        <sz val="22"/>
        <rFont val="Arial"/>
        <family val="2"/>
        <charset val="162"/>
      </rPr>
      <t>(4 Daireye Kadar)</t>
    </r>
  </si>
  <si>
    <r>
      <t xml:space="preserve">Pire İlaçlama Ücreti       </t>
    </r>
    <r>
      <rPr>
        <b/>
        <sz val="22"/>
        <rFont val="Arial"/>
        <family val="2"/>
        <charset val="162"/>
      </rPr>
      <t>(4 Daire Üstü - Daire Başına)</t>
    </r>
  </si>
  <si>
    <r>
      <t>0-150 m</t>
    </r>
    <r>
      <rPr>
        <vertAlign val="superscript"/>
        <sz val="22"/>
        <rFont val="Arial"/>
        <family val="2"/>
        <charset val="162"/>
      </rPr>
      <t>2</t>
    </r>
    <r>
      <rPr>
        <sz val="22"/>
        <rFont val="Arial"/>
        <family val="2"/>
        <charset val="162"/>
      </rPr>
      <t xml:space="preserve"> Arası Hayvan Damı Ve Bahçe İlaçlaması</t>
    </r>
  </si>
  <si>
    <r>
      <t>150-300 m</t>
    </r>
    <r>
      <rPr>
        <vertAlign val="superscript"/>
        <sz val="22"/>
        <rFont val="Arial"/>
        <family val="2"/>
        <charset val="162"/>
      </rPr>
      <t>2</t>
    </r>
    <r>
      <rPr>
        <sz val="22"/>
        <rFont val="Arial"/>
        <family val="2"/>
        <charset val="162"/>
      </rPr>
      <t xml:space="preserve"> Arası Hayvan Damı Ve Bahçe İlaçlaması</t>
    </r>
  </si>
  <si>
    <r>
      <t>300-500 m</t>
    </r>
    <r>
      <rPr>
        <vertAlign val="superscript"/>
        <sz val="22"/>
        <rFont val="Arial"/>
        <family val="2"/>
        <charset val="162"/>
      </rPr>
      <t>2</t>
    </r>
    <r>
      <rPr>
        <sz val="22"/>
        <rFont val="Arial"/>
        <family val="2"/>
        <charset val="162"/>
      </rPr>
      <t xml:space="preserve"> Arası Hayvan Damı Ve Bahçe İlaçlaması</t>
    </r>
  </si>
  <si>
    <r>
      <t>500-1000 m</t>
    </r>
    <r>
      <rPr>
        <vertAlign val="superscript"/>
        <sz val="22"/>
        <rFont val="Arial"/>
        <family val="2"/>
        <charset val="162"/>
      </rPr>
      <t>2</t>
    </r>
    <r>
      <rPr>
        <sz val="22"/>
        <rFont val="Arial"/>
        <family val="2"/>
        <charset val="162"/>
      </rPr>
      <t xml:space="preserve"> Arası Hayvan Damı Ve Bahçe İlaçlaması</t>
    </r>
  </si>
  <si>
    <r>
      <t xml:space="preserve">Jel Uygulaması </t>
    </r>
    <r>
      <rPr>
        <b/>
        <sz val="22"/>
        <rFont val="Arial"/>
        <family val="2"/>
        <charset val="162"/>
      </rPr>
      <t>(Mesken)</t>
    </r>
  </si>
  <si>
    <r>
      <t xml:space="preserve">Çocuk Oyunu    </t>
    </r>
    <r>
      <rPr>
        <b/>
        <sz val="22"/>
        <rFont val="Arial"/>
        <family val="2"/>
        <charset val="162"/>
      </rPr>
      <t>(Üç Seans Ve Üzeri)</t>
    </r>
  </si>
  <si>
    <r>
      <t xml:space="preserve">Çocuk Oyunu    </t>
    </r>
    <r>
      <rPr>
        <b/>
        <sz val="22"/>
        <rFont val="Arial"/>
        <family val="2"/>
        <charset val="162"/>
      </rPr>
      <t>(İki Seans)</t>
    </r>
  </si>
  <si>
    <r>
      <t xml:space="preserve">Çocuk Oyunu    </t>
    </r>
    <r>
      <rPr>
        <b/>
        <sz val="22"/>
        <rFont val="Arial"/>
        <family val="2"/>
        <charset val="162"/>
      </rPr>
      <t>(Tek Seans)</t>
    </r>
  </si>
  <si>
    <r>
      <t xml:space="preserve">Yetişkin Oyunu  </t>
    </r>
    <r>
      <rPr>
        <b/>
        <sz val="22"/>
        <rFont val="Arial"/>
        <family val="2"/>
        <charset val="162"/>
      </rPr>
      <t>(Tek Seans)</t>
    </r>
  </si>
  <si>
    <r>
      <t xml:space="preserve">Yetişkin Oyunu  </t>
    </r>
    <r>
      <rPr>
        <b/>
        <sz val="22"/>
        <rFont val="Arial"/>
        <family val="2"/>
        <charset val="162"/>
      </rPr>
      <t>(İki Seans)</t>
    </r>
  </si>
  <si>
    <r>
      <t xml:space="preserve">Yetişkin Oyunu </t>
    </r>
    <r>
      <rPr>
        <b/>
        <sz val="22"/>
        <rFont val="Arial"/>
        <family val="2"/>
        <charset val="162"/>
      </rPr>
      <t>(Üç Seans Ve Üzeri)</t>
    </r>
  </si>
  <si>
    <r>
      <t xml:space="preserve">Dernekler / Vakıflar / Sivil Toplum Kuruluşları </t>
    </r>
    <r>
      <rPr>
        <b/>
        <sz val="22"/>
        <rFont val="Arial"/>
        <family val="2"/>
        <charset val="162"/>
      </rPr>
      <t>(4 Saate Kadar)</t>
    </r>
  </si>
  <si>
    <r>
      <t xml:space="preserve">Dernekler / Vakıflar / Sivil Toplum Kuruluşları </t>
    </r>
    <r>
      <rPr>
        <b/>
        <sz val="22"/>
        <rFont val="Arial"/>
        <family val="2"/>
        <charset val="162"/>
      </rPr>
      <t>(4 Saat Üzeri)</t>
    </r>
  </si>
  <si>
    <r>
      <t xml:space="preserve">Devlet Okulları </t>
    </r>
    <r>
      <rPr>
        <b/>
        <sz val="22"/>
        <rFont val="Arial"/>
        <family val="2"/>
        <charset val="162"/>
      </rPr>
      <t>(4 Saate Kadar)</t>
    </r>
  </si>
  <si>
    <r>
      <t xml:space="preserve">Devlet Okulları </t>
    </r>
    <r>
      <rPr>
        <b/>
        <sz val="22"/>
        <rFont val="Arial"/>
        <family val="2"/>
        <charset val="162"/>
      </rPr>
      <t>(4 Saat Üzeri)</t>
    </r>
  </si>
  <si>
    <r>
      <t xml:space="preserve">Kamu Yararına Çalışan Dernekler </t>
    </r>
    <r>
      <rPr>
        <b/>
        <sz val="22"/>
        <rFont val="Arial"/>
        <family val="2"/>
        <charset val="162"/>
      </rPr>
      <t>(4 Saate Kadar)</t>
    </r>
  </si>
  <si>
    <r>
      <t xml:space="preserve">Kamu Yararına Çalışan Dernekler </t>
    </r>
    <r>
      <rPr>
        <b/>
        <sz val="22"/>
        <rFont val="Arial"/>
        <family val="2"/>
        <charset val="162"/>
      </rPr>
      <t>(4 Saat Üzeri)</t>
    </r>
  </si>
  <si>
    <r>
      <t xml:space="preserve">Özel Okullar / Yuvalar / Kreşler </t>
    </r>
    <r>
      <rPr>
        <b/>
        <sz val="22"/>
        <rFont val="Arial"/>
        <family val="2"/>
        <charset val="162"/>
      </rPr>
      <t>(4 Saate Kadar)</t>
    </r>
  </si>
  <si>
    <r>
      <t xml:space="preserve">Özel Okullar / Yuvalar / Kreşler </t>
    </r>
    <r>
      <rPr>
        <b/>
        <sz val="22"/>
        <rFont val="Arial"/>
        <family val="2"/>
        <charset val="162"/>
      </rPr>
      <t>(4 Saat Üzeri)</t>
    </r>
  </si>
  <si>
    <r>
      <t xml:space="preserve">Toplantı / Panel / Seminerler </t>
    </r>
    <r>
      <rPr>
        <b/>
        <sz val="22"/>
        <rFont val="Arial"/>
        <family val="2"/>
        <charset val="162"/>
      </rPr>
      <t>(Gerçek Ve Tüzel Kişiler 4 Saate Kadar)</t>
    </r>
  </si>
  <si>
    <r>
      <t xml:space="preserve">Toplantı / Panel / Seminerler </t>
    </r>
    <r>
      <rPr>
        <b/>
        <sz val="22"/>
        <rFont val="Arial"/>
        <family val="2"/>
        <charset val="162"/>
      </rPr>
      <t>(Gerçek Ve Tüzel Kişiler 4 Saat Üzeri)</t>
    </r>
  </si>
  <si>
    <t>Konser / Gösteri</t>
  </si>
  <si>
    <t>Hafta Sonları                                                                    (Cuma – Cumartesi – Pazar )</t>
  </si>
  <si>
    <t>Geceleri</t>
  </si>
  <si>
    <t>Gündüzleri</t>
  </si>
  <si>
    <t>Haftaiçi</t>
  </si>
  <si>
    <t>Ana Salon</t>
  </si>
  <si>
    <r>
      <t xml:space="preserve">1 Nolu Salon </t>
    </r>
    <r>
      <rPr>
        <b/>
        <sz val="22"/>
        <rFont val="Arial"/>
        <family val="2"/>
        <charset val="162"/>
      </rPr>
      <t>(25 Kişilik 1 Saat)</t>
    </r>
  </si>
  <si>
    <r>
      <t xml:space="preserve">2 Nolu Salon </t>
    </r>
    <r>
      <rPr>
        <b/>
        <sz val="22"/>
        <rFont val="Arial"/>
        <family val="2"/>
        <charset val="162"/>
      </rPr>
      <t>(1 Saat)</t>
    </r>
  </si>
  <si>
    <r>
      <t xml:space="preserve">Ana Salon </t>
    </r>
    <r>
      <rPr>
        <b/>
        <sz val="22"/>
        <rFont val="Arial"/>
        <family val="2"/>
        <charset val="162"/>
      </rPr>
      <t>(4 Saat)</t>
    </r>
  </si>
  <si>
    <r>
      <t xml:space="preserve">1 Veya 2 Nolu salon </t>
    </r>
    <r>
      <rPr>
        <b/>
        <sz val="22"/>
        <rFont val="Arial"/>
        <family val="2"/>
        <charset val="162"/>
      </rPr>
      <t>(4 saat )</t>
    </r>
  </si>
  <si>
    <t>Ticari Amaçlı Toplantılar İçin Kiralama</t>
  </si>
  <si>
    <r>
      <t xml:space="preserve">Yemekli Düğün Salonu Ücreti </t>
    </r>
    <r>
      <rPr>
        <b/>
        <sz val="22"/>
        <color theme="1"/>
        <rFont val="Arial"/>
        <family val="2"/>
        <charset val="162"/>
      </rPr>
      <t>(Çok Amaçlı Düğün Salonu)</t>
    </r>
  </si>
  <si>
    <t>Düğün Salonu Depozito Bedeli</t>
  </si>
  <si>
    <r>
      <t xml:space="preserve">Sivil Toplum Kuruluşları / Vakıflar </t>
    </r>
    <r>
      <rPr>
        <b/>
        <sz val="22"/>
        <color theme="1"/>
        <rFont val="Arial"/>
        <family val="2"/>
        <charset val="162"/>
      </rPr>
      <t>(4 Saate Kadar)</t>
    </r>
  </si>
  <si>
    <r>
      <t xml:space="preserve">Sivil Toplum Kuruluşları / Vakıflar </t>
    </r>
    <r>
      <rPr>
        <b/>
        <sz val="22"/>
        <color theme="1"/>
        <rFont val="Arial"/>
        <family val="2"/>
        <charset val="162"/>
      </rPr>
      <t>(4 Saat Üzeri)</t>
    </r>
  </si>
  <si>
    <t>Siyasi Parti Ve Kamu Yararına Çalışan Dernekler</t>
  </si>
  <si>
    <t>Bağarası Mahallesi Nikah Ücreti</t>
  </si>
  <si>
    <t>Çavdar Mahallesi Nikah Ücreti</t>
  </si>
  <si>
    <t>Sazlı Mahallesi Nikah Ücreti</t>
  </si>
  <si>
    <t>Aslanyaylası Mahallesi Nikah Ücreti</t>
  </si>
  <si>
    <t>Güllübahçe Mahallesi Nikah Ücreti</t>
  </si>
  <si>
    <t>Ağaçlı Mahallesi Nikah Ücreti</t>
  </si>
  <si>
    <t>Argavlı Mahallesi Nikah Ücreti</t>
  </si>
  <si>
    <t>Sarıkemer Mahallesi Nikah Ücreti</t>
  </si>
  <si>
    <r>
      <t xml:space="preserve">Reklam ajanslarından, görsel aktif  yayın ve reklam yapan diğer kişi  ve kuruluşlardan </t>
    </r>
    <r>
      <rPr>
        <b/>
        <sz val="22"/>
        <rFont val="Arial"/>
        <family val="2"/>
        <charset val="162"/>
      </rPr>
      <t>(LCD,Projeksiyon.Laser vb. - YILLIK)</t>
    </r>
  </si>
  <si>
    <r>
      <t xml:space="preserve">Dükkan önlerine konan taşınılabilir flama ‘lardan </t>
    </r>
    <r>
      <rPr>
        <b/>
        <sz val="22"/>
        <rFont val="Arial"/>
        <family val="2"/>
        <charset val="162"/>
      </rPr>
      <t>(bayrak - yıllık)</t>
    </r>
  </si>
  <si>
    <r>
      <t xml:space="preserve">Totemlerden ve balonlardan alınacak İlan Reklam Vergisi </t>
    </r>
    <r>
      <rPr>
        <b/>
        <sz val="22"/>
        <rFont val="Arial"/>
        <family val="2"/>
        <charset val="162"/>
      </rPr>
      <t>(yıllık m</t>
    </r>
    <r>
      <rPr>
        <b/>
        <vertAlign val="superscript"/>
        <sz val="22"/>
        <rFont val="Arial"/>
        <family val="2"/>
        <charset val="162"/>
      </rPr>
      <t>2</t>
    </r>
    <r>
      <rPr>
        <b/>
        <sz val="22"/>
        <rFont val="Arial"/>
        <family val="2"/>
        <charset val="162"/>
      </rPr>
      <t>)</t>
    </r>
  </si>
  <si>
    <r>
      <t xml:space="preserve">Ledli Işıklı Bilbord </t>
    </r>
    <r>
      <rPr>
        <b/>
        <sz val="22"/>
        <rFont val="Arial"/>
        <family val="2"/>
        <charset val="162"/>
      </rPr>
      <t>( Haftalık / Adet )</t>
    </r>
  </si>
  <si>
    <r>
      <t xml:space="preserve">Zemin İyileştirme Ruhsat Harcı </t>
    </r>
    <r>
      <rPr>
        <b/>
        <sz val="22"/>
        <rFont val="Arial"/>
        <family val="2"/>
        <charset val="162"/>
      </rPr>
      <t>(Toplam İnşaat alanı üzerinden m</t>
    </r>
    <r>
      <rPr>
        <b/>
        <vertAlign val="superscript"/>
        <sz val="22"/>
        <rFont val="Arial"/>
        <family val="2"/>
        <charset val="162"/>
      </rPr>
      <t>2</t>
    </r>
    <r>
      <rPr>
        <b/>
        <sz val="22"/>
        <rFont val="Arial"/>
        <family val="2"/>
        <charset val="162"/>
      </rPr>
      <t xml:space="preserve"> başına)</t>
    </r>
  </si>
  <si>
    <r>
      <t xml:space="preserve">Söke belediyesi estetik komisyonu tarafından kontrol edilen mimari proje inceleme ücreti 
</t>
    </r>
    <r>
      <rPr>
        <b/>
        <sz val="22"/>
        <rFont val="Arial"/>
        <family val="2"/>
        <charset val="162"/>
      </rPr>
      <t>(Toplam inşaat alanı üzerinden</t>
    </r>
    <r>
      <rPr>
        <b/>
        <vertAlign val="superscript"/>
        <sz val="22"/>
        <rFont val="Arial"/>
        <family val="2"/>
        <charset val="162"/>
      </rPr>
      <t xml:space="preserve"> </t>
    </r>
    <r>
      <rPr>
        <b/>
        <sz val="22"/>
        <rFont val="Arial"/>
        <family val="2"/>
        <charset val="162"/>
      </rPr>
      <t>m</t>
    </r>
    <r>
      <rPr>
        <b/>
        <vertAlign val="superscript"/>
        <sz val="22"/>
        <rFont val="Arial"/>
        <family val="2"/>
        <charset val="162"/>
      </rPr>
      <t>2</t>
    </r>
    <r>
      <rPr>
        <b/>
        <sz val="22"/>
        <rFont val="Arial"/>
        <family val="2"/>
        <charset val="162"/>
      </rPr>
      <t xml:space="preserve"> başına)</t>
    </r>
  </si>
  <si>
    <r>
      <t xml:space="preserve">Yapı Ruhsatı öncesi mimari proje ön onay kontrol ücreti </t>
    </r>
    <r>
      <rPr>
        <b/>
        <sz val="22"/>
        <rFont val="Arial"/>
        <family val="2"/>
        <charset val="162"/>
      </rPr>
      <t>(Toplam inşaat alanı üzerinden m</t>
    </r>
    <r>
      <rPr>
        <b/>
        <vertAlign val="superscript"/>
        <sz val="22"/>
        <rFont val="Arial"/>
        <family val="2"/>
        <charset val="162"/>
      </rPr>
      <t xml:space="preserve">2 </t>
    </r>
    <r>
      <rPr>
        <b/>
        <sz val="22"/>
        <rFont val="Arial"/>
        <family val="2"/>
        <charset val="162"/>
      </rPr>
      <t>başına)</t>
    </r>
  </si>
  <si>
    <r>
      <t xml:space="preserve">Yenileme Ruhsatı          </t>
    </r>
    <r>
      <rPr>
        <b/>
        <sz val="22"/>
        <rFont val="Arial"/>
        <family val="2"/>
        <charset val="162"/>
      </rPr>
      <t>(Beher Ruhsat İçin)</t>
    </r>
  </si>
  <si>
    <r>
      <t xml:space="preserve">İsim Değişikliği Ruhsatı  </t>
    </r>
    <r>
      <rPr>
        <b/>
        <sz val="22"/>
        <rFont val="Arial"/>
        <family val="2"/>
        <charset val="162"/>
      </rPr>
      <t>(Beher Ruhsat İçin)</t>
    </r>
  </si>
  <si>
    <r>
      <t xml:space="preserve">Yeniden Yapı Ruhsatı    </t>
    </r>
    <r>
      <rPr>
        <b/>
        <sz val="22"/>
        <rFont val="Arial"/>
        <family val="2"/>
        <charset val="162"/>
      </rPr>
      <t>(Beher Ruhsat İçin)</t>
    </r>
  </si>
  <si>
    <r>
      <t>Mimari Proje (kat irtifakı, kat mülkiyeti) onayı için</t>
    </r>
    <r>
      <rPr>
        <b/>
        <sz val="22"/>
        <rFont val="Arial"/>
        <family val="2"/>
        <charset val="162"/>
      </rPr>
      <t xml:space="preserve"> </t>
    </r>
    <r>
      <rPr>
        <sz val="22"/>
        <rFont val="Arial"/>
        <family val="2"/>
        <charset val="162"/>
      </rPr>
      <t>inşaat</t>
    </r>
    <r>
      <rPr>
        <b/>
        <sz val="22"/>
        <rFont val="Arial"/>
        <family val="2"/>
        <charset val="162"/>
      </rPr>
      <t xml:space="preserve"> </t>
    </r>
    <r>
      <rPr>
        <b/>
        <sz val="22"/>
        <color rgb="FFFF0000"/>
        <rFont val="Arial"/>
        <family val="2"/>
        <charset val="162"/>
      </rPr>
      <t>(m</t>
    </r>
    <r>
      <rPr>
        <b/>
        <sz val="22"/>
        <color rgb="FFFF0000"/>
        <rFont val="Arial Tur"/>
        <charset val="162"/>
      </rPr>
      <t>²</t>
    </r>
    <r>
      <rPr>
        <b/>
        <sz val="22"/>
        <color rgb="FFFF0000"/>
        <rFont val="Arial"/>
        <family val="2"/>
        <charset val="162"/>
      </rPr>
      <t xml:space="preserve"> x 28,00 TL)</t>
    </r>
  </si>
  <si>
    <r>
      <t xml:space="preserve">Konutlar için m² </t>
    </r>
    <r>
      <rPr>
        <b/>
        <sz val="22"/>
        <rFont val="Arial"/>
        <family val="2"/>
        <charset val="162"/>
      </rPr>
      <t>( Bağımsız bölüm bürüt  m²x 20,00 TL )</t>
    </r>
  </si>
  <si>
    <r>
      <t xml:space="preserve">İşyerleri m²         </t>
    </r>
    <r>
      <rPr>
        <b/>
        <sz val="22"/>
        <rFont val="Arial"/>
        <family val="2"/>
        <charset val="162"/>
      </rPr>
      <t>( Bağımsız bölüm bürüt m² x 28,00 TL )</t>
    </r>
  </si>
  <si>
    <r>
      <t>101–200 m</t>
    </r>
    <r>
      <rPr>
        <sz val="22"/>
        <rFont val="Arial Tur"/>
        <charset val="162"/>
      </rPr>
      <t>²</t>
    </r>
    <r>
      <rPr>
        <sz val="22"/>
        <rFont val="Arial"/>
        <family val="2"/>
        <charset val="162"/>
      </rPr>
      <t xml:space="preserve">’ye kadar    </t>
    </r>
    <r>
      <rPr>
        <b/>
        <sz val="22"/>
        <rFont val="Arial"/>
        <family val="2"/>
        <charset val="162"/>
      </rPr>
      <t>( bir daire için )</t>
    </r>
  </si>
  <si>
    <r>
      <t>201 m</t>
    </r>
    <r>
      <rPr>
        <sz val="22"/>
        <rFont val="Arial Tur"/>
        <charset val="162"/>
      </rPr>
      <t>²</t>
    </r>
    <r>
      <rPr>
        <sz val="22"/>
        <rFont val="Arial"/>
        <family val="2"/>
        <charset val="162"/>
      </rPr>
      <t xml:space="preserve">’den büyük         </t>
    </r>
    <r>
      <rPr>
        <b/>
        <sz val="22"/>
        <rFont val="Arial"/>
        <family val="2"/>
        <charset val="162"/>
      </rPr>
      <t>( bir daire için )</t>
    </r>
  </si>
  <si>
    <r>
      <t>100 m</t>
    </r>
    <r>
      <rPr>
        <sz val="22"/>
        <rFont val="Arial Tur"/>
        <charset val="162"/>
      </rPr>
      <t>²</t>
    </r>
    <r>
      <rPr>
        <sz val="22"/>
        <rFont val="Arial"/>
        <family val="2"/>
        <charset val="162"/>
      </rPr>
      <t xml:space="preserve"> ‘ye kadar           </t>
    </r>
    <r>
      <rPr>
        <b/>
        <sz val="22"/>
        <rFont val="Arial"/>
        <family val="2"/>
        <charset val="162"/>
      </rPr>
      <t>( bir daire için )</t>
    </r>
  </si>
  <si>
    <r>
      <t xml:space="preserve">İşyerlerinden 100 m²‘den yukarısı için ise  </t>
    </r>
    <r>
      <rPr>
        <b/>
        <sz val="22"/>
        <rFont val="Arial"/>
        <family val="2"/>
        <charset val="162"/>
      </rPr>
      <t>(7.000,00 TL+( m²-100)x 20,00 TL)</t>
    </r>
    <r>
      <rPr>
        <sz val="22"/>
        <rFont val="Arial"/>
        <family val="2"/>
        <charset val="162"/>
      </rPr>
      <t xml:space="preserve">  alınır </t>
    </r>
  </si>
  <si>
    <r>
      <t xml:space="preserve">Kat Tabliye Kontrol Ücreti </t>
    </r>
    <r>
      <rPr>
        <b/>
        <sz val="22"/>
        <rFont val="Arial"/>
        <family val="2"/>
        <charset val="162"/>
      </rPr>
      <t>(Yapı denetime tabi olmayan yerler)</t>
    </r>
  </si>
  <si>
    <r>
      <t xml:space="preserve">Eski Yapı Yazısı </t>
    </r>
    <r>
      <rPr>
        <b/>
        <sz val="22"/>
        <rFont val="Arial"/>
        <family val="2"/>
        <charset val="162"/>
      </rPr>
      <t>(Yapı Kullanma İzin Belgesi Yerine Geçebilecek Yazı - Mesken Başına)</t>
    </r>
  </si>
  <si>
    <r>
      <t xml:space="preserve">Eski Yapı Yazısı </t>
    </r>
    <r>
      <rPr>
        <b/>
        <sz val="22"/>
        <rFont val="Arial"/>
        <family val="2"/>
        <charset val="162"/>
      </rPr>
      <t>(Yapı Kullanma İzin Belgesi Yerine Geçebilecek Yazı - İş Yeri Başına)</t>
    </r>
  </si>
  <si>
    <r>
      <t xml:space="preserve">Basit Tamirat İzinleri </t>
    </r>
    <r>
      <rPr>
        <b/>
        <sz val="22"/>
        <rFont val="Arial"/>
        <family val="2"/>
        <charset val="162"/>
      </rPr>
      <t>( BAĞ.BÖL.Sayısı x 1.000,00 TL )</t>
    </r>
  </si>
  <si>
    <r>
      <t xml:space="preserve">Basit Tamirat Kapamında İskele Kurularak Dış Cephe Tamiratı  </t>
    </r>
    <r>
      <rPr>
        <b/>
        <sz val="22"/>
        <rFont val="Arial"/>
        <family val="2"/>
        <charset val="162"/>
      </rPr>
      <t>(Gün Sayısı x 400,00 TL)</t>
    </r>
  </si>
  <si>
    <r>
      <t xml:space="preserve">GES Uygunluk Yazısı </t>
    </r>
    <r>
      <rPr>
        <b/>
        <sz val="22"/>
        <rFont val="Arial"/>
        <family val="2"/>
        <charset val="162"/>
      </rPr>
      <t>(KONUT)</t>
    </r>
  </si>
  <si>
    <r>
      <t xml:space="preserve">GES Uygunluk Yazısı </t>
    </r>
    <r>
      <rPr>
        <b/>
        <sz val="22"/>
        <rFont val="Arial"/>
        <family val="2"/>
        <charset val="162"/>
      </rPr>
      <t>(TİCARİ)</t>
    </r>
  </si>
  <si>
    <r>
      <t xml:space="preserve">Kule ve Direkler İçin İzin Belgesi </t>
    </r>
    <r>
      <rPr>
        <b/>
        <sz val="22"/>
        <rFont val="Arial"/>
        <family val="2"/>
        <charset val="162"/>
      </rPr>
      <t>(m</t>
    </r>
    <r>
      <rPr>
        <b/>
        <vertAlign val="superscript"/>
        <sz val="22"/>
        <rFont val="Arial"/>
        <family val="2"/>
        <charset val="162"/>
      </rPr>
      <t>2</t>
    </r>
    <r>
      <rPr>
        <b/>
        <sz val="22"/>
        <rFont val="Arial"/>
        <family val="2"/>
        <charset val="162"/>
      </rPr>
      <t xml:space="preserve"> x 20,00 TL)</t>
    </r>
  </si>
  <si>
    <r>
      <t xml:space="preserve">Yıkım Ruhsatı Ücreti </t>
    </r>
    <r>
      <rPr>
        <b/>
        <sz val="22"/>
        <rFont val="Arial"/>
        <family val="2"/>
        <charset val="162"/>
      </rPr>
      <t>(m</t>
    </r>
    <r>
      <rPr>
        <b/>
        <vertAlign val="superscript"/>
        <sz val="22"/>
        <rFont val="Arial"/>
        <family val="2"/>
        <charset val="162"/>
      </rPr>
      <t>2</t>
    </r>
    <r>
      <rPr>
        <b/>
        <sz val="22"/>
        <rFont val="Arial"/>
        <family val="2"/>
        <charset val="162"/>
      </rPr>
      <t xml:space="preserve"> x 40,00TL)</t>
    </r>
  </si>
  <si>
    <r>
      <t>Pazar (diğer tatil günleri de dâhil )günleri çalışma yasağına uymayanlar hakkında bağımsız bölüm başına ceza kesilir.</t>
    </r>
    <r>
      <rPr>
        <b/>
        <sz val="22"/>
        <rFont val="Arial"/>
        <family val="2"/>
        <charset val="162"/>
      </rPr>
      <t xml:space="preserve"> (MESKEN TADİLATLARINDA)</t>
    </r>
  </si>
  <si>
    <r>
      <t xml:space="preserve">A-3 Fotokopi Ücreti </t>
    </r>
    <r>
      <rPr>
        <b/>
        <sz val="22"/>
        <rFont val="Arial"/>
        <family val="2"/>
        <charset val="162"/>
      </rPr>
      <t>(Arkalı-Önlü x 1,50 TL)</t>
    </r>
  </si>
  <si>
    <r>
      <t xml:space="preserve">A-4 Fotokopi Ücreti </t>
    </r>
    <r>
      <rPr>
        <b/>
        <sz val="22"/>
        <rFont val="Arial"/>
        <family val="2"/>
        <charset val="162"/>
      </rPr>
      <t>(Arkalı-Önlü x 1,50 TL)</t>
    </r>
  </si>
  <si>
    <r>
      <t xml:space="preserve">Konutlarda her bağımsız bölüm için </t>
    </r>
    <r>
      <rPr>
        <b/>
        <sz val="22"/>
        <rFont val="Arial"/>
        <family val="2"/>
        <charset val="162"/>
      </rPr>
      <t>(Su Abonesi Olmayan)</t>
    </r>
    <r>
      <rPr>
        <sz val="22"/>
        <rFont val="Arial"/>
        <family val="2"/>
        <charset val="162"/>
      </rPr>
      <t xml:space="preserve"> </t>
    </r>
  </si>
  <si>
    <t>RESMİ KURUMLAR   ( PERSONEL SAYISI x 624,00 TL )</t>
  </si>
  <si>
    <t>BÜYÜK TİCARETHANE ; ( m² x 54,00 TL )</t>
  </si>
  <si>
    <t>ODALAR &amp; DERNEKLER &amp; BİRLİKLER VB. ( PERSONEL x 624,00 TL )</t>
  </si>
  <si>
    <t>MARKETLER ( GROS MARKET &amp; HİPER MARKET VB. ) ( m² x 115,00 TL )</t>
  </si>
  <si>
    <r>
      <t xml:space="preserve">KONUT ;                                                                                                                                                                  </t>
    </r>
    <r>
      <rPr>
        <b/>
        <sz val="18"/>
        <rFont val="Arial"/>
        <family val="2"/>
        <charset val="162"/>
      </rPr>
      <t xml:space="preserve"> KDV HARİÇ FİYATI</t>
    </r>
    <r>
      <rPr>
        <b/>
        <sz val="20"/>
        <rFont val="Arial"/>
        <family val="2"/>
        <charset val="162"/>
      </rPr>
      <t xml:space="preserve"> </t>
    </r>
  </si>
  <si>
    <t>*Ücretlere KDV (%20) dahil değildir.</t>
  </si>
  <si>
    <r>
      <t xml:space="preserve">Mezar yeri ücreti </t>
    </r>
    <r>
      <rPr>
        <b/>
        <sz val="22"/>
        <rFont val="Arial"/>
        <family val="2"/>
        <charset val="162"/>
      </rPr>
      <t>(Şahit ve Gazilerin 1. Derece yakınları ile Fakirlik Belgesi İbraz Edenler)</t>
    </r>
  </si>
  <si>
    <r>
      <t xml:space="preserve">Mezar yeri ücreti </t>
    </r>
    <r>
      <rPr>
        <b/>
        <sz val="22"/>
        <rFont val="Arial"/>
        <family val="2"/>
        <charset val="162"/>
      </rPr>
      <t>(Söke Sınırları içerisinde Defin edilmek üzere, Defin, Defin Malzemesi ve Mezar Kazımı dahil)</t>
    </r>
  </si>
  <si>
    <t xml:space="preserve">       </t>
  </si>
  <si>
    <t xml:space="preserve">5393 Sayılı kanunun 14.maddesinin a bendine istinaden ve 2464 sayılı S.B.G.K nun 97.maddesi gereğince Belediyemizce isteğe bağlı olarak ve Belediye mezarlıklarına gömülecek olanlardan aşağıda gösterildiği şekilde MEZARLIK ÜCRETİ alınır. </t>
  </si>
  <si>
    <r>
      <t xml:space="preserve">Şehir Dışı Cenaze Taşıma Ücreti </t>
    </r>
    <r>
      <rPr>
        <b/>
        <sz val="22"/>
        <rFont val="Arial"/>
        <family val="2"/>
        <charset val="162"/>
      </rPr>
      <t>(Araç) (Km x 15,00 TL)</t>
    </r>
    <r>
      <rPr>
        <sz val="22"/>
        <rFont val="Arial"/>
        <family val="2"/>
        <charset val="162"/>
      </rPr>
      <t xml:space="preserve">                                                                                                    </t>
    </r>
  </si>
  <si>
    <t>**Şehir Dışına Cenaze Taşınması için Uçak Kullanılacağı zaman THY ile yapılan anlaşma gereği belirlenen ücret tahsil edilir. 
**Fakir, yetim, kimsesizlerin cenazesi Belediye tarafından kaldırılır. Her türlü masrafı Belediye karşılar. 
**Söke'de ikamet etmek ve Aydın il mücavir alan sınırları içinde defnedilmek kaydı ile cenaze ÜCRETSİZ olarak taşınır.
**Aydın ve İzmir Adli Tıp Kurumlarına cenaze ÜCRETSİZ olarak taşınır.
**Cenaze oto ücreti aşağıda gösterildiği şekilde alınır. Muhtaç vatandaşların Muhtarlıktan alacakları ilmühaber ile belgelenmesi kaydıyla ÜCRETSİZ  olarak taşınır.
**Acil durumlarda Belediye Başkanı cenaze oto ücretini bilahare ödenmek üzere göreve göndermeye yetkilidir.</t>
  </si>
  <si>
    <t>Dr.Mustafa İberya ARIKAN</t>
  </si>
  <si>
    <t xml:space="preserve">                                     Hilal Tiril KABASAKAL</t>
  </si>
  <si>
    <t xml:space="preserve">                Hayal ÜZÜM</t>
  </si>
  <si>
    <t>Meclis Başkanı</t>
  </si>
  <si>
    <t xml:space="preserve">                                          Meclis Katibi</t>
  </si>
  <si>
    <t xml:space="preserve">                Meclis Katibi</t>
  </si>
  <si>
    <t>100 m² - 199 m²  ;</t>
  </si>
  <si>
    <t>PAZAR TEZGAHLARI (TEZGAH BAŞINA);</t>
  </si>
  <si>
    <r>
      <t xml:space="preserve">Tadilat Yapı Ruhsatı </t>
    </r>
    <r>
      <rPr>
        <b/>
        <sz val="22"/>
        <rFont val="Arial"/>
        <family val="2"/>
        <charset val="162"/>
      </rPr>
      <t>(Bina İnşaat Alanı m</t>
    </r>
    <r>
      <rPr>
        <b/>
        <vertAlign val="superscript"/>
        <sz val="22"/>
        <rFont val="Arial"/>
        <family val="2"/>
        <charset val="162"/>
      </rPr>
      <t xml:space="preserve">2 </t>
    </r>
    <r>
      <rPr>
        <b/>
        <sz val="22"/>
        <rFont val="Arial"/>
        <family val="2"/>
        <charset val="162"/>
      </rPr>
      <t>x 5,00 TL)</t>
    </r>
    <r>
      <rPr>
        <sz val="22"/>
        <rFont val="Arial"/>
        <family val="2"/>
        <charset val="162"/>
      </rPr>
      <t xml:space="preserve">
</t>
    </r>
    <r>
      <rPr>
        <b/>
        <sz val="19"/>
        <rFont val="Arial"/>
        <family val="2"/>
        <charset val="162"/>
      </rPr>
      <t>(Bina İnşaat Alanı m</t>
    </r>
    <r>
      <rPr>
        <b/>
        <vertAlign val="superscript"/>
        <sz val="19"/>
        <rFont val="Arial"/>
        <family val="2"/>
        <charset val="162"/>
      </rPr>
      <t xml:space="preserve">2 </t>
    </r>
    <r>
      <rPr>
        <b/>
        <sz val="19"/>
        <rFont val="Arial"/>
        <family val="2"/>
        <charset val="162"/>
      </rPr>
      <t>x 5,00 TL hesap sonucu 2.000,00 TL 'nin altında olması halinde 2.000,00 TL ücret alınır.)</t>
    </r>
  </si>
  <si>
    <r>
      <t xml:space="preserve">Sepetli Araç Kiralama Ücreti </t>
    </r>
    <r>
      <rPr>
        <b/>
        <sz val="22"/>
        <rFont val="Arial"/>
        <family val="2"/>
        <charset val="162"/>
      </rPr>
      <t>(1 Saat)</t>
    </r>
  </si>
  <si>
    <t>1.</t>
  </si>
  <si>
    <t>2.</t>
  </si>
  <si>
    <t>3.</t>
  </si>
  <si>
    <t>4.</t>
  </si>
  <si>
    <t>5.</t>
  </si>
  <si>
    <t>6.</t>
  </si>
  <si>
    <t>7.</t>
  </si>
  <si>
    <t>8.</t>
  </si>
  <si>
    <t>9.</t>
  </si>
  <si>
    <t>10.</t>
  </si>
  <si>
    <t>11.</t>
  </si>
  <si>
    <t>Tapu alanı 10.000 m2 üzeri için m2 başına</t>
  </si>
  <si>
    <t>Konut Alanları</t>
  </si>
  <si>
    <t>Eko Turizm</t>
  </si>
  <si>
    <t>Ticaret, Turizm, Karma Kullanımlar, Yönetici Merkezi, Merkezi İş Alanı, Finans Merkezi, Rezidans vb.</t>
  </si>
  <si>
    <t>Patlayıcı Madde Üretim ve Depolama Tesisleri</t>
  </si>
  <si>
    <t>Özel Sağlık - Eğitim Alanları vb.</t>
  </si>
  <si>
    <t>Özel Sosyal ve Kültürel Tesis - Spor - Otopark - Teknik Altyapı Alanları vb.</t>
  </si>
  <si>
    <t>Sanayi, Küçük Sanayi, Tarımsal Sanayi Alanları, Entegre Tesisler, Su Dolum Tesisleri vb.</t>
  </si>
  <si>
    <t>Bakım ve Akaryakıt İstasyonları vb.</t>
  </si>
  <si>
    <t>Diğer</t>
  </si>
  <si>
    <t>Rüzgar Enerji Santrali, Güneş Enerji Santrali, Biyogaz Enerji Santrali, Doğalgaz Çevrim Santralleri</t>
  </si>
  <si>
    <t>Depolama, Lojistik Alanları, Konut Dışı Kentsel Çalışma Alanı, Toplu İş Yeri vb.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</si>
</sst>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TL&quot;;[Red]\-#,##0.00\ &quot;TL&quot;"/>
    <numFmt numFmtId="165" formatCode="#,##0.00\ &quot;TL&quot;"/>
    <numFmt numFmtId="166" formatCode="#,##0.00\ &quot;₺&quot;"/>
    <numFmt numFmtId="167" formatCode="#,##0.00\ _T_L"/>
  </numFmts>
  <fonts count="99" x14ac:knownFonts="1">
    <font>
      <sz val="11"/>
      <color theme="1"/>
      <name val="Calibri"/>
      <family val="2"/>
      <charset val="162"/>
      <scheme val="minor"/>
    </font>
    <font>
      <sz val="10"/>
      <name val="Arial"/>
      <family val="2"/>
      <charset val="162"/>
    </font>
    <font>
      <b/>
      <sz val="10"/>
      <name val="Arial"/>
      <family val="2"/>
      <charset val="162"/>
    </font>
    <font>
      <sz val="10"/>
      <name val="Arial"/>
      <family val="2"/>
      <charset val="162"/>
    </font>
    <font>
      <sz val="11"/>
      <name val="Arial"/>
      <family val="2"/>
      <charset val="162"/>
    </font>
    <font>
      <sz val="12"/>
      <name val="Arial"/>
      <family val="2"/>
      <charset val="162"/>
    </font>
    <font>
      <b/>
      <sz val="12"/>
      <name val="Arial"/>
      <family val="2"/>
      <charset val="162"/>
    </font>
    <font>
      <b/>
      <sz val="12"/>
      <color rgb="FFFF0000"/>
      <name val="Arial"/>
      <family val="2"/>
      <charset val="162"/>
    </font>
    <font>
      <sz val="12"/>
      <color theme="1"/>
      <name val="Arial"/>
      <family val="2"/>
      <charset val="162"/>
    </font>
    <font>
      <vertAlign val="superscript"/>
      <sz val="11"/>
      <name val="Arial"/>
      <family val="2"/>
      <charset val="162"/>
    </font>
    <font>
      <b/>
      <sz val="11"/>
      <name val="Arial"/>
      <family val="2"/>
      <charset val="162"/>
    </font>
    <font>
      <b/>
      <sz val="10"/>
      <color rgb="FFFF0000"/>
      <name val="Arial"/>
      <family val="2"/>
      <charset val="162"/>
    </font>
    <font>
      <b/>
      <sz val="11"/>
      <color rgb="FFFF0000"/>
      <name val="Arial"/>
      <family val="2"/>
      <charset val="162"/>
    </font>
    <font>
      <b/>
      <sz val="12"/>
      <color theme="1"/>
      <name val="Arial"/>
      <family val="2"/>
      <charset val="162"/>
    </font>
    <font>
      <sz val="11"/>
      <color theme="1"/>
      <name val="Arial"/>
      <family val="2"/>
      <charset val="162"/>
    </font>
    <font>
      <vertAlign val="superscript"/>
      <sz val="12"/>
      <name val="Arial"/>
      <family val="2"/>
      <charset val="162"/>
    </font>
    <font>
      <b/>
      <sz val="18"/>
      <name val="Arial"/>
      <family val="2"/>
      <charset val="162"/>
    </font>
    <font>
      <sz val="18"/>
      <color theme="1"/>
      <name val="Calibri"/>
      <family val="2"/>
      <charset val="162"/>
      <scheme val="minor"/>
    </font>
    <font>
      <b/>
      <sz val="18"/>
      <color theme="1"/>
      <name val="Calibri"/>
      <family val="2"/>
      <charset val="162"/>
      <scheme val="minor"/>
    </font>
    <font>
      <b/>
      <sz val="18"/>
      <color rgb="FFFF0000"/>
      <name val="Arial"/>
      <family val="2"/>
      <charset val="162"/>
    </font>
    <font>
      <b/>
      <sz val="18"/>
      <color theme="1"/>
      <name val="Arial"/>
      <family val="2"/>
      <charset val="162"/>
    </font>
    <font>
      <sz val="18"/>
      <name val="Arial"/>
      <family val="2"/>
      <charset val="162"/>
    </font>
    <font>
      <sz val="18"/>
      <color theme="1"/>
      <name val="Arial"/>
      <family val="2"/>
      <charset val="162"/>
    </font>
    <font>
      <vertAlign val="superscript"/>
      <sz val="18"/>
      <name val="Arial"/>
      <family val="2"/>
      <charset val="162"/>
    </font>
    <font>
      <sz val="18"/>
      <name val="Arial Tur"/>
      <charset val="162"/>
    </font>
    <font>
      <b/>
      <sz val="18"/>
      <name val="Calibri"/>
      <family val="2"/>
      <charset val="162"/>
      <scheme val="minor"/>
    </font>
    <font>
      <b/>
      <sz val="16"/>
      <name val="Arial"/>
      <family val="2"/>
      <charset val="162"/>
    </font>
    <font>
      <sz val="16"/>
      <color theme="1"/>
      <name val="Arial"/>
      <family val="2"/>
      <charset val="162"/>
    </font>
    <font>
      <b/>
      <sz val="16"/>
      <color theme="1"/>
      <name val="Arial"/>
      <family val="2"/>
      <charset val="162"/>
    </font>
    <font>
      <b/>
      <sz val="16"/>
      <color rgb="FFFF0000"/>
      <name val="Arial"/>
      <family val="2"/>
      <charset val="162"/>
    </font>
    <font>
      <sz val="16"/>
      <name val="Arial"/>
      <family val="2"/>
      <charset val="162"/>
    </font>
    <font>
      <vertAlign val="superscript"/>
      <sz val="16"/>
      <name val="Arial"/>
      <family val="2"/>
      <charset val="162"/>
    </font>
    <font>
      <b/>
      <sz val="20"/>
      <color theme="1"/>
      <name val="Calibri"/>
      <family val="2"/>
      <charset val="162"/>
      <scheme val="minor"/>
    </font>
    <font>
      <b/>
      <vertAlign val="superscript"/>
      <sz val="18"/>
      <name val="Arial"/>
      <family val="2"/>
      <charset val="162"/>
    </font>
    <font>
      <b/>
      <sz val="18"/>
      <name val="Arial Tur"/>
      <charset val="162"/>
    </font>
    <font>
      <sz val="17"/>
      <name val="Arial"/>
      <family val="2"/>
      <charset val="162"/>
    </font>
    <font>
      <vertAlign val="superscript"/>
      <sz val="17"/>
      <name val="Arial"/>
      <family val="2"/>
      <charset val="162"/>
    </font>
    <font>
      <b/>
      <sz val="17"/>
      <name val="Arial"/>
      <family val="2"/>
      <charset val="162"/>
    </font>
    <font>
      <b/>
      <vertAlign val="superscript"/>
      <sz val="17"/>
      <name val="Arial"/>
      <family val="2"/>
      <charset val="162"/>
    </font>
    <font>
      <vertAlign val="superscript"/>
      <sz val="18"/>
      <color theme="1"/>
      <name val="Calibri"/>
      <family val="2"/>
      <charset val="162"/>
      <scheme val="minor"/>
    </font>
    <font>
      <b/>
      <sz val="19"/>
      <name val="Arial"/>
      <family val="2"/>
      <charset val="162"/>
    </font>
    <font>
      <b/>
      <sz val="19"/>
      <color rgb="FFFF0000"/>
      <name val="Arial"/>
      <family val="2"/>
      <charset val="162"/>
    </font>
    <font>
      <b/>
      <vertAlign val="superscript"/>
      <sz val="18"/>
      <color theme="1"/>
      <name val="Calibri"/>
      <family val="2"/>
      <charset val="162"/>
      <scheme val="minor"/>
    </font>
    <font>
      <b/>
      <sz val="16"/>
      <name val="Calibri"/>
      <family val="2"/>
      <charset val="162"/>
      <scheme val="minor"/>
    </font>
    <font>
      <b/>
      <sz val="14"/>
      <name val="Arial"/>
      <family val="2"/>
      <charset val="162"/>
    </font>
    <font>
      <b/>
      <sz val="14"/>
      <color rgb="FFFF0000"/>
      <name val="Arial"/>
      <family val="2"/>
      <charset val="162"/>
    </font>
    <font>
      <sz val="14"/>
      <color theme="1"/>
      <name val="Arial"/>
      <family val="2"/>
      <charset val="162"/>
    </font>
    <font>
      <b/>
      <sz val="14"/>
      <color theme="1"/>
      <name val="Arial"/>
      <family val="2"/>
      <charset val="162"/>
    </font>
    <font>
      <sz val="14"/>
      <name val="Arial"/>
      <family val="2"/>
      <charset val="162"/>
    </font>
    <font>
      <vertAlign val="superscript"/>
      <sz val="14"/>
      <name val="Arial"/>
      <family val="2"/>
      <charset val="162"/>
    </font>
    <font>
      <sz val="16"/>
      <color theme="1"/>
      <name val="Calibri"/>
      <family val="2"/>
      <charset val="162"/>
      <scheme val="minor"/>
    </font>
    <font>
      <sz val="16"/>
      <color rgb="FFFF0000"/>
      <name val="Arial"/>
      <family val="2"/>
      <charset val="162"/>
    </font>
    <font>
      <sz val="16"/>
      <name val="Calibri"/>
      <family val="2"/>
      <charset val="162"/>
      <scheme val="minor"/>
    </font>
    <font>
      <b/>
      <sz val="12"/>
      <color theme="1"/>
      <name val="Calibri"/>
      <family val="2"/>
      <charset val="162"/>
      <scheme val="minor"/>
    </font>
    <font>
      <vertAlign val="superscript"/>
      <sz val="16"/>
      <color theme="1"/>
      <name val="Arial"/>
      <family val="2"/>
      <charset val="162"/>
    </font>
    <font>
      <sz val="20"/>
      <color theme="1"/>
      <name val="Calibri"/>
      <family val="2"/>
      <charset val="162"/>
      <scheme val="minor"/>
    </font>
    <font>
      <sz val="18"/>
      <name val="Calibri"/>
      <family val="2"/>
      <charset val="162"/>
      <scheme val="minor"/>
    </font>
    <font>
      <sz val="20"/>
      <name val="Calibri"/>
      <family val="2"/>
      <charset val="162"/>
      <scheme val="minor"/>
    </font>
    <font>
      <sz val="22"/>
      <color theme="1"/>
      <name val="Calibri"/>
      <family val="2"/>
      <charset val="162"/>
      <scheme val="minor"/>
    </font>
    <font>
      <sz val="22"/>
      <name val="Calibri"/>
      <family val="2"/>
      <charset val="162"/>
      <scheme val="minor"/>
    </font>
    <font>
      <vertAlign val="superscript"/>
      <sz val="20"/>
      <name val="Calibri"/>
      <family val="2"/>
      <charset val="162"/>
      <scheme val="minor"/>
    </font>
    <font>
      <sz val="20"/>
      <color theme="1"/>
      <name val="Arial"/>
      <family val="2"/>
      <charset val="162"/>
    </font>
    <font>
      <b/>
      <sz val="20"/>
      <name val="Arial"/>
      <family val="2"/>
      <charset val="162"/>
    </font>
    <font>
      <b/>
      <sz val="20"/>
      <name val="Calibri"/>
      <family val="2"/>
      <charset val="162"/>
      <scheme val="minor"/>
    </font>
    <font>
      <b/>
      <sz val="20"/>
      <color rgb="FFFF0000"/>
      <name val="Calibri"/>
      <family val="2"/>
      <charset val="162"/>
      <scheme val="minor"/>
    </font>
    <font>
      <b/>
      <vertAlign val="superscript"/>
      <sz val="20"/>
      <name val="Calibri"/>
      <family val="2"/>
      <charset val="162"/>
      <scheme val="minor"/>
    </font>
    <font>
      <vertAlign val="superscript"/>
      <sz val="20"/>
      <color theme="1"/>
      <name val="Calibri"/>
      <family val="2"/>
      <charset val="162"/>
      <scheme val="minor"/>
    </font>
    <font>
      <vertAlign val="subscript"/>
      <sz val="20"/>
      <name val="Calibri"/>
      <family val="2"/>
      <charset val="162"/>
      <scheme val="minor"/>
    </font>
    <font>
      <b/>
      <sz val="22"/>
      <name val="Calibri"/>
      <family val="2"/>
      <charset val="162"/>
      <scheme val="minor"/>
    </font>
    <font>
      <sz val="20"/>
      <color rgb="FFFF0000"/>
      <name val="Calibri"/>
      <family val="2"/>
      <charset val="162"/>
      <scheme val="minor"/>
    </font>
    <font>
      <sz val="17"/>
      <name val="Calibri"/>
      <family val="2"/>
      <charset val="162"/>
      <scheme val="minor"/>
    </font>
    <font>
      <b/>
      <vertAlign val="superscript"/>
      <sz val="20"/>
      <color theme="1"/>
      <name val="Calibri"/>
      <family val="2"/>
      <charset val="162"/>
      <scheme val="minor"/>
    </font>
    <font>
      <b/>
      <vertAlign val="subscript"/>
      <sz val="20"/>
      <name val="Calibri"/>
      <family val="2"/>
      <charset val="162"/>
      <scheme val="minor"/>
    </font>
    <font>
      <b/>
      <sz val="16"/>
      <color theme="1"/>
      <name val="Calibri"/>
      <family val="2"/>
      <charset val="162"/>
      <scheme val="minor"/>
    </font>
    <font>
      <b/>
      <sz val="22"/>
      <color rgb="FFFF0000"/>
      <name val="Calibri"/>
      <family val="2"/>
      <charset val="162"/>
      <scheme val="minor"/>
    </font>
    <font>
      <b/>
      <sz val="22"/>
      <color rgb="FFFF0000"/>
      <name val="Arial"/>
      <family val="2"/>
      <charset val="162"/>
    </font>
    <font>
      <b/>
      <sz val="22"/>
      <name val="Arial"/>
      <family val="2"/>
      <charset val="162"/>
    </font>
    <font>
      <b/>
      <sz val="22"/>
      <color theme="1"/>
      <name val="Arial"/>
      <family val="2"/>
      <charset val="162"/>
    </font>
    <font>
      <sz val="22"/>
      <name val="Arial"/>
      <family val="2"/>
      <charset val="162"/>
    </font>
    <font>
      <sz val="22"/>
      <color rgb="FFFF0000"/>
      <name val="Arial"/>
      <family val="2"/>
      <charset val="162"/>
    </font>
    <font>
      <sz val="22"/>
      <color theme="1"/>
      <name val="Arial"/>
      <family val="2"/>
      <charset val="162"/>
    </font>
    <font>
      <vertAlign val="superscript"/>
      <sz val="22"/>
      <name val="Arial"/>
      <family val="2"/>
      <charset val="162"/>
    </font>
    <font>
      <b/>
      <sz val="20"/>
      <color rgb="FFFF0000"/>
      <name val="Arial"/>
      <family val="2"/>
      <charset val="162"/>
    </font>
    <font>
      <b/>
      <sz val="20"/>
      <color theme="1"/>
      <name val="Arial"/>
      <family val="2"/>
      <charset val="162"/>
    </font>
    <font>
      <sz val="20"/>
      <name val="Arial"/>
      <family val="2"/>
      <charset val="162"/>
    </font>
    <font>
      <sz val="20"/>
      <color rgb="FFFF0000"/>
      <name val="Arial"/>
      <family val="2"/>
      <charset val="162"/>
    </font>
    <font>
      <vertAlign val="superscript"/>
      <sz val="20"/>
      <color theme="1"/>
      <name val="Arial"/>
      <family val="2"/>
      <charset val="162"/>
    </font>
    <font>
      <vertAlign val="superscript"/>
      <sz val="20"/>
      <name val="Arial"/>
      <family val="2"/>
      <charset val="162"/>
    </font>
    <font>
      <b/>
      <vertAlign val="superscript"/>
      <sz val="20"/>
      <name val="Arial"/>
      <family val="2"/>
      <charset val="162"/>
    </font>
    <font>
      <b/>
      <sz val="20"/>
      <color rgb="FFFF0000"/>
      <name val="Arial Tur"/>
      <charset val="162"/>
    </font>
    <font>
      <sz val="20"/>
      <name val="Arial Tur"/>
      <charset val="162"/>
    </font>
    <font>
      <b/>
      <vertAlign val="superscript"/>
      <sz val="20"/>
      <color rgb="FFFF0000"/>
      <name val="Arial"/>
      <family val="2"/>
      <charset val="162"/>
    </font>
    <font>
      <sz val="18"/>
      <color rgb="FFFF0000"/>
      <name val="Arial"/>
      <family val="2"/>
      <charset val="162"/>
    </font>
    <font>
      <b/>
      <vertAlign val="superscript"/>
      <sz val="22"/>
      <name val="Arial"/>
      <family val="2"/>
      <charset val="162"/>
    </font>
    <font>
      <vertAlign val="superscript"/>
      <sz val="22"/>
      <color theme="1"/>
      <name val="Arial"/>
      <family val="2"/>
      <charset val="162"/>
    </font>
    <font>
      <b/>
      <sz val="22"/>
      <color rgb="FFFF0000"/>
      <name val="Arial Tur"/>
      <charset val="162"/>
    </font>
    <font>
      <sz val="22"/>
      <name val="Arial Tur"/>
      <charset val="162"/>
    </font>
    <font>
      <b/>
      <sz val="22"/>
      <color theme="1"/>
      <name val="Calibri"/>
      <family val="2"/>
      <charset val="162"/>
      <scheme val="minor"/>
    </font>
    <font>
      <b/>
      <vertAlign val="superscript"/>
      <sz val="19"/>
      <name val="Arial"/>
      <family val="2"/>
      <charset val="16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3">
    <xf numFmtId="0" fontId="0" fillId="0" borderId="0"/>
    <xf numFmtId="0" fontId="1" fillId="0" borderId="0"/>
    <xf numFmtId="0" fontId="3" fillId="0" borderId="0"/>
  </cellStyleXfs>
  <cellXfs count="3450">
    <xf numFmtId="0" fontId="0" fillId="0" borderId="0" xfId="0"/>
    <xf numFmtId="0" fontId="5" fillId="2" borderId="1" xfId="1" applyFont="1" applyFill="1" applyBorder="1" applyAlignment="1">
      <alignment horizontal="center" vertical="center"/>
    </xf>
    <xf numFmtId="0" fontId="4"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1" xfId="2" applyFont="1" applyFill="1" applyBorder="1" applyAlignment="1">
      <alignment horizontal="center" vertical="center"/>
    </xf>
    <xf numFmtId="0" fontId="6" fillId="2" borderId="3" xfId="2" applyFont="1" applyFill="1" applyBorder="1" applyAlignment="1">
      <alignment horizontal="center" vertical="center"/>
    </xf>
    <xf numFmtId="0" fontId="4" fillId="2" borderId="4" xfId="1"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12" xfId="2" applyFont="1" applyFill="1" applyBorder="1" applyAlignment="1">
      <alignment horizontal="center" vertical="center"/>
    </xf>
    <xf numFmtId="165" fontId="8" fillId="2" borderId="7" xfId="0" applyNumberFormat="1" applyFont="1" applyFill="1" applyBorder="1" applyAlignment="1">
      <alignment horizontal="center" vertical="center"/>
    </xf>
    <xf numFmtId="0" fontId="8" fillId="2" borderId="0" xfId="0" applyFont="1" applyFill="1" applyBorder="1"/>
    <xf numFmtId="165" fontId="8" fillId="2" borderId="1" xfId="0" applyNumberFormat="1" applyFont="1" applyFill="1" applyBorder="1" applyAlignment="1">
      <alignment horizontal="center"/>
    </xf>
    <xf numFmtId="165" fontId="8" fillId="2" borderId="1" xfId="0" applyNumberFormat="1"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165" fontId="8" fillId="2" borderId="22" xfId="0" applyNumberFormat="1" applyFont="1" applyFill="1" applyBorder="1" applyAlignment="1">
      <alignment horizontal="center" vertical="center"/>
    </xf>
    <xf numFmtId="0" fontId="6" fillId="2" borderId="13" xfId="2" applyFont="1" applyFill="1" applyBorder="1" applyAlignment="1">
      <alignment horizontal="center"/>
    </xf>
    <xf numFmtId="165" fontId="5" fillId="2" borderId="1" xfId="0" applyNumberFormat="1" applyFont="1" applyFill="1" applyBorder="1" applyAlignment="1">
      <alignment horizontal="center" vertical="center"/>
    </xf>
    <xf numFmtId="165" fontId="14" fillId="2"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165" fontId="6" fillId="0" borderId="7" xfId="2" applyNumberFormat="1" applyFont="1" applyFill="1" applyBorder="1" applyAlignment="1">
      <alignment horizontal="center" vertical="center" shrinkToFit="1"/>
    </xf>
    <xf numFmtId="165" fontId="8" fillId="0" borderId="3"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165" fontId="14" fillId="2" borderId="0" xfId="0" applyNumberFormat="1" applyFont="1" applyFill="1" applyBorder="1" applyAlignment="1">
      <alignment horizontal="center" vertical="center"/>
    </xf>
    <xf numFmtId="165" fontId="8" fillId="2" borderId="19" xfId="0" applyNumberFormat="1" applyFont="1" applyFill="1" applyBorder="1" applyAlignment="1">
      <alignment horizontal="center" vertical="center"/>
    </xf>
    <xf numFmtId="165" fontId="5" fillId="2" borderId="1" xfId="2" quotePrefix="1" applyNumberFormat="1" applyFont="1" applyFill="1" applyBorder="1" applyAlignment="1">
      <alignment horizontal="center" vertical="center"/>
    </xf>
    <xf numFmtId="165" fontId="14" fillId="2" borderId="8" xfId="0" applyNumberFormat="1" applyFont="1" applyFill="1" applyBorder="1" applyAlignment="1">
      <alignment horizontal="center" vertical="center"/>
    </xf>
    <xf numFmtId="165" fontId="5" fillId="2" borderId="7" xfId="2" quotePrefix="1" applyNumberFormat="1" applyFont="1" applyFill="1" applyBorder="1" applyAlignment="1">
      <alignment vertical="center"/>
    </xf>
    <xf numFmtId="0" fontId="5" fillId="2" borderId="1" xfId="2" applyFont="1" applyFill="1" applyBorder="1" applyAlignment="1">
      <alignment horizontal="center" vertical="center"/>
    </xf>
    <xf numFmtId="0" fontId="5" fillId="2" borderId="1" xfId="0" applyFont="1" applyFill="1" applyBorder="1" applyAlignment="1">
      <alignment horizontal="center" wrapText="1"/>
    </xf>
    <xf numFmtId="165" fontId="5" fillId="2" borderId="7" xfId="0" applyNumberFormat="1" applyFont="1" applyFill="1" applyBorder="1" applyAlignment="1">
      <alignment horizontal="center" wrapText="1"/>
    </xf>
    <xf numFmtId="166" fontId="5" fillId="0" borderId="33" xfId="2" applyNumberFormat="1" applyFont="1" applyFill="1" applyBorder="1" applyAlignment="1">
      <alignment vertical="center" shrinkToFit="1"/>
    </xf>
    <xf numFmtId="0" fontId="6" fillId="2" borderId="2" xfId="2"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3" fillId="2" borderId="56" xfId="0" applyFont="1" applyFill="1" applyBorder="1" applyAlignment="1">
      <alignment vertical="center"/>
    </xf>
    <xf numFmtId="0" fontId="13" fillId="2" borderId="57" xfId="0" applyFont="1" applyFill="1" applyBorder="1" applyAlignment="1">
      <alignment vertical="center"/>
    </xf>
    <xf numFmtId="165" fontId="5" fillId="0" borderId="9" xfId="2" applyNumberFormat="1" applyFont="1" applyFill="1" applyBorder="1" applyAlignment="1">
      <alignment horizontal="center" vertical="center"/>
    </xf>
    <xf numFmtId="0" fontId="6" fillId="2" borderId="8" xfId="2" applyFont="1" applyFill="1" applyBorder="1" applyAlignment="1">
      <alignment horizontal="center"/>
    </xf>
    <xf numFmtId="0" fontId="6" fillId="2" borderId="4" xfId="2" applyFont="1" applyFill="1" applyBorder="1" applyAlignment="1">
      <alignment horizontal="center"/>
    </xf>
    <xf numFmtId="0" fontId="6" fillId="2" borderId="61"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14" fillId="0" borderId="0" xfId="0" applyFont="1"/>
    <xf numFmtId="165" fontId="13" fillId="0" borderId="28" xfId="0" applyNumberFormat="1" applyFont="1" applyFill="1" applyBorder="1" applyAlignment="1">
      <alignment horizontal="center" vertical="center" wrapText="1"/>
    </xf>
    <xf numFmtId="0" fontId="13" fillId="0" borderId="28" xfId="0" applyFont="1" applyFill="1" applyBorder="1" applyAlignment="1">
      <alignment horizontal="center" vertical="center" wrapText="1"/>
    </xf>
    <xf numFmtId="0" fontId="8" fillId="2" borderId="1" xfId="0" applyFont="1" applyFill="1" applyBorder="1" applyAlignment="1">
      <alignment horizont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4" fillId="2" borderId="34" xfId="0" applyFont="1" applyFill="1" applyBorder="1" applyAlignment="1">
      <alignment horizontal="center" vertical="center"/>
    </xf>
    <xf numFmtId="0" fontId="8" fillId="2" borderId="38" xfId="0" applyFont="1" applyFill="1" applyBorder="1" applyAlignment="1">
      <alignment horizontal="center"/>
    </xf>
    <xf numFmtId="165" fontId="8" fillId="2" borderId="34" xfId="0" applyNumberFormat="1" applyFont="1" applyFill="1" applyBorder="1" applyAlignment="1">
      <alignment horizontal="center" vertical="center"/>
    </xf>
    <xf numFmtId="0" fontId="8" fillId="2" borderId="12" xfId="0" applyFont="1" applyFill="1" applyBorder="1" applyAlignment="1">
      <alignment horizontal="center"/>
    </xf>
    <xf numFmtId="0" fontId="8" fillId="2" borderId="8" xfId="0" applyFont="1" applyFill="1" applyBorder="1" applyAlignment="1">
      <alignment horizontal="center" vertical="center"/>
    </xf>
    <xf numFmtId="0" fontId="8" fillId="2" borderId="3" xfId="0" applyFont="1" applyFill="1" applyBorder="1"/>
    <xf numFmtId="165" fontId="14" fillId="2" borderId="31" xfId="0" applyNumberFormat="1" applyFont="1" applyFill="1" applyBorder="1" applyAlignment="1">
      <alignment horizontal="center" vertical="center"/>
    </xf>
    <xf numFmtId="0" fontId="8" fillId="2" borderId="43" xfId="0" applyFont="1" applyFill="1" applyBorder="1"/>
    <xf numFmtId="0" fontId="14" fillId="2" borderId="32" xfId="0" applyFont="1" applyFill="1" applyBorder="1" applyAlignment="1">
      <alignment horizontal="center" vertical="center"/>
    </xf>
    <xf numFmtId="0" fontId="8" fillId="2" borderId="1" xfId="0" applyFont="1" applyFill="1" applyBorder="1"/>
    <xf numFmtId="0" fontId="8" fillId="2" borderId="3" xfId="0" applyFont="1" applyFill="1" applyBorder="1" applyAlignment="1">
      <alignment horizontal="center"/>
    </xf>
    <xf numFmtId="0" fontId="13" fillId="0" borderId="53" xfId="0" applyFont="1" applyFill="1" applyBorder="1" applyAlignment="1">
      <alignment horizontal="center" vertical="center" wrapText="1"/>
    </xf>
    <xf numFmtId="0" fontId="8" fillId="2" borderId="12" xfId="0" applyFont="1" applyFill="1" applyBorder="1" applyAlignment="1"/>
    <xf numFmtId="0" fontId="13" fillId="0" borderId="7" xfId="0" applyFont="1" applyFill="1" applyBorder="1" applyAlignment="1">
      <alignment horizontal="center" vertical="center"/>
    </xf>
    <xf numFmtId="0" fontId="8" fillId="2" borderId="48" xfId="0" applyFont="1" applyFill="1" applyBorder="1" applyAlignment="1">
      <alignment horizontal="center"/>
    </xf>
    <xf numFmtId="0" fontId="8" fillId="2" borderId="12" xfId="0" applyFont="1" applyFill="1" applyBorder="1" applyAlignment="1">
      <alignment horizontal="center" vertical="center"/>
    </xf>
    <xf numFmtId="0" fontId="14" fillId="2" borderId="1" xfId="0" applyFont="1" applyFill="1" applyBorder="1" applyAlignment="1">
      <alignment horizontal="center" vertical="center"/>
    </xf>
    <xf numFmtId="165"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4" fillId="2" borderId="0" xfId="0" applyFont="1" applyFill="1"/>
    <xf numFmtId="0" fontId="14" fillId="2" borderId="28" xfId="0" applyFont="1" applyFill="1" applyBorder="1"/>
    <xf numFmtId="165" fontId="14" fillId="2" borderId="4" xfId="0" applyNumberFormat="1" applyFont="1" applyFill="1" applyBorder="1" applyAlignment="1">
      <alignment horizontal="center" vertical="center"/>
    </xf>
    <xf numFmtId="0" fontId="14" fillId="0" borderId="0" xfId="0" applyFont="1" applyBorder="1"/>
    <xf numFmtId="0" fontId="6" fillId="2" borderId="56" xfId="0" applyFont="1" applyFill="1" applyBorder="1" applyAlignment="1">
      <alignment horizontal="center" vertical="center" wrapText="1"/>
    </xf>
    <xf numFmtId="165" fontId="5" fillId="2" borderId="7" xfId="2" applyNumberFormat="1" applyFont="1" applyFill="1" applyBorder="1" applyAlignment="1">
      <alignment horizontal="center" vertical="center"/>
    </xf>
    <xf numFmtId="165" fontId="5" fillId="2" borderId="5" xfId="2" applyNumberFormat="1" applyFont="1" applyFill="1" applyBorder="1" applyAlignment="1">
      <alignment horizontal="center" vertical="center"/>
    </xf>
    <xf numFmtId="0" fontId="8" fillId="2" borderId="7" xfId="0" applyFont="1" applyFill="1" applyBorder="1" applyAlignment="1">
      <alignment horizontal="center"/>
    </xf>
    <xf numFmtId="0" fontId="6" fillId="2" borderId="21" xfId="2" applyFont="1" applyFill="1" applyBorder="1" applyAlignment="1">
      <alignment horizontal="center" vertical="center"/>
    </xf>
    <xf numFmtId="165" fontId="5" fillId="2" borderId="1" xfId="2" applyNumberFormat="1" applyFont="1" applyFill="1" applyBorder="1" applyAlignment="1">
      <alignment horizontal="center" vertical="center"/>
    </xf>
    <xf numFmtId="165" fontId="8" fillId="2" borderId="7" xfId="0" applyNumberFormat="1" applyFont="1" applyFill="1" applyBorder="1" applyAlignment="1">
      <alignment horizontal="center"/>
    </xf>
    <xf numFmtId="0" fontId="14" fillId="2" borderId="1" xfId="0" applyFont="1" applyFill="1" applyBorder="1" applyAlignment="1">
      <alignment horizontal="center"/>
    </xf>
    <xf numFmtId="165" fontId="5" fillId="0" borderId="1" xfId="2" applyNumberFormat="1"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 fillId="2" borderId="12" xfId="1" applyFont="1" applyFill="1" applyBorder="1" applyAlignment="1">
      <alignment horizontal="center" vertical="center"/>
    </xf>
    <xf numFmtId="165" fontId="8" fillId="2" borderId="8" xfId="0" applyNumberFormat="1" applyFont="1" applyFill="1" applyBorder="1" applyAlignment="1">
      <alignment horizontal="center" vertical="center"/>
    </xf>
    <xf numFmtId="0" fontId="2" fillId="2" borderId="24" xfId="1" applyFont="1" applyFill="1" applyBorder="1" applyAlignment="1">
      <alignment horizontal="center" vertical="center"/>
    </xf>
    <xf numFmtId="0" fontId="13" fillId="0" borderId="0" xfId="0" applyFont="1" applyBorder="1" applyAlignment="1">
      <alignment horizontal="center"/>
    </xf>
    <xf numFmtId="0" fontId="6" fillId="2" borderId="2" xfId="1" applyFont="1" applyFill="1" applyBorder="1" applyAlignment="1">
      <alignment horizontal="center" vertical="center"/>
    </xf>
    <xf numFmtId="0" fontId="13" fillId="0" borderId="0" xfId="0" applyFont="1" applyBorder="1" applyAlignment="1"/>
    <xf numFmtId="0" fontId="8" fillId="0" borderId="0" xfId="0" applyFont="1" applyBorder="1" applyAlignment="1"/>
    <xf numFmtId="0" fontId="8" fillId="0" borderId="0" xfId="0" applyFont="1" applyBorder="1" applyAlignment="1">
      <alignment horizontal="center"/>
    </xf>
    <xf numFmtId="0" fontId="4" fillId="2" borderId="8" xfId="1" applyFont="1" applyFill="1" applyBorder="1" applyAlignment="1">
      <alignment horizontal="center" vertical="center"/>
    </xf>
    <xf numFmtId="0" fontId="6" fillId="2" borderId="42" xfId="0" applyFont="1" applyFill="1" applyBorder="1" applyAlignment="1">
      <alignment horizontal="center" vertical="center" wrapText="1"/>
    </xf>
    <xf numFmtId="165" fontId="13" fillId="0" borderId="42" xfId="0" applyNumberFormat="1" applyFont="1" applyFill="1" applyBorder="1" applyAlignment="1">
      <alignment horizontal="center" vertical="center" wrapText="1"/>
    </xf>
    <xf numFmtId="0" fontId="13" fillId="0" borderId="42" xfId="0" applyFont="1" applyFill="1" applyBorder="1" applyAlignment="1">
      <alignment horizontal="center" vertical="center" wrapText="1"/>
    </xf>
    <xf numFmtId="0" fontId="6" fillId="2" borderId="25" xfId="1" applyFont="1" applyFill="1" applyBorder="1" applyAlignment="1">
      <alignment horizontal="center" vertical="center"/>
    </xf>
    <xf numFmtId="0" fontId="14" fillId="2" borderId="26" xfId="0" applyFont="1" applyFill="1" applyBorder="1" applyAlignment="1">
      <alignment horizontal="center"/>
    </xf>
    <xf numFmtId="0" fontId="14" fillId="2" borderId="27" xfId="0" applyFont="1" applyFill="1" applyBorder="1" applyAlignment="1">
      <alignment horizontal="center" vertical="center"/>
    </xf>
    <xf numFmtId="0" fontId="6" fillId="2" borderId="64" xfId="0" applyFont="1" applyFill="1" applyBorder="1" applyAlignment="1">
      <alignment horizontal="center" vertical="center" wrapText="1"/>
    </xf>
    <xf numFmtId="9" fontId="8" fillId="2" borderId="1" xfId="0" applyNumberFormat="1" applyFont="1" applyFill="1" applyBorder="1" applyAlignment="1">
      <alignment horizontal="center" vertical="center"/>
    </xf>
    <xf numFmtId="166" fontId="5" fillId="0" borderId="1" xfId="2" applyNumberFormat="1" applyFont="1" applyFill="1" applyBorder="1" applyAlignment="1">
      <alignment vertical="center" shrinkToFit="1"/>
    </xf>
    <xf numFmtId="0" fontId="2" fillId="2" borderId="21" xfId="1" applyFont="1" applyFill="1" applyBorder="1" applyAlignment="1">
      <alignment horizontal="center" vertical="center"/>
    </xf>
    <xf numFmtId="0" fontId="8" fillId="0" borderId="51" xfId="0" applyFont="1" applyBorder="1" applyAlignment="1">
      <alignment horizontal="center"/>
    </xf>
    <xf numFmtId="0" fontId="8" fillId="0" borderId="48" xfId="0" applyFont="1" applyBorder="1" applyAlignment="1">
      <alignment horizontal="center"/>
    </xf>
    <xf numFmtId="0" fontId="13" fillId="0" borderId="51" xfId="0" applyFont="1" applyBorder="1" applyAlignment="1"/>
    <xf numFmtId="0" fontId="8" fillId="0" borderId="51" xfId="0" applyFont="1" applyBorder="1" applyAlignment="1"/>
    <xf numFmtId="0" fontId="8" fillId="0" borderId="48" xfId="0" applyFont="1" applyBorder="1" applyAlignment="1"/>
    <xf numFmtId="0" fontId="14" fillId="0" borderId="0" xfId="0" applyFont="1" applyBorder="1" applyAlignment="1"/>
    <xf numFmtId="0" fontId="14" fillId="2" borderId="48" xfId="0" applyFont="1" applyFill="1" applyBorder="1" applyAlignment="1">
      <alignment horizontal="center"/>
    </xf>
    <xf numFmtId="0" fontId="17" fillId="2" borderId="0" xfId="0" applyFont="1" applyFill="1"/>
    <xf numFmtId="0" fontId="16" fillId="2" borderId="28" xfId="0" applyFont="1" applyFill="1" applyBorder="1" applyAlignment="1">
      <alignment horizontal="center" vertical="center" wrapText="1"/>
    </xf>
    <xf numFmtId="165" fontId="18" fillId="0" borderId="28" xfId="0" applyNumberFormat="1" applyFont="1" applyFill="1" applyBorder="1" applyAlignment="1">
      <alignment horizontal="center" vertical="center" wrapText="1"/>
    </xf>
    <xf numFmtId="0" fontId="18" fillId="0" borderId="28" xfId="0" applyFont="1" applyFill="1" applyBorder="1" applyAlignment="1">
      <alignment horizontal="center" vertical="center" wrapText="1"/>
    </xf>
    <xf numFmtId="165" fontId="22" fillId="2" borderId="4" xfId="0" applyNumberFormat="1" applyFont="1" applyFill="1" applyBorder="1" applyAlignment="1">
      <alignment horizontal="center" vertical="center"/>
    </xf>
    <xf numFmtId="165" fontId="22" fillId="2" borderId="22" xfId="0" applyNumberFormat="1" applyFont="1" applyFill="1" applyBorder="1" applyAlignment="1">
      <alignment horizontal="center"/>
    </xf>
    <xf numFmtId="0" fontId="16" fillId="2" borderId="67" xfId="2" applyFont="1" applyFill="1" applyBorder="1" applyAlignment="1">
      <alignment horizontal="center" vertical="center"/>
    </xf>
    <xf numFmtId="0" fontId="17" fillId="2" borderId="12" xfId="0" applyFont="1" applyFill="1" applyBorder="1" applyAlignment="1">
      <alignment horizontal="center"/>
    </xf>
    <xf numFmtId="165" fontId="22" fillId="2" borderId="1" xfId="0" applyNumberFormat="1" applyFont="1" applyFill="1" applyBorder="1" applyAlignment="1">
      <alignment horizontal="center" vertical="center"/>
    </xf>
    <xf numFmtId="0" fontId="17" fillId="2" borderId="33" xfId="0" applyFont="1" applyFill="1" applyBorder="1" applyAlignment="1">
      <alignment horizontal="center" vertical="center"/>
    </xf>
    <xf numFmtId="165" fontId="22" fillId="0" borderId="8" xfId="0" applyNumberFormat="1" applyFont="1" applyFill="1" applyBorder="1" applyAlignment="1">
      <alignment horizontal="center" vertical="center"/>
    </xf>
    <xf numFmtId="165" fontId="22" fillId="2" borderId="8" xfId="0" applyNumberFormat="1" applyFont="1" applyFill="1" applyBorder="1" applyAlignment="1">
      <alignment horizontal="center"/>
    </xf>
    <xf numFmtId="0" fontId="17" fillId="2" borderId="24" xfId="0" applyFont="1" applyFill="1" applyBorder="1" applyAlignment="1">
      <alignment horizontal="center" vertical="center"/>
    </xf>
    <xf numFmtId="165" fontId="22" fillId="2" borderId="22" xfId="0" applyNumberFormat="1" applyFont="1" applyFill="1" applyBorder="1" applyAlignment="1">
      <alignment horizontal="center" vertical="center"/>
    </xf>
    <xf numFmtId="0" fontId="17" fillId="2" borderId="12" xfId="0" applyFont="1" applyFill="1" applyBorder="1" applyAlignment="1">
      <alignment horizontal="center" vertical="center"/>
    </xf>
    <xf numFmtId="165" fontId="22" fillId="2" borderId="7" xfId="0" applyNumberFormat="1" applyFont="1" applyFill="1" applyBorder="1" applyAlignment="1">
      <alignment horizontal="center" vertical="center"/>
    </xf>
    <xf numFmtId="0" fontId="17" fillId="2" borderId="18" xfId="0" applyFont="1" applyFill="1" applyBorder="1" applyAlignment="1">
      <alignment horizontal="center" vertical="center"/>
    </xf>
    <xf numFmtId="165" fontId="22" fillId="0" borderId="3" xfId="0" applyNumberFormat="1" applyFont="1" applyFill="1" applyBorder="1" applyAlignment="1">
      <alignment horizontal="center" vertical="center"/>
    </xf>
    <xf numFmtId="165" fontId="22" fillId="0" borderId="1" xfId="0" applyNumberFormat="1" applyFont="1" applyFill="1" applyBorder="1" applyAlignment="1">
      <alignment horizontal="center" vertical="center"/>
    </xf>
    <xf numFmtId="0" fontId="21" fillId="2" borderId="7" xfId="2" applyFont="1" applyFill="1" applyBorder="1" applyAlignment="1">
      <alignment vertical="center"/>
    </xf>
    <xf numFmtId="166" fontId="16" fillId="0" borderId="1" xfId="2" applyNumberFormat="1" applyFont="1" applyFill="1" applyBorder="1" applyAlignment="1">
      <alignment vertical="center" shrinkToFit="1"/>
    </xf>
    <xf numFmtId="165" fontId="21" fillId="0" borderId="9" xfId="2" applyNumberFormat="1" applyFont="1" applyFill="1" applyBorder="1" applyAlignment="1">
      <alignment horizontal="center" vertical="center"/>
    </xf>
    <xf numFmtId="165" fontId="17" fillId="2" borderId="0" xfId="0" applyNumberFormat="1" applyFont="1" applyFill="1" applyBorder="1" applyAlignment="1">
      <alignment horizontal="center" vertical="center"/>
    </xf>
    <xf numFmtId="165" fontId="22" fillId="0" borderId="4" xfId="0" applyNumberFormat="1" applyFont="1" applyFill="1" applyBorder="1" applyAlignment="1">
      <alignment horizontal="center" vertical="center"/>
    </xf>
    <xf numFmtId="165" fontId="22" fillId="2" borderId="19" xfId="0" applyNumberFormat="1" applyFont="1" applyFill="1" applyBorder="1" applyAlignment="1">
      <alignment horizontal="center" vertical="center"/>
    </xf>
    <xf numFmtId="0" fontId="17" fillId="2" borderId="3" xfId="0" applyFont="1" applyFill="1" applyBorder="1" applyAlignment="1">
      <alignment horizontal="center"/>
    </xf>
    <xf numFmtId="165" fontId="22" fillId="2" borderId="3" xfId="0"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xf numFmtId="0" fontId="17" fillId="2" borderId="38" xfId="0" applyFont="1" applyFill="1" applyBorder="1"/>
    <xf numFmtId="0" fontId="17" fillId="2" borderId="21" xfId="0" applyFont="1" applyFill="1" applyBorder="1" applyAlignment="1">
      <alignment horizontal="center" vertical="center"/>
    </xf>
    <xf numFmtId="165" fontId="22" fillId="2" borderId="0" xfId="0" applyNumberFormat="1" applyFont="1" applyFill="1" applyBorder="1" applyAlignment="1">
      <alignment horizontal="center" vertical="center"/>
    </xf>
    <xf numFmtId="0" fontId="17" fillId="2" borderId="69" xfId="0" applyFont="1" applyFill="1" applyBorder="1"/>
    <xf numFmtId="0" fontId="16" fillId="2" borderId="69" xfId="2" applyFont="1" applyFill="1" applyBorder="1" applyAlignment="1">
      <alignment horizontal="center" vertical="center"/>
    </xf>
    <xf numFmtId="0" fontId="16" fillId="2" borderId="67" xfId="1" applyFont="1" applyFill="1" applyBorder="1" applyAlignment="1">
      <alignment horizontal="center" vertical="center"/>
    </xf>
    <xf numFmtId="165" fontId="17" fillId="2" borderId="7" xfId="0" applyNumberFormat="1" applyFont="1" applyFill="1" applyBorder="1" applyAlignment="1">
      <alignment horizontal="center" vertical="center"/>
    </xf>
    <xf numFmtId="0" fontId="22" fillId="2" borderId="33" xfId="0" applyFont="1" applyFill="1" applyBorder="1" applyAlignment="1">
      <alignment horizontal="center" vertical="center"/>
    </xf>
    <xf numFmtId="0" fontId="17" fillId="2" borderId="67" xfId="0" applyFont="1" applyFill="1" applyBorder="1"/>
    <xf numFmtId="0" fontId="16" fillId="2" borderId="67" xfId="1" applyFont="1" applyFill="1" applyBorder="1" applyAlignment="1">
      <alignment horizontal="center" vertical="center" wrapText="1"/>
    </xf>
    <xf numFmtId="0" fontId="16" fillId="2" borderId="68" xfId="2" applyFont="1" applyFill="1" applyBorder="1" applyAlignment="1">
      <alignment horizontal="center" vertical="center"/>
    </xf>
    <xf numFmtId="0" fontId="16" fillId="2" borderId="69" xfId="1" applyFont="1" applyFill="1" applyBorder="1" applyAlignment="1">
      <alignment horizontal="center" vertical="center"/>
    </xf>
    <xf numFmtId="0" fontId="17" fillId="2" borderId="18" xfId="0" applyFont="1" applyFill="1" applyBorder="1" applyAlignment="1">
      <alignment horizontal="center"/>
    </xf>
    <xf numFmtId="165" fontId="22" fillId="2" borderId="9" xfId="0" applyNumberFormat="1" applyFont="1" applyFill="1" applyBorder="1" applyAlignment="1">
      <alignment horizontal="center" vertical="center"/>
    </xf>
    <xf numFmtId="0" fontId="17" fillId="2" borderId="65" xfId="0" applyFont="1" applyFill="1" applyBorder="1"/>
    <xf numFmtId="0" fontId="16" fillId="2" borderId="75" xfId="2" applyFont="1" applyFill="1" applyBorder="1" applyAlignment="1">
      <alignment horizontal="center" vertical="center"/>
    </xf>
    <xf numFmtId="0" fontId="17" fillId="2" borderId="17" xfId="0" applyFont="1" applyFill="1" applyBorder="1" applyAlignment="1">
      <alignment horizontal="center"/>
    </xf>
    <xf numFmtId="0" fontId="17" fillId="2" borderId="12" xfId="0" applyFont="1" applyFill="1" applyBorder="1" applyAlignment="1"/>
    <xf numFmtId="165" fontId="17" fillId="2" borderId="1" xfId="0" applyNumberFormat="1" applyFont="1" applyFill="1" applyBorder="1" applyAlignment="1">
      <alignment horizontal="center" vertical="center"/>
    </xf>
    <xf numFmtId="0" fontId="18" fillId="0" borderId="7" xfId="0" applyFont="1" applyFill="1" applyBorder="1" applyAlignment="1">
      <alignment horizontal="center" vertical="center"/>
    </xf>
    <xf numFmtId="165" fontId="22" fillId="2" borderId="1" xfId="0" applyNumberFormat="1" applyFont="1" applyFill="1" applyBorder="1" applyAlignment="1">
      <alignment horizontal="center"/>
    </xf>
    <xf numFmtId="165" fontId="22" fillId="2" borderId="8" xfId="0" applyNumberFormat="1" applyFont="1" applyFill="1" applyBorder="1" applyAlignment="1">
      <alignment horizontal="center" vertical="center"/>
    </xf>
    <xf numFmtId="165" fontId="21" fillId="2" borderId="9" xfId="2" quotePrefix="1" applyNumberFormat="1" applyFont="1" applyFill="1" applyBorder="1" applyAlignment="1">
      <alignment vertical="center"/>
    </xf>
    <xf numFmtId="0" fontId="20" fillId="2" borderId="53" xfId="0" applyFont="1" applyFill="1" applyBorder="1" applyAlignment="1">
      <alignment vertical="center"/>
    </xf>
    <xf numFmtId="0" fontId="20" fillId="2" borderId="55" xfId="0" applyFont="1" applyFill="1" applyBorder="1" applyAlignment="1">
      <alignment vertical="center"/>
    </xf>
    <xf numFmtId="0" fontId="16" fillId="2" borderId="28" xfId="2" applyFont="1" applyFill="1" applyBorder="1" applyAlignment="1">
      <alignment horizontal="center" vertical="center"/>
    </xf>
    <xf numFmtId="0" fontId="16" fillId="2" borderId="5" xfId="2" applyFont="1" applyFill="1" applyBorder="1" applyAlignment="1">
      <alignment vertical="center"/>
    </xf>
    <xf numFmtId="0" fontId="16" fillId="2" borderId="23" xfId="2" applyFont="1" applyFill="1" applyBorder="1" applyAlignment="1">
      <alignment vertical="center"/>
    </xf>
    <xf numFmtId="0" fontId="16" fillId="2" borderId="37" xfId="2" applyFont="1" applyFill="1" applyBorder="1" applyAlignment="1">
      <alignment vertical="center"/>
    </xf>
    <xf numFmtId="0" fontId="21" fillId="2" borderId="65" xfId="2" applyFont="1" applyFill="1" applyBorder="1" applyAlignment="1">
      <alignment horizontal="center" vertical="center"/>
    </xf>
    <xf numFmtId="165" fontId="21" fillId="2" borderId="1" xfId="2" quotePrefix="1" applyNumberFormat="1" applyFont="1" applyFill="1" applyBorder="1" applyAlignment="1">
      <alignment horizontal="center" vertical="center"/>
    </xf>
    <xf numFmtId="0" fontId="21" fillId="2" borderId="66" xfId="2" applyFont="1" applyFill="1" applyBorder="1" applyAlignment="1">
      <alignment horizontal="center" vertical="center"/>
    </xf>
    <xf numFmtId="165" fontId="21" fillId="2" borderId="8" xfId="2" quotePrefix="1" applyNumberFormat="1" applyFont="1" applyFill="1" applyBorder="1" applyAlignment="1">
      <alignment horizontal="center" vertical="center"/>
    </xf>
    <xf numFmtId="0" fontId="22" fillId="2" borderId="0" xfId="0" applyFont="1" applyFill="1" applyBorder="1"/>
    <xf numFmtId="0" fontId="22" fillId="2" borderId="35" xfId="0" applyFont="1" applyFill="1" applyBorder="1" applyAlignment="1">
      <alignment horizontal="center" vertical="center"/>
    </xf>
    <xf numFmtId="0" fontId="16" fillId="2" borderId="67" xfId="0" applyFont="1" applyFill="1" applyBorder="1" applyAlignment="1">
      <alignment horizontal="center" wrapText="1"/>
    </xf>
    <xf numFmtId="0" fontId="17" fillId="2" borderId="67" xfId="0" applyFont="1" applyFill="1" applyBorder="1" applyAlignment="1">
      <alignment horizontal="center"/>
    </xf>
    <xf numFmtId="165" fontId="21" fillId="2" borderId="7" xfId="0" applyNumberFormat="1" applyFont="1" applyFill="1" applyBorder="1" applyAlignment="1">
      <alignment horizontal="center" wrapText="1"/>
    </xf>
    <xf numFmtId="0" fontId="16" fillId="2" borderId="33" xfId="0" applyFont="1" applyFill="1" applyBorder="1" applyAlignment="1">
      <alignment horizontal="left" wrapText="1"/>
    </xf>
    <xf numFmtId="0" fontId="20" fillId="0" borderId="66" xfId="0" applyFont="1" applyFill="1" applyBorder="1" applyAlignment="1">
      <alignment horizontal="center" vertical="center" wrapText="1"/>
    </xf>
    <xf numFmtId="165" fontId="22" fillId="2" borderId="19" xfId="0" applyNumberFormat="1" applyFont="1" applyFill="1" applyBorder="1" applyAlignment="1">
      <alignment horizontal="center"/>
    </xf>
    <xf numFmtId="0" fontId="16" fillId="2" borderId="55" xfId="0" applyFont="1" applyFill="1" applyBorder="1" applyAlignment="1">
      <alignment horizontal="center" vertical="center" wrapText="1"/>
    </xf>
    <xf numFmtId="0" fontId="16" fillId="2" borderId="35" xfId="0" applyFont="1" applyFill="1" applyBorder="1" applyAlignment="1">
      <alignment horizontal="center" vertical="center" wrapText="1"/>
    </xf>
    <xf numFmtId="165" fontId="18" fillId="0" borderId="55" xfId="0" applyNumberFormat="1" applyFont="1" applyFill="1" applyBorder="1" applyAlignment="1">
      <alignment horizontal="center" vertical="center" wrapText="1"/>
    </xf>
    <xf numFmtId="0" fontId="18" fillId="0" borderId="55" xfId="0" applyFont="1" applyFill="1" applyBorder="1" applyAlignment="1">
      <alignment horizontal="center" vertical="center" wrapText="1"/>
    </xf>
    <xf numFmtId="165" fontId="17" fillId="2" borderId="8"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7" xfId="0" applyFont="1" applyFill="1" applyBorder="1" applyAlignment="1">
      <alignment horizontal="center" vertical="center"/>
    </xf>
    <xf numFmtId="165" fontId="21" fillId="0" borderId="31" xfId="2" applyNumberFormat="1" applyFont="1" applyFill="1" applyBorder="1" applyAlignment="1">
      <alignment horizontal="center" vertical="center"/>
    </xf>
    <xf numFmtId="0" fontId="17" fillId="2" borderId="28" xfId="0" applyFont="1" applyFill="1" applyBorder="1"/>
    <xf numFmtId="0" fontId="17" fillId="2" borderId="25" xfId="0" applyFont="1" applyFill="1" applyBorder="1"/>
    <xf numFmtId="0" fontId="16" fillId="2" borderId="0" xfId="1" applyFont="1" applyFill="1" applyBorder="1" applyAlignment="1">
      <alignment vertical="center" wrapText="1"/>
    </xf>
    <xf numFmtId="0" fontId="16" fillId="2" borderId="35" xfId="1" applyFont="1" applyFill="1" applyBorder="1" applyAlignment="1">
      <alignment vertical="center" wrapText="1"/>
    </xf>
    <xf numFmtId="0" fontId="21" fillId="2" borderId="70" xfId="1" applyFont="1" applyFill="1" applyBorder="1" applyAlignment="1">
      <alignment horizontal="center" vertical="center"/>
    </xf>
    <xf numFmtId="165" fontId="17" fillId="2" borderId="31" xfId="0" applyNumberFormat="1" applyFont="1" applyFill="1" applyBorder="1" applyAlignment="1">
      <alignment horizontal="center" vertical="center"/>
    </xf>
    <xf numFmtId="0" fontId="17" fillId="2" borderId="43" xfId="0" applyFont="1" applyFill="1" applyBorder="1"/>
    <xf numFmtId="0" fontId="17" fillId="2" borderId="3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71" xfId="0" applyFont="1" applyFill="1" applyBorder="1" applyAlignment="1">
      <alignment horizontal="center" vertical="center"/>
    </xf>
    <xf numFmtId="165" fontId="22" fillId="2" borderId="31" xfId="0" applyNumberFormat="1" applyFont="1" applyFill="1" applyBorder="1" applyAlignment="1">
      <alignment horizontal="center" vertical="center"/>
    </xf>
    <xf numFmtId="165" fontId="22" fillId="2" borderId="43" xfId="0" applyNumberFormat="1" applyFont="1" applyFill="1" applyBorder="1" applyAlignment="1">
      <alignment horizontal="center" vertical="center"/>
    </xf>
    <xf numFmtId="0" fontId="21" fillId="2" borderId="2" xfId="1" applyFont="1" applyFill="1" applyBorder="1" applyAlignment="1">
      <alignment horizontal="center" vertical="center"/>
    </xf>
    <xf numFmtId="0" fontId="21" fillId="2" borderId="71" xfId="1" applyFont="1" applyFill="1" applyBorder="1" applyAlignment="1">
      <alignment horizontal="center" vertical="center"/>
    </xf>
    <xf numFmtId="0" fontId="21" fillId="2" borderId="21" xfId="1" applyFont="1" applyFill="1" applyBorder="1" applyAlignment="1">
      <alignment horizontal="center" vertical="center"/>
    </xf>
    <xf numFmtId="0" fontId="16" fillId="2" borderId="0" xfId="1" applyFont="1" applyFill="1" applyBorder="1" applyAlignment="1">
      <alignment horizontal="center" vertical="center"/>
    </xf>
    <xf numFmtId="0" fontId="21" fillId="2" borderId="0" xfId="1" applyFont="1" applyFill="1" applyBorder="1" applyAlignment="1">
      <alignment horizontal="left" wrapText="1"/>
    </xf>
    <xf numFmtId="165" fontId="21" fillId="2" borderId="0" xfId="1" applyNumberFormat="1" applyFont="1" applyFill="1" applyBorder="1" applyAlignment="1">
      <alignment horizontal="center" vertical="center" wrapText="1"/>
    </xf>
    <xf numFmtId="0" fontId="17" fillId="0" borderId="0" xfId="0" applyFont="1" applyBorder="1"/>
    <xf numFmtId="0" fontId="17" fillId="2" borderId="0" xfId="0" applyFont="1" applyFill="1" applyBorder="1" applyAlignment="1">
      <alignment horizontal="center" vertical="center"/>
    </xf>
    <xf numFmtId="0" fontId="20" fillId="0" borderId="0" xfId="0" applyFont="1" applyBorder="1" applyAlignment="1"/>
    <xf numFmtId="0" fontId="20" fillId="0" borderId="0" xfId="0" applyFont="1" applyBorder="1" applyAlignment="1">
      <alignment horizontal="left"/>
    </xf>
    <xf numFmtId="0" fontId="17" fillId="2" borderId="59" xfId="0" applyFont="1" applyFill="1" applyBorder="1"/>
    <xf numFmtId="0" fontId="17" fillId="2" borderId="55" xfId="0" applyFont="1" applyFill="1" applyBorder="1"/>
    <xf numFmtId="0" fontId="17" fillId="2" borderId="0" xfId="0" applyFont="1" applyFill="1" applyAlignment="1">
      <alignment horizontal="center"/>
    </xf>
    <xf numFmtId="0" fontId="22" fillId="2" borderId="0" xfId="0" applyFont="1" applyFill="1"/>
    <xf numFmtId="165"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7" fillId="2" borderId="1" xfId="0" applyFont="1" applyFill="1" applyBorder="1" applyAlignment="1">
      <alignment horizontal="center"/>
    </xf>
    <xf numFmtId="165" fontId="30" fillId="2" borderId="5" xfId="0" applyNumberFormat="1" applyFont="1" applyFill="1" applyBorder="1" applyAlignment="1">
      <alignment horizontal="center"/>
    </xf>
    <xf numFmtId="0" fontId="27" fillId="2" borderId="33" xfId="0" applyFont="1" applyFill="1" applyBorder="1" applyAlignment="1">
      <alignment horizontal="center" vertical="center"/>
    </xf>
    <xf numFmtId="165" fontId="30" fillId="2" borderId="5" xfId="0" applyNumberFormat="1" applyFont="1" applyFill="1" applyBorder="1" applyAlignment="1">
      <alignment horizontal="center" vertical="center"/>
    </xf>
    <xf numFmtId="0" fontId="27" fillId="2" borderId="1" xfId="0" applyFont="1" applyFill="1" applyBorder="1" applyAlignment="1">
      <alignment horizontal="center" vertical="center"/>
    </xf>
    <xf numFmtId="165" fontId="27" fillId="2" borderId="5" xfId="0" applyNumberFormat="1" applyFont="1" applyFill="1" applyBorder="1" applyAlignment="1">
      <alignment horizontal="center"/>
    </xf>
    <xf numFmtId="165" fontId="30" fillId="2" borderId="5" xfId="2" applyNumberFormat="1" applyFont="1" applyFill="1" applyBorder="1" applyAlignment="1">
      <alignment horizontal="center" vertical="center"/>
    </xf>
    <xf numFmtId="165" fontId="30" fillId="0" borderId="5" xfId="2" applyNumberFormat="1" applyFont="1" applyFill="1" applyBorder="1" applyAlignment="1">
      <alignment horizontal="center" vertical="center" shrinkToFit="1"/>
    </xf>
    <xf numFmtId="0" fontId="27" fillId="2" borderId="38" xfId="0" applyFont="1" applyFill="1" applyBorder="1" applyAlignment="1">
      <alignment horizontal="center"/>
    </xf>
    <xf numFmtId="0" fontId="27" fillId="2" borderId="18" xfId="0" applyFont="1" applyFill="1" applyBorder="1" applyAlignment="1">
      <alignment horizontal="center"/>
    </xf>
    <xf numFmtId="0" fontId="27" fillId="2" borderId="12" xfId="0" applyFont="1" applyFill="1" applyBorder="1" applyAlignment="1">
      <alignment horizontal="center"/>
    </xf>
    <xf numFmtId="0" fontId="27" fillId="2" borderId="35" xfId="0" applyFont="1" applyFill="1" applyBorder="1" applyAlignment="1">
      <alignment horizontal="center" vertical="center"/>
    </xf>
    <xf numFmtId="9" fontId="27" fillId="2" borderId="5" xfId="0" applyNumberFormat="1" applyFont="1" applyFill="1" applyBorder="1" applyAlignment="1">
      <alignment horizontal="center"/>
    </xf>
    <xf numFmtId="0" fontId="27" fillId="2" borderId="3" xfId="0" applyFont="1" applyFill="1" applyBorder="1"/>
    <xf numFmtId="165" fontId="27" fillId="2" borderId="5" xfId="0" quotePrefix="1" applyNumberFormat="1" applyFont="1" applyFill="1" applyBorder="1" applyAlignment="1">
      <alignment horizontal="center" vertical="center"/>
    </xf>
    <xf numFmtId="165" fontId="30" fillId="2" borderId="5" xfId="1" applyNumberFormat="1" applyFont="1" applyFill="1" applyBorder="1" applyAlignment="1">
      <alignment horizontal="center" vertical="center"/>
    </xf>
    <xf numFmtId="0" fontId="27" fillId="2" borderId="1" xfId="0" applyFont="1" applyFill="1" applyBorder="1"/>
    <xf numFmtId="0" fontId="27" fillId="2" borderId="3" xfId="0" applyFont="1" applyFill="1" applyBorder="1" applyAlignment="1">
      <alignment horizontal="center"/>
    </xf>
    <xf numFmtId="165" fontId="30" fillId="2" borderId="10" xfId="2" applyNumberFormat="1" applyFont="1" applyFill="1" applyBorder="1" applyAlignment="1">
      <alignment horizontal="center" vertical="center"/>
    </xf>
    <xf numFmtId="165" fontId="30" fillId="2" borderId="5" xfId="1" quotePrefix="1" applyNumberFormat="1" applyFont="1" applyFill="1" applyBorder="1" applyAlignment="1">
      <alignment horizontal="center" vertical="center"/>
    </xf>
    <xf numFmtId="165" fontId="30" fillId="2" borderId="1" xfId="2" applyNumberFormat="1" applyFont="1" applyFill="1" applyBorder="1" applyAlignment="1">
      <alignment horizontal="center" vertical="center"/>
    </xf>
    <xf numFmtId="165" fontId="30" fillId="2" borderId="12" xfId="2" applyNumberFormat="1" applyFont="1" applyFill="1" applyBorder="1" applyAlignment="1">
      <alignment horizontal="center" vertical="center"/>
    </xf>
    <xf numFmtId="165" fontId="30" fillId="2" borderId="5" xfId="2" quotePrefix="1" applyNumberFormat="1" applyFont="1" applyFill="1" applyBorder="1" applyAlignment="1">
      <alignment horizontal="center" vertical="center"/>
    </xf>
    <xf numFmtId="0" fontId="30" fillId="2" borderId="12" xfId="2" applyFont="1" applyFill="1" applyBorder="1" applyAlignment="1">
      <alignment horizontal="center" vertical="center" wrapText="1"/>
    </xf>
    <xf numFmtId="0" fontId="30" fillId="2" borderId="1" xfId="0" applyFont="1" applyFill="1" applyBorder="1" applyAlignment="1">
      <alignment horizontal="center" wrapText="1"/>
    </xf>
    <xf numFmtId="165" fontId="30" fillId="0" borderId="1" xfId="2" applyNumberFormat="1" applyFont="1" applyFill="1" applyBorder="1" applyAlignment="1">
      <alignment horizontal="center" vertical="center"/>
    </xf>
    <xf numFmtId="165" fontId="30" fillId="2" borderId="12" xfId="2" quotePrefix="1" applyNumberFormat="1" applyFont="1" applyFill="1" applyBorder="1" applyAlignment="1">
      <alignment horizontal="center" vertical="center"/>
    </xf>
    <xf numFmtId="0" fontId="30" fillId="2" borderId="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36" xfId="1" applyFont="1" applyFill="1" applyBorder="1" applyAlignment="1">
      <alignment horizontal="center" vertical="center"/>
    </xf>
    <xf numFmtId="0" fontId="16" fillId="2" borderId="12" xfId="1" applyFont="1" applyFill="1" applyBorder="1" applyAlignment="1">
      <alignment horizontal="center" vertical="center"/>
    </xf>
    <xf numFmtId="0" fontId="18" fillId="2" borderId="59" xfId="0" applyFont="1" applyFill="1" applyBorder="1" applyAlignment="1">
      <alignment horizontal="center" vertical="center" wrapText="1"/>
    </xf>
    <xf numFmtId="0" fontId="18" fillId="2" borderId="35" xfId="0" applyFont="1" applyFill="1" applyBorder="1" applyAlignment="1">
      <alignment horizontal="left" wrapText="1" indent="13"/>
    </xf>
    <xf numFmtId="0" fontId="20" fillId="0" borderId="59" xfId="0" applyFont="1" applyBorder="1" applyAlignment="1"/>
    <xf numFmtId="0" fontId="20" fillId="0" borderId="64" xfId="0" applyFont="1" applyBorder="1" applyAlignment="1"/>
    <xf numFmtId="0" fontId="20" fillId="0" borderId="38" xfId="0" applyFont="1" applyBorder="1" applyAlignment="1"/>
    <xf numFmtId="0" fontId="17" fillId="2" borderId="39" xfId="0" applyFont="1" applyFill="1" applyBorder="1" applyAlignment="1">
      <alignment horizontal="center" vertical="center"/>
    </xf>
    <xf numFmtId="0" fontId="21" fillId="2" borderId="12" xfId="0" applyFont="1" applyFill="1" applyBorder="1" applyAlignment="1">
      <alignment horizontal="center" vertical="center" wrapText="1"/>
    </xf>
    <xf numFmtId="0" fontId="22" fillId="2" borderId="43" xfId="0" applyFont="1" applyFill="1" applyBorder="1" applyAlignment="1">
      <alignment horizontal="center"/>
    </xf>
    <xf numFmtId="0" fontId="22" fillId="2" borderId="32" xfId="0" applyFont="1" applyFill="1" applyBorder="1" applyAlignment="1">
      <alignment horizontal="center" vertical="center"/>
    </xf>
    <xf numFmtId="0" fontId="16" fillId="2" borderId="34" xfId="0" applyFont="1" applyFill="1" applyBorder="1" applyAlignment="1">
      <alignment horizontal="center" vertical="center" wrapText="1"/>
    </xf>
    <xf numFmtId="0" fontId="16" fillId="2" borderId="28" xfId="1" applyFont="1" applyFill="1" applyBorder="1" applyAlignment="1">
      <alignment horizontal="center" vertical="center"/>
    </xf>
    <xf numFmtId="0" fontId="21" fillId="2" borderId="76" xfId="1" applyFont="1" applyFill="1" applyBorder="1" applyAlignment="1">
      <alignment horizontal="center" vertical="center"/>
    </xf>
    <xf numFmtId="165" fontId="22" fillId="2" borderId="72" xfId="0" applyNumberFormat="1" applyFont="1" applyFill="1" applyBorder="1" applyAlignment="1">
      <alignment horizontal="center" vertical="center"/>
    </xf>
    <xf numFmtId="165" fontId="22" fillId="2" borderId="30" xfId="0" applyNumberFormat="1" applyFont="1" applyFill="1" applyBorder="1" applyAlignment="1">
      <alignment horizontal="center" vertical="center"/>
    </xf>
    <xf numFmtId="0" fontId="17" fillId="2" borderId="73" xfId="0" applyFont="1" applyFill="1" applyBorder="1" applyAlignment="1">
      <alignment horizontal="center" vertical="center"/>
    </xf>
    <xf numFmtId="0" fontId="21" fillId="2" borderId="61" xfId="1" applyFont="1" applyFill="1" applyBorder="1" applyAlignment="1">
      <alignment horizontal="center" vertical="center"/>
    </xf>
    <xf numFmtId="0" fontId="16" fillId="2" borderId="60" xfId="1" applyFont="1" applyFill="1" applyBorder="1" applyAlignment="1">
      <alignment horizontal="left" vertical="center" wrapText="1"/>
    </xf>
    <xf numFmtId="0" fontId="16" fillId="2" borderId="46" xfId="1" applyFont="1" applyFill="1" applyBorder="1" applyAlignment="1">
      <alignment horizontal="left" vertical="center" wrapText="1"/>
    </xf>
    <xf numFmtId="0" fontId="16" fillId="2" borderId="74" xfId="1" applyFont="1" applyFill="1" applyBorder="1" applyAlignment="1">
      <alignment horizontal="left" vertical="center" wrapText="1"/>
    </xf>
    <xf numFmtId="165" fontId="21" fillId="2" borderId="60" xfId="1" applyNumberFormat="1" applyFont="1" applyFill="1" applyBorder="1" applyAlignment="1">
      <alignment horizontal="center" vertical="center"/>
    </xf>
    <xf numFmtId="165" fontId="21" fillId="2" borderId="46" xfId="1" applyNumberFormat="1" applyFont="1" applyFill="1" applyBorder="1" applyAlignment="1">
      <alignment horizontal="center" vertical="center"/>
    </xf>
    <xf numFmtId="165" fontId="22" fillId="2" borderId="50" xfId="0" applyNumberFormat="1" applyFont="1" applyFill="1" applyBorder="1" applyAlignment="1">
      <alignment horizontal="center" vertical="center"/>
    </xf>
    <xf numFmtId="165" fontId="22" fillId="2" borderId="60" xfId="0" applyNumberFormat="1" applyFont="1" applyFill="1" applyBorder="1" applyAlignment="1">
      <alignment horizontal="center" vertical="center"/>
    </xf>
    <xf numFmtId="0" fontId="21" fillId="2" borderId="58" xfId="1" applyFont="1" applyFill="1" applyBorder="1" applyAlignment="1">
      <alignment horizontal="center" vertical="center"/>
    </xf>
    <xf numFmtId="165" fontId="22" fillId="2" borderId="14" xfId="0" applyNumberFormat="1" applyFont="1" applyFill="1" applyBorder="1" applyAlignment="1">
      <alignment horizontal="center" vertical="center"/>
    </xf>
    <xf numFmtId="165" fontId="22" fillId="2" borderId="52" xfId="0" applyNumberFormat="1" applyFont="1" applyFill="1" applyBorder="1" applyAlignment="1">
      <alignment horizontal="center" vertical="center"/>
    </xf>
    <xf numFmtId="0" fontId="21" fillId="2" borderId="29" xfId="1" applyFont="1" applyFill="1" applyBorder="1" applyAlignment="1">
      <alignment horizontal="center" vertical="center"/>
    </xf>
    <xf numFmtId="165" fontId="21" fillId="2" borderId="1" xfId="2" applyNumberFormat="1" applyFont="1" applyFill="1" applyBorder="1" applyAlignment="1">
      <alignment horizontal="center" vertical="center" wrapText="1"/>
    </xf>
    <xf numFmtId="165" fontId="30" fillId="2" borderId="1" xfId="2" quotePrefix="1" applyNumberFormat="1" applyFont="1" applyFill="1" applyBorder="1" applyAlignment="1">
      <alignment horizontal="center" vertical="center"/>
    </xf>
    <xf numFmtId="165" fontId="27" fillId="0" borderId="1" xfId="0" applyNumberFormat="1" applyFont="1" applyFill="1" applyBorder="1" applyAlignment="1">
      <alignment horizontal="center"/>
    </xf>
    <xf numFmtId="0" fontId="27" fillId="0" borderId="1" xfId="0" applyFont="1" applyFill="1" applyBorder="1" applyAlignment="1">
      <alignment horizontal="center" vertical="center"/>
    </xf>
    <xf numFmtId="165" fontId="30" fillId="0" borderId="1" xfId="2" quotePrefix="1" applyNumberFormat="1" applyFont="1" applyFill="1" applyBorder="1" applyAlignment="1">
      <alignment horizontal="center" vertical="center"/>
    </xf>
    <xf numFmtId="0" fontId="27" fillId="0" borderId="1" xfId="0" applyFont="1" applyFill="1" applyBorder="1" applyAlignment="1">
      <alignment vertical="center"/>
    </xf>
    <xf numFmtId="165" fontId="30" fillId="0" borderId="3" xfId="2" applyNumberFormat="1" applyFont="1" applyFill="1" applyBorder="1" applyAlignment="1">
      <alignment horizontal="center" vertical="center"/>
    </xf>
    <xf numFmtId="0" fontId="30" fillId="0" borderId="47" xfId="2" applyFont="1" applyFill="1" applyBorder="1" applyAlignment="1">
      <alignment vertical="center"/>
    </xf>
    <xf numFmtId="167" fontId="30" fillId="0" borderId="3" xfId="2" quotePrefix="1" applyNumberFormat="1" applyFont="1" applyFill="1" applyBorder="1" applyAlignment="1">
      <alignment horizontal="center" vertical="center"/>
    </xf>
    <xf numFmtId="0" fontId="27" fillId="0" borderId="31" xfId="0" applyFont="1" applyFill="1" applyBorder="1" applyAlignment="1"/>
    <xf numFmtId="165" fontId="30" fillId="0" borderId="31" xfId="2" applyNumberFormat="1" applyFont="1" applyFill="1" applyBorder="1" applyAlignment="1">
      <alignment horizontal="center" vertical="center" wrapText="1"/>
    </xf>
    <xf numFmtId="165" fontId="30" fillId="2" borderId="21" xfId="0" applyNumberFormat="1" applyFont="1" applyFill="1" applyBorder="1" applyAlignment="1">
      <alignment horizontal="center"/>
    </xf>
    <xf numFmtId="0" fontId="27" fillId="2" borderId="1" xfId="0" applyFont="1" applyFill="1" applyBorder="1" applyAlignment="1">
      <alignment horizontal="left" vertical="center"/>
    </xf>
    <xf numFmtId="0" fontId="27" fillId="2" borderId="9" xfId="0" applyFont="1" applyFill="1" applyBorder="1"/>
    <xf numFmtId="165" fontId="30" fillId="2" borderId="20" xfId="2" applyNumberFormat="1" applyFont="1" applyFill="1" applyBorder="1" applyAlignment="1">
      <alignment horizontal="center" vertical="center"/>
    </xf>
    <xf numFmtId="0" fontId="27" fillId="2" borderId="5" xfId="0" applyFont="1" applyFill="1" applyBorder="1" applyAlignment="1">
      <alignment horizontal="center"/>
    </xf>
    <xf numFmtId="0" fontId="27" fillId="2" borderId="6" xfId="0" applyFont="1" applyFill="1" applyBorder="1" applyAlignment="1">
      <alignment horizontal="center"/>
    </xf>
    <xf numFmtId="165" fontId="27" fillId="2" borderId="49" xfId="0" applyNumberFormat="1" applyFont="1" applyFill="1" applyBorder="1" applyAlignment="1">
      <alignment horizontal="center" vertical="center"/>
    </xf>
    <xf numFmtId="0" fontId="27" fillId="2" borderId="7" xfId="0" applyFont="1" applyFill="1" applyBorder="1" applyAlignment="1">
      <alignment horizontal="center"/>
    </xf>
    <xf numFmtId="0" fontId="27" fillId="2" borderId="33" xfId="0" applyFont="1" applyFill="1" applyBorder="1" applyAlignment="1">
      <alignment horizontal="center"/>
    </xf>
    <xf numFmtId="0" fontId="27" fillId="0" borderId="1" xfId="0" applyFont="1" applyFill="1" applyBorder="1" applyAlignment="1">
      <alignment horizontal="center"/>
    </xf>
    <xf numFmtId="0" fontId="27" fillId="0" borderId="33" xfId="0" applyFont="1" applyFill="1" applyBorder="1" applyAlignment="1">
      <alignment horizontal="center"/>
    </xf>
    <xf numFmtId="0" fontId="27" fillId="2" borderId="36" xfId="0" applyFont="1" applyFill="1" applyBorder="1" applyAlignment="1">
      <alignment horizontal="center"/>
    </xf>
    <xf numFmtId="0" fontId="46" fillId="0" borderId="0" xfId="0" applyFont="1"/>
    <xf numFmtId="0" fontId="44" fillId="2" borderId="29"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44" fillId="2" borderId="28" xfId="0" applyFont="1" applyFill="1" applyBorder="1" applyAlignment="1">
      <alignment horizontal="center" vertical="center" wrapText="1"/>
    </xf>
    <xf numFmtId="165" fontId="44" fillId="2" borderId="27" xfId="0" applyNumberFormat="1" applyFont="1" applyFill="1" applyBorder="1" applyAlignment="1">
      <alignment horizontal="center" vertical="center" wrapText="1"/>
    </xf>
    <xf numFmtId="0" fontId="47" fillId="0" borderId="28" xfId="0" applyFont="1" applyFill="1" applyBorder="1" applyAlignment="1">
      <alignment horizontal="center" vertical="center" wrapText="1"/>
    </xf>
    <xf numFmtId="165" fontId="48" fillId="2" borderId="5" xfId="0" applyNumberFormat="1" applyFont="1" applyFill="1" applyBorder="1" applyAlignment="1">
      <alignment horizontal="center"/>
    </xf>
    <xf numFmtId="0" fontId="46" fillId="2" borderId="4" xfId="0" applyFont="1" applyFill="1" applyBorder="1" applyAlignment="1">
      <alignment horizontal="center"/>
    </xf>
    <xf numFmtId="165" fontId="48" fillId="2" borderId="23" xfId="0" applyNumberFormat="1" applyFont="1" applyFill="1" applyBorder="1" applyAlignment="1">
      <alignment horizontal="center" vertical="center"/>
    </xf>
    <xf numFmtId="0" fontId="46" fillId="2" borderId="1" xfId="0" applyFont="1" applyFill="1" applyBorder="1" applyAlignment="1">
      <alignment horizontal="center" vertical="center"/>
    </xf>
    <xf numFmtId="0" fontId="46" fillId="2" borderId="3" xfId="0" applyFont="1" applyFill="1" applyBorder="1" applyAlignment="1">
      <alignment horizontal="center" vertical="center"/>
    </xf>
    <xf numFmtId="165" fontId="48" fillId="2" borderId="10" xfId="0" applyNumberFormat="1" applyFont="1" applyFill="1" applyBorder="1" applyAlignment="1">
      <alignment horizontal="center"/>
    </xf>
    <xf numFmtId="165" fontId="48" fillId="2" borderId="5" xfId="2" applyNumberFormat="1" applyFont="1" applyFill="1" applyBorder="1" applyAlignment="1">
      <alignment horizontal="center" vertical="center"/>
    </xf>
    <xf numFmtId="0" fontId="46" fillId="2" borderId="6" xfId="0" applyFont="1" applyFill="1" applyBorder="1" applyAlignment="1">
      <alignment horizontal="center"/>
    </xf>
    <xf numFmtId="0" fontId="46" fillId="2" borderId="12" xfId="0" applyFont="1" applyFill="1" applyBorder="1" applyAlignment="1">
      <alignment horizontal="center"/>
    </xf>
    <xf numFmtId="0" fontId="46" fillId="2" borderId="35" xfId="0" applyFont="1" applyFill="1" applyBorder="1" applyAlignment="1">
      <alignment horizontal="center" vertical="center"/>
    </xf>
    <xf numFmtId="0" fontId="44" fillId="2" borderId="61" xfId="0" applyFont="1" applyFill="1" applyBorder="1" applyAlignment="1">
      <alignment horizontal="center" vertical="center" wrapText="1"/>
    </xf>
    <xf numFmtId="0" fontId="44" fillId="2" borderId="60" xfId="0" applyFont="1" applyFill="1" applyBorder="1" applyAlignment="1">
      <alignment horizontal="center" vertical="center" wrapText="1"/>
    </xf>
    <xf numFmtId="0" fontId="44" fillId="2" borderId="53" xfId="0" applyFont="1" applyFill="1" applyBorder="1" applyAlignment="1">
      <alignment horizontal="center" vertical="center" wrapText="1"/>
    </xf>
    <xf numFmtId="165" fontId="44" fillId="2" borderId="47" xfId="0" applyNumberFormat="1" applyFont="1" applyFill="1" applyBorder="1" applyAlignment="1">
      <alignment horizontal="center" vertical="center" wrapText="1"/>
    </xf>
    <xf numFmtId="165" fontId="46" fillId="2" borderId="6" xfId="0" applyNumberFormat="1" applyFont="1" applyFill="1" applyBorder="1" applyAlignment="1">
      <alignment horizontal="center" vertical="center"/>
    </xf>
    <xf numFmtId="165" fontId="48" fillId="2" borderId="17" xfId="2" applyNumberFormat="1" applyFont="1" applyFill="1" applyBorder="1" applyAlignment="1">
      <alignment horizontal="center" vertical="center" wrapText="1"/>
    </xf>
    <xf numFmtId="165" fontId="48" fillId="0" borderId="12" xfId="2" applyNumberFormat="1" applyFont="1" applyFill="1" applyBorder="1" applyAlignment="1">
      <alignment horizontal="center" vertical="center"/>
    </xf>
    <xf numFmtId="0" fontId="46" fillId="2" borderId="12" xfId="0" applyFont="1" applyFill="1" applyBorder="1"/>
    <xf numFmtId="0" fontId="46" fillId="2" borderId="0" xfId="0" applyFont="1" applyFill="1"/>
    <xf numFmtId="165" fontId="48" fillId="2" borderId="5" xfId="1" applyNumberFormat="1" applyFont="1" applyFill="1" applyBorder="1" applyAlignment="1">
      <alignment horizontal="center" vertical="center" wrapText="1"/>
    </xf>
    <xf numFmtId="0" fontId="46" fillId="0" borderId="0" xfId="0" applyFont="1" applyBorder="1"/>
    <xf numFmtId="0" fontId="46" fillId="0" borderId="26" xfId="0" applyFont="1" applyBorder="1"/>
    <xf numFmtId="165" fontId="44" fillId="2" borderId="39" xfId="0" applyNumberFormat="1" applyFont="1" applyFill="1" applyBorder="1" applyAlignment="1">
      <alignment horizontal="center" vertical="center" wrapText="1"/>
    </xf>
    <xf numFmtId="165" fontId="48" fillId="2" borderId="16" xfId="1" applyNumberFormat="1" applyFont="1" applyFill="1" applyBorder="1" applyAlignment="1">
      <alignment horizontal="center" vertical="center" wrapText="1"/>
    </xf>
    <xf numFmtId="165" fontId="48" fillId="2" borderId="5" xfId="1" applyNumberFormat="1" applyFont="1" applyFill="1" applyBorder="1" applyAlignment="1">
      <alignment horizontal="center" wrapText="1"/>
    </xf>
    <xf numFmtId="165" fontId="48" fillId="2" borderId="10" xfId="1" applyNumberFormat="1" applyFont="1" applyFill="1" applyBorder="1" applyAlignment="1">
      <alignment horizontal="center" vertical="center" wrapText="1"/>
    </xf>
    <xf numFmtId="0" fontId="46" fillId="0" borderId="0" xfId="0" applyFont="1" applyBorder="1" applyAlignment="1"/>
    <xf numFmtId="0" fontId="46" fillId="0" borderId="59" xfId="0" applyFont="1" applyBorder="1" applyAlignment="1"/>
    <xf numFmtId="0" fontId="46" fillId="0" borderId="35" xfId="0" applyFont="1" applyBorder="1" applyAlignment="1"/>
    <xf numFmtId="0" fontId="46" fillId="0" borderId="59" xfId="0" applyFont="1" applyBorder="1"/>
    <xf numFmtId="0" fontId="46" fillId="0" borderId="35" xfId="0" applyFont="1" applyBorder="1"/>
    <xf numFmtId="0" fontId="46" fillId="0" borderId="64" xfId="0" applyFont="1" applyBorder="1"/>
    <xf numFmtId="0" fontId="46" fillId="0" borderId="38" xfId="0" applyFont="1" applyBorder="1"/>
    <xf numFmtId="0" fontId="46" fillId="0" borderId="39" xfId="0" applyFont="1" applyBorder="1"/>
    <xf numFmtId="165" fontId="14" fillId="2" borderId="49" xfId="0" applyNumberFormat="1" applyFont="1" applyFill="1" applyBorder="1" applyAlignment="1">
      <alignment horizontal="center" vertical="center"/>
    </xf>
    <xf numFmtId="165" fontId="5" fillId="0" borderId="1" xfId="2" applyNumberFormat="1" applyFont="1" applyFill="1" applyBorder="1" applyAlignment="1">
      <alignment horizontal="center" vertical="center"/>
    </xf>
    <xf numFmtId="165" fontId="5" fillId="2" borderId="7" xfId="2" applyNumberFormat="1" applyFont="1" applyFill="1" applyBorder="1" applyAlignment="1">
      <alignment horizontal="center" vertical="center"/>
    </xf>
    <xf numFmtId="165" fontId="5" fillId="2" borderId="1" xfId="2" applyNumberFormat="1" applyFont="1" applyFill="1" applyBorder="1" applyAlignment="1">
      <alignment horizontal="center" vertical="center"/>
    </xf>
    <xf numFmtId="165" fontId="14" fillId="2" borderId="6" xfId="0" applyNumberFormat="1" applyFont="1" applyFill="1" applyBorder="1" applyAlignment="1">
      <alignment horizontal="center" vertical="center"/>
    </xf>
    <xf numFmtId="0" fontId="30" fillId="2" borderId="12" xfId="2" applyFont="1" applyFill="1" applyBorder="1" applyAlignment="1">
      <alignment horizontal="center" vertical="center"/>
    </xf>
    <xf numFmtId="0" fontId="46" fillId="2" borderId="56" xfId="0" applyFont="1" applyFill="1" applyBorder="1" applyAlignment="1">
      <alignment vertical="center"/>
    </xf>
    <xf numFmtId="0" fontId="48" fillId="2" borderId="8" xfId="2" applyFont="1" applyFill="1" applyBorder="1" applyAlignment="1">
      <alignment horizontal="center"/>
    </xf>
    <xf numFmtId="0" fontId="48" fillId="2" borderId="13" xfId="2" applyFont="1" applyFill="1" applyBorder="1" applyAlignment="1">
      <alignment horizontal="center"/>
    </xf>
    <xf numFmtId="0" fontId="46" fillId="2" borderId="57" xfId="0" applyFont="1" applyFill="1" applyBorder="1" applyAlignment="1">
      <alignment vertical="center"/>
    </xf>
    <xf numFmtId="0" fontId="48" fillId="2" borderId="4" xfId="2" applyFont="1" applyFill="1" applyBorder="1" applyAlignment="1">
      <alignment horizontal="center"/>
    </xf>
    <xf numFmtId="0" fontId="30" fillId="2" borderId="1" xfId="2" applyFont="1" applyFill="1" applyBorder="1" applyAlignment="1">
      <alignment horizontal="center" vertical="center"/>
    </xf>
    <xf numFmtId="0" fontId="30" fillId="2" borderId="3" xfId="2" applyFont="1" applyFill="1" applyBorder="1" applyAlignment="1">
      <alignment horizontal="center" vertical="center"/>
    </xf>
    <xf numFmtId="0" fontId="30" fillId="2" borderId="1" xfId="1" applyFont="1" applyFill="1" applyBorder="1" applyAlignment="1">
      <alignment horizontal="center" vertical="center" wrapText="1"/>
    </xf>
    <xf numFmtId="0" fontId="30" fillId="2" borderId="2" xfId="2" applyFont="1" applyFill="1" applyBorder="1" applyAlignment="1">
      <alignment horizontal="center" vertical="center"/>
    </xf>
    <xf numFmtId="0" fontId="27" fillId="0" borderId="32" xfId="0" applyFont="1" applyFill="1" applyBorder="1" applyAlignment="1">
      <alignment horizontal="center" vertical="center"/>
    </xf>
    <xf numFmtId="0" fontId="30" fillId="2" borderId="5" xfId="0" applyFont="1" applyFill="1" applyBorder="1" applyAlignment="1">
      <alignment horizontal="center" wrapText="1"/>
    </xf>
    <xf numFmtId="0" fontId="30" fillId="2" borderId="33" xfId="0" applyFont="1" applyFill="1" applyBorder="1" applyAlignment="1">
      <alignment horizontal="left" wrapText="1"/>
    </xf>
    <xf numFmtId="0" fontId="30" fillId="2" borderId="12" xfId="0" applyFont="1" applyFill="1" applyBorder="1" applyAlignment="1">
      <alignment horizontal="center" wrapText="1"/>
    </xf>
    <xf numFmtId="0" fontId="27" fillId="0" borderId="21" xfId="0" applyFont="1" applyFill="1" applyBorder="1" applyAlignment="1">
      <alignment horizontal="center" vertical="center" wrapText="1"/>
    </xf>
    <xf numFmtId="0" fontId="30" fillId="2" borderId="12" xfId="1" applyFont="1" applyFill="1" applyBorder="1" applyAlignment="1">
      <alignment horizontal="center" vertical="center"/>
    </xf>
    <xf numFmtId="0" fontId="48" fillId="2" borderId="33" xfId="0" applyFont="1" applyFill="1" applyBorder="1" applyAlignment="1">
      <alignment horizontal="center" vertical="center" wrapText="1"/>
    </xf>
    <xf numFmtId="0" fontId="48" fillId="2" borderId="17" xfId="1" applyFont="1" applyFill="1" applyBorder="1" applyAlignment="1">
      <alignment horizontal="center" vertical="center"/>
    </xf>
    <xf numFmtId="0" fontId="48" fillId="2" borderId="12" xfId="1" applyFont="1" applyFill="1" applyBorder="1" applyAlignment="1">
      <alignment horizontal="center" vertical="center"/>
    </xf>
    <xf numFmtId="0" fontId="48" fillId="2" borderId="18" xfId="1" applyFont="1" applyFill="1" applyBorder="1" applyAlignment="1">
      <alignment horizontal="center" vertical="center"/>
    </xf>
    <xf numFmtId="0" fontId="46" fillId="0" borderId="0" xfId="0" applyFont="1" applyBorder="1" applyAlignment="1">
      <alignment horizontal="left"/>
    </xf>
    <xf numFmtId="0" fontId="47" fillId="2" borderId="41" xfId="0" applyFont="1" applyFill="1" applyBorder="1" applyAlignment="1">
      <alignment horizontal="center"/>
    </xf>
    <xf numFmtId="0" fontId="47" fillId="2" borderId="28" xfId="0" applyFont="1" applyFill="1" applyBorder="1"/>
    <xf numFmtId="0" fontId="47" fillId="2" borderId="27" xfId="0" applyFont="1" applyFill="1" applyBorder="1" applyAlignment="1">
      <alignment horizontal="center" vertical="center"/>
    </xf>
    <xf numFmtId="0" fontId="14" fillId="2" borderId="0" xfId="0" applyFont="1" applyFill="1" applyBorder="1" applyAlignment="1">
      <alignment horizontal="center"/>
    </xf>
    <xf numFmtId="0" fontId="10" fillId="2" borderId="7" xfId="1" applyFont="1" applyFill="1" applyBorder="1" applyAlignment="1">
      <alignment horizontal="left" vertical="center"/>
    </xf>
    <xf numFmtId="165" fontId="14" fillId="2" borderId="33" xfId="0" applyNumberFormat="1" applyFont="1" applyFill="1" applyBorder="1" applyAlignment="1">
      <alignment horizontal="center" vertical="center"/>
    </xf>
    <xf numFmtId="165" fontId="14" fillId="2" borderId="45" xfId="0" applyNumberFormat="1" applyFont="1" applyFill="1" applyBorder="1" applyAlignment="1">
      <alignment horizontal="center" vertical="center"/>
    </xf>
    <xf numFmtId="165" fontId="14" fillId="2" borderId="40" xfId="0" applyNumberFormat="1" applyFont="1" applyFill="1" applyBorder="1" applyAlignment="1">
      <alignment horizontal="center" vertical="center"/>
    </xf>
    <xf numFmtId="0" fontId="4" fillId="2" borderId="7" xfId="1" applyFont="1" applyFill="1" applyBorder="1" applyAlignment="1">
      <alignment horizontal="left" vertical="center"/>
    </xf>
    <xf numFmtId="0" fontId="13" fillId="0" borderId="0" xfId="0" applyFont="1" applyBorder="1" applyAlignment="1">
      <alignment horizontal="left"/>
    </xf>
    <xf numFmtId="165" fontId="14" fillId="2" borderId="34"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0" fontId="6" fillId="2" borderId="20" xfId="0" applyFont="1" applyFill="1" applyBorder="1" applyAlignment="1">
      <alignment horizontal="center" wrapText="1"/>
    </xf>
    <xf numFmtId="0" fontId="8" fillId="2" borderId="70" xfId="0" applyFont="1" applyFill="1" applyBorder="1" applyAlignment="1">
      <alignment horizontal="center"/>
    </xf>
    <xf numFmtId="0" fontId="5" fillId="2" borderId="31" xfId="0" applyFont="1" applyFill="1" applyBorder="1" applyAlignment="1">
      <alignment horizontal="center" wrapText="1"/>
    </xf>
    <xf numFmtId="165" fontId="5" fillId="2" borderId="43" xfId="0" applyNumberFormat="1" applyFont="1" applyFill="1" applyBorder="1" applyAlignment="1">
      <alignment horizontal="center" wrapText="1"/>
    </xf>
    <xf numFmtId="165" fontId="5" fillId="2" borderId="32" xfId="0" applyNumberFormat="1" applyFont="1" applyFill="1" applyBorder="1" applyAlignment="1">
      <alignment horizontal="center" wrapText="1"/>
    </xf>
    <xf numFmtId="0" fontId="8" fillId="2" borderId="2" xfId="0" applyFont="1" applyFill="1" applyBorder="1" applyAlignment="1">
      <alignment horizontal="center"/>
    </xf>
    <xf numFmtId="165" fontId="5" fillId="2" borderId="33" xfId="0" applyNumberFormat="1" applyFont="1" applyFill="1" applyBorder="1" applyAlignment="1">
      <alignment horizontal="center" wrapText="1"/>
    </xf>
    <xf numFmtId="0" fontId="6" fillId="2" borderId="2" xfId="0" applyFont="1" applyFill="1" applyBorder="1" applyAlignment="1">
      <alignment horizontal="center" wrapText="1"/>
    </xf>
    <xf numFmtId="0" fontId="13" fillId="0" borderId="71" xfId="0" applyFont="1" applyFill="1" applyBorder="1" applyAlignment="1">
      <alignment horizontal="center" vertical="center" wrapText="1"/>
    </xf>
    <xf numFmtId="165" fontId="8" fillId="2" borderId="9" xfId="0" applyNumberFormat="1" applyFont="1" applyFill="1" applyBorder="1" applyAlignment="1">
      <alignment horizontal="center"/>
    </xf>
    <xf numFmtId="165" fontId="8" fillId="2" borderId="34" xfId="0" applyNumberFormat="1" applyFont="1" applyFill="1" applyBorder="1" applyAlignment="1">
      <alignment horizontal="center"/>
    </xf>
    <xf numFmtId="0" fontId="6"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2" borderId="0" xfId="0" applyFont="1" applyFill="1" applyBorder="1" applyAlignment="1">
      <alignment horizontal="center" wrapText="1"/>
    </xf>
    <xf numFmtId="0" fontId="6" fillId="0" borderId="0" xfId="0" applyFont="1" applyFill="1" applyBorder="1" applyAlignment="1">
      <alignment horizontal="left" wrapText="1"/>
    </xf>
    <xf numFmtId="0" fontId="14" fillId="2" borderId="0" xfId="0" applyFont="1" applyFill="1" applyBorder="1" applyAlignment="1">
      <alignment horizontal="center" vertical="center"/>
    </xf>
    <xf numFmtId="0" fontId="6" fillId="2" borderId="0" xfId="2" applyFont="1" applyFill="1" applyBorder="1" applyAlignment="1">
      <alignment horizontal="left" vertical="center" wrapText="1"/>
    </xf>
    <xf numFmtId="0" fontId="6" fillId="2" borderId="0" xfId="2" applyFont="1" applyFill="1" applyBorder="1" applyAlignment="1">
      <alignment horizontal="left" wrapText="1"/>
    </xf>
    <xf numFmtId="0" fontId="8" fillId="2" borderId="0" xfId="0" applyFont="1" applyFill="1" applyBorder="1" applyAlignment="1">
      <alignment horizontal="center"/>
    </xf>
    <xf numFmtId="166" fontId="5" fillId="0" borderId="0" xfId="2" applyNumberFormat="1" applyFont="1" applyFill="1" applyBorder="1" applyAlignment="1">
      <alignment vertical="center" shrinkToFit="1"/>
    </xf>
    <xf numFmtId="165" fontId="8" fillId="2" borderId="0" xfId="0" applyNumberFormat="1" applyFont="1" applyFill="1" applyBorder="1" applyAlignment="1">
      <alignment horizontal="center" vertical="center"/>
    </xf>
    <xf numFmtId="0" fontId="2" fillId="2" borderId="0" xfId="2" applyFont="1" applyFill="1" applyBorder="1" applyAlignment="1">
      <alignment horizontal="left" vertical="center" wrapText="1"/>
    </xf>
    <xf numFmtId="9" fontId="8" fillId="2" borderId="0" xfId="0" applyNumberFormat="1" applyFont="1" applyFill="1" applyBorder="1" applyAlignment="1">
      <alignment horizontal="center" vertical="center"/>
    </xf>
    <xf numFmtId="0" fontId="6" fillId="2" borderId="0" xfId="0" applyFont="1" applyFill="1" applyBorder="1" applyAlignment="1">
      <alignment horizontal="left" wrapText="1"/>
    </xf>
    <xf numFmtId="0" fontId="7" fillId="2" borderId="0" xfId="0" applyFont="1" applyFill="1" applyBorder="1" applyAlignment="1">
      <alignment vertical="center" wrapText="1"/>
    </xf>
    <xf numFmtId="0" fontId="6" fillId="2" borderId="0" xfId="1" applyFont="1" applyFill="1" applyBorder="1" applyAlignment="1">
      <alignment horizontal="center" vertical="center" wrapText="1"/>
    </xf>
    <xf numFmtId="0" fontId="6" fillId="2" borderId="0" xfId="1" applyFont="1" applyFill="1" applyBorder="1" applyAlignment="1">
      <alignment horizontal="left"/>
    </xf>
    <xf numFmtId="0" fontId="6" fillId="2" borderId="0" xfId="0" applyFont="1" applyFill="1" applyBorder="1" applyAlignment="1">
      <alignment horizontal="left" vertical="center" wrapText="1"/>
    </xf>
    <xf numFmtId="0" fontId="6" fillId="2" borderId="0" xfId="1" applyFont="1" applyFill="1" applyBorder="1" applyAlignment="1">
      <alignment horizontal="left" vertical="center" wrapText="1"/>
    </xf>
    <xf numFmtId="0" fontId="8" fillId="2" borderId="0" xfId="0" applyFont="1" applyFill="1" applyBorder="1" applyAlignment="1">
      <alignment horizontal="left" vertical="center" wrapText="1"/>
    </xf>
    <xf numFmtId="165" fontId="5" fillId="2" borderId="0" xfId="2" applyNumberFormat="1" applyFont="1" applyFill="1" applyBorder="1" applyAlignment="1">
      <alignment horizontal="center" vertical="center"/>
    </xf>
    <xf numFmtId="165" fontId="8" fillId="2" borderId="0" xfId="0" applyNumberFormat="1" applyFont="1" applyFill="1" applyBorder="1" applyAlignment="1">
      <alignment horizontal="center"/>
    </xf>
    <xf numFmtId="165" fontId="5" fillId="2" borderId="0" xfId="2" quotePrefix="1" applyNumberFormat="1" applyFont="1" applyFill="1" applyBorder="1" applyAlignment="1">
      <alignment horizontal="center" vertical="center"/>
    </xf>
    <xf numFmtId="0" fontId="6" fillId="2" borderId="0" xfId="2" applyFont="1" applyFill="1" applyBorder="1" applyAlignment="1">
      <alignment horizontal="left" vertical="center"/>
    </xf>
    <xf numFmtId="0" fontId="5" fillId="2" borderId="0" xfId="2" applyFont="1" applyFill="1" applyBorder="1" applyAlignment="1">
      <alignment horizontal="left" vertical="center"/>
    </xf>
    <xf numFmtId="0" fontId="6" fillId="2" borderId="0" xfId="2" applyFont="1" applyFill="1" applyBorder="1" applyAlignment="1">
      <alignment horizontal="center" vertical="center" wrapText="1"/>
    </xf>
    <xf numFmtId="165" fontId="5" fillId="2" borderId="0" xfId="0" applyNumberFormat="1" applyFont="1" applyFill="1" applyBorder="1" applyAlignment="1">
      <alignment horizontal="center" wrapText="1"/>
    </xf>
    <xf numFmtId="0" fontId="6" fillId="2" borderId="0" xfId="2" applyFont="1" applyFill="1" applyBorder="1" applyAlignment="1">
      <alignment horizontal="center"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wrapText="1"/>
    </xf>
    <xf numFmtId="165" fontId="5" fillId="0" borderId="0" xfId="2"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14" fillId="0" borderId="0" xfId="0" applyFont="1" applyBorder="1" applyAlignment="1">
      <alignment horizontal="center"/>
    </xf>
    <xf numFmtId="0" fontId="27" fillId="2" borderId="8" xfId="0" applyFont="1" applyFill="1" applyBorder="1" applyAlignment="1">
      <alignment horizontal="center"/>
    </xf>
    <xf numFmtId="0" fontId="46" fillId="0" borderId="59" xfId="0" applyFont="1" applyBorder="1" applyAlignment="1">
      <alignment horizontal="center"/>
    </xf>
    <xf numFmtId="0" fontId="46" fillId="0" borderId="0" xfId="0" applyFont="1" applyBorder="1" applyAlignment="1">
      <alignment horizontal="center"/>
    </xf>
    <xf numFmtId="0" fontId="46" fillId="0" borderId="35" xfId="0" applyFont="1" applyBorder="1" applyAlignment="1">
      <alignment horizontal="center"/>
    </xf>
    <xf numFmtId="0" fontId="44" fillId="2" borderId="25" xfId="1" applyFont="1" applyFill="1" applyBorder="1" applyAlignment="1">
      <alignment horizontal="center" vertical="center"/>
    </xf>
    <xf numFmtId="0" fontId="44" fillId="2" borderId="26"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30" fillId="2" borderId="21" xfId="2" applyFont="1" applyFill="1" applyBorder="1" applyAlignment="1">
      <alignment horizontal="center" vertical="center"/>
    </xf>
    <xf numFmtId="0" fontId="30" fillId="2" borderId="8" xfId="2" applyFont="1" applyFill="1" applyBorder="1" applyAlignment="1">
      <alignment horizontal="center" vertical="center"/>
    </xf>
    <xf numFmtId="0" fontId="44" fillId="2" borderId="37" xfId="0" applyFont="1" applyFill="1" applyBorder="1" applyAlignment="1">
      <alignment horizontal="center" wrapText="1"/>
    </xf>
    <xf numFmtId="0" fontId="27" fillId="2" borderId="8" xfId="0" applyFont="1" applyFill="1" applyBorder="1" applyAlignment="1">
      <alignment horizontal="center" vertical="center"/>
    </xf>
    <xf numFmtId="0" fontId="48" fillId="2" borderId="4" xfId="2" applyFont="1" applyFill="1" applyBorder="1" applyAlignment="1">
      <alignment horizontal="center" vertical="center"/>
    </xf>
    <xf numFmtId="165" fontId="50" fillId="2" borderId="33" xfId="0" applyNumberFormat="1" applyFont="1" applyFill="1" applyBorder="1" applyAlignment="1">
      <alignment horizontal="center" vertical="center"/>
    </xf>
    <xf numFmtId="165" fontId="50" fillId="2" borderId="45" xfId="0" applyNumberFormat="1" applyFont="1" applyFill="1" applyBorder="1" applyAlignment="1">
      <alignment horizontal="center" vertical="center"/>
    </xf>
    <xf numFmtId="165" fontId="17" fillId="2" borderId="33" xfId="0" applyNumberFormat="1" applyFont="1" applyFill="1" applyBorder="1" applyAlignment="1">
      <alignment horizontal="center" vertical="center"/>
    </xf>
    <xf numFmtId="165" fontId="52" fillId="0" borderId="34" xfId="2" quotePrefix="1" applyNumberFormat="1" applyFont="1" applyFill="1" applyBorder="1" applyAlignment="1">
      <alignment horizontal="center" vertical="center"/>
    </xf>
    <xf numFmtId="165" fontId="17" fillId="2" borderId="40" xfId="0" applyNumberFormat="1" applyFont="1" applyFill="1" applyBorder="1" applyAlignment="1">
      <alignment horizontal="center" vertical="center"/>
    </xf>
    <xf numFmtId="0" fontId="53" fillId="0" borderId="25" xfId="0" applyFont="1" applyBorder="1" applyAlignment="1"/>
    <xf numFmtId="0" fontId="53" fillId="0" borderId="26" xfId="0" applyFont="1" applyBorder="1" applyAlignment="1"/>
    <xf numFmtId="0" fontId="53" fillId="0" borderId="27" xfId="0" applyFont="1" applyBorder="1" applyAlignment="1"/>
    <xf numFmtId="0" fontId="46" fillId="3" borderId="40" xfId="0" applyFont="1" applyFill="1" applyBorder="1" applyAlignment="1">
      <alignment horizontal="center" vertical="center"/>
    </xf>
    <xf numFmtId="0" fontId="46" fillId="3" borderId="33" xfId="0" applyFont="1" applyFill="1" applyBorder="1" applyAlignment="1">
      <alignment horizontal="center" vertical="center"/>
    </xf>
    <xf numFmtId="0" fontId="46" fillId="3" borderId="34" xfId="0" applyFont="1" applyFill="1" applyBorder="1" applyAlignment="1">
      <alignment horizontal="center" vertical="center"/>
    </xf>
    <xf numFmtId="0" fontId="30" fillId="3" borderId="1" xfId="1" applyFont="1" applyFill="1" applyBorder="1" applyAlignment="1">
      <alignment horizontal="center" vertical="center"/>
    </xf>
    <xf numFmtId="165" fontId="30" fillId="3" borderId="5" xfId="1" applyNumberFormat="1" applyFont="1" applyFill="1" applyBorder="1" applyAlignment="1">
      <alignment horizontal="center" vertical="center"/>
    </xf>
    <xf numFmtId="0" fontId="27" fillId="3" borderId="33" xfId="0" applyFont="1" applyFill="1" applyBorder="1" applyAlignment="1">
      <alignment horizontal="center" vertical="center"/>
    </xf>
    <xf numFmtId="0" fontId="27" fillId="3" borderId="1" xfId="0" applyFont="1" applyFill="1" applyBorder="1" applyAlignment="1">
      <alignment horizontal="center" vertical="center"/>
    </xf>
    <xf numFmtId="165" fontId="30" fillId="3" borderId="1" xfId="1" applyNumberFormat="1" applyFont="1" applyFill="1" applyBorder="1" applyAlignment="1">
      <alignment horizontal="center" vertical="center"/>
    </xf>
    <xf numFmtId="0" fontId="27" fillId="3" borderId="40" xfId="0" applyFont="1" applyFill="1" applyBorder="1" applyAlignment="1">
      <alignment horizontal="center" vertical="center"/>
    </xf>
    <xf numFmtId="0" fontId="30" fillId="3" borderId="4" xfId="1" applyFont="1" applyFill="1" applyBorder="1" applyAlignment="1">
      <alignment horizontal="center" vertical="center"/>
    </xf>
    <xf numFmtId="165" fontId="30" fillId="3" borderId="23" xfId="1" applyNumberFormat="1" applyFont="1" applyFill="1" applyBorder="1" applyAlignment="1">
      <alignment horizontal="center" vertical="center"/>
    </xf>
    <xf numFmtId="165" fontId="30" fillId="3" borderId="5" xfId="1" applyNumberFormat="1" applyFont="1" applyFill="1" applyBorder="1" applyAlignment="1">
      <alignment horizontal="center" vertical="center" wrapText="1"/>
    </xf>
    <xf numFmtId="0" fontId="30" fillId="3" borderId="8" xfId="1" applyFont="1" applyFill="1" applyBorder="1" applyAlignment="1">
      <alignment horizontal="center" vertical="center"/>
    </xf>
    <xf numFmtId="165" fontId="30" fillId="3" borderId="20" xfId="1" applyNumberFormat="1" applyFont="1" applyFill="1" applyBorder="1" applyAlignment="1">
      <alignment horizontal="center" vertical="center"/>
    </xf>
    <xf numFmtId="0" fontId="48" fillId="3" borderId="28" xfId="1" applyFont="1" applyFill="1" applyBorder="1" applyAlignment="1">
      <alignment vertical="center"/>
    </xf>
    <xf numFmtId="0" fontId="44" fillId="3" borderId="64" xfId="0" applyFont="1" applyFill="1" applyBorder="1" applyAlignment="1">
      <alignment horizontal="center" vertical="center" wrapText="1"/>
    </xf>
    <xf numFmtId="0" fontId="44" fillId="3" borderId="42" xfId="0" applyFont="1" applyFill="1" applyBorder="1" applyAlignment="1">
      <alignment horizontal="center" vertical="center" wrapText="1"/>
    </xf>
    <xf numFmtId="165" fontId="44" fillId="3" borderId="39" xfId="0" applyNumberFormat="1" applyFont="1" applyFill="1" applyBorder="1" applyAlignment="1">
      <alignment horizontal="center" vertical="center" wrapText="1"/>
    </xf>
    <xf numFmtId="0" fontId="47" fillId="3" borderId="28" xfId="0" applyFont="1" applyFill="1" applyBorder="1" applyAlignment="1">
      <alignment horizontal="center" vertical="center" wrapText="1"/>
    </xf>
    <xf numFmtId="0" fontId="30" fillId="3" borderId="2" xfId="1" applyFont="1" applyFill="1" applyBorder="1" applyAlignment="1">
      <alignment horizontal="center" vertical="center"/>
    </xf>
    <xf numFmtId="0" fontId="27" fillId="3" borderId="45" xfId="0" applyFont="1" applyFill="1" applyBorder="1" applyAlignment="1">
      <alignment horizontal="center" vertical="center"/>
    </xf>
    <xf numFmtId="0" fontId="30" fillId="3" borderId="33" xfId="0" applyFont="1" applyFill="1" applyBorder="1" applyAlignment="1">
      <alignment horizontal="center" vertical="center" wrapText="1"/>
    </xf>
    <xf numFmtId="0" fontId="27" fillId="3" borderId="1" xfId="0" applyFont="1" applyFill="1" applyBorder="1" applyAlignment="1">
      <alignment horizontal="center"/>
    </xf>
    <xf numFmtId="0" fontId="27" fillId="3" borderId="6" xfId="0" applyFont="1" applyFill="1" applyBorder="1" applyAlignment="1">
      <alignment horizontal="center"/>
    </xf>
    <xf numFmtId="0" fontId="27" fillId="3" borderId="33" xfId="0" applyFont="1" applyFill="1" applyBorder="1" applyAlignment="1">
      <alignment horizontal="center"/>
    </xf>
    <xf numFmtId="0" fontId="30" fillId="3" borderId="39" xfId="0" applyFont="1" applyFill="1" applyBorder="1" applyAlignment="1">
      <alignment horizontal="center" vertical="center" wrapText="1"/>
    </xf>
    <xf numFmtId="165" fontId="50" fillId="2" borderId="33" xfId="0" applyNumberFormat="1" applyFont="1" applyFill="1" applyBorder="1" applyAlignment="1">
      <alignment horizontal="center"/>
    </xf>
    <xf numFmtId="165" fontId="50" fillId="2" borderId="45" xfId="0" applyNumberFormat="1" applyFont="1" applyFill="1" applyBorder="1" applyAlignment="1">
      <alignment horizontal="center"/>
    </xf>
    <xf numFmtId="166" fontId="52" fillId="0" borderId="33" xfId="2" applyNumberFormat="1" applyFont="1" applyFill="1" applyBorder="1" applyAlignment="1">
      <alignment vertical="center" shrinkToFit="1"/>
    </xf>
    <xf numFmtId="165" fontId="50" fillId="0" borderId="34" xfId="0" applyNumberFormat="1" applyFont="1" applyFill="1" applyBorder="1" applyAlignment="1">
      <alignment horizontal="center" vertical="center"/>
    </xf>
    <xf numFmtId="9" fontId="50" fillId="2" borderId="33" xfId="0" applyNumberFormat="1" applyFont="1" applyFill="1" applyBorder="1" applyAlignment="1">
      <alignment horizontal="center" vertical="center"/>
    </xf>
    <xf numFmtId="165" fontId="52" fillId="2" borderId="33" xfId="2" applyNumberFormat="1" applyFont="1" applyFill="1" applyBorder="1" applyAlignment="1">
      <alignment horizontal="center" vertical="center"/>
    </xf>
    <xf numFmtId="165" fontId="50" fillId="0" borderId="33" xfId="0" applyNumberFormat="1" applyFont="1" applyFill="1" applyBorder="1" applyAlignment="1">
      <alignment horizontal="center"/>
    </xf>
    <xf numFmtId="165" fontId="50" fillId="0" borderId="33" xfId="0" applyNumberFormat="1" applyFont="1" applyFill="1" applyBorder="1" applyAlignment="1">
      <alignment horizontal="center" vertical="center"/>
    </xf>
    <xf numFmtId="165" fontId="52" fillId="0" borderId="34" xfId="2" applyNumberFormat="1" applyFont="1" applyFill="1" applyBorder="1" applyAlignment="1">
      <alignment horizontal="center" vertical="center"/>
    </xf>
    <xf numFmtId="165" fontId="52" fillId="2" borderId="33" xfId="0" applyNumberFormat="1" applyFont="1" applyFill="1" applyBorder="1" applyAlignment="1">
      <alignment horizontal="center" wrapText="1"/>
    </xf>
    <xf numFmtId="165" fontId="52" fillId="0" borderId="33" xfId="2" applyNumberFormat="1" applyFont="1" applyFill="1" applyBorder="1" applyAlignment="1">
      <alignment horizontal="center" vertical="center"/>
    </xf>
    <xf numFmtId="164" fontId="50" fillId="2" borderId="33" xfId="0" applyNumberFormat="1" applyFont="1" applyFill="1" applyBorder="1" applyAlignment="1">
      <alignment horizontal="center" vertical="center" wrapText="1"/>
    </xf>
    <xf numFmtId="165" fontId="17" fillId="2" borderId="45" xfId="0" applyNumberFormat="1" applyFont="1" applyFill="1" applyBorder="1" applyAlignment="1">
      <alignment horizontal="center" vertical="center"/>
    </xf>
    <xf numFmtId="0" fontId="4" fillId="0" borderId="1" xfId="1" applyFont="1" applyFill="1" applyBorder="1" applyAlignment="1">
      <alignment horizontal="center" vertical="center"/>
    </xf>
    <xf numFmtId="165" fontId="8" fillId="0" borderId="7"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6" fillId="2" borderId="56" xfId="1" applyFont="1" applyFill="1" applyBorder="1" applyAlignment="1">
      <alignment horizontal="center" vertical="center"/>
    </xf>
    <xf numFmtId="0" fontId="10" fillId="2" borderId="5" xfId="1" applyFont="1" applyFill="1" applyBorder="1" applyAlignment="1">
      <alignment horizontal="left" vertical="center" wrapText="1"/>
    </xf>
    <xf numFmtId="0" fontId="10" fillId="2" borderId="12" xfId="1" applyFont="1" applyFill="1" applyBorder="1" applyAlignment="1">
      <alignment horizontal="left" vertical="center" wrapText="1"/>
    </xf>
    <xf numFmtId="165" fontId="5" fillId="2" borderId="7" xfId="1" applyNumberFormat="1" applyFont="1" applyFill="1" applyBorder="1" applyAlignment="1">
      <alignment horizontal="center" vertical="center"/>
    </xf>
    <xf numFmtId="165" fontId="5" fillId="2" borderId="5" xfId="1" applyNumberFormat="1" applyFont="1" applyFill="1" applyBorder="1" applyAlignment="1">
      <alignment horizontal="center" vertical="center"/>
    </xf>
    <xf numFmtId="0" fontId="4" fillId="2" borderId="5"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6" fillId="2" borderId="8" xfId="1" applyFont="1" applyFill="1" applyBorder="1" applyAlignment="1">
      <alignment horizontal="center" vertical="center"/>
    </xf>
    <xf numFmtId="165" fontId="5" fillId="0" borderId="7" xfId="1" applyNumberFormat="1" applyFont="1" applyFill="1" applyBorder="1" applyAlignment="1">
      <alignment horizontal="center" vertical="center"/>
    </xf>
    <xf numFmtId="165" fontId="5" fillId="0" borderId="5" xfId="1" applyNumberFormat="1" applyFont="1" applyFill="1" applyBorder="1" applyAlignment="1">
      <alignment horizontal="center" vertical="center"/>
    </xf>
    <xf numFmtId="0" fontId="14" fillId="2" borderId="1" xfId="0" applyFont="1" applyFill="1" applyBorder="1" applyAlignment="1">
      <alignment horizontal="center"/>
    </xf>
    <xf numFmtId="165" fontId="14" fillId="2" borderId="6" xfId="0" applyNumberFormat="1" applyFont="1" applyFill="1" applyBorder="1" applyAlignment="1">
      <alignment horizontal="center" vertical="center"/>
    </xf>
    <xf numFmtId="0" fontId="8" fillId="2" borderId="7" xfId="0" applyFont="1" applyFill="1" applyBorder="1"/>
    <xf numFmtId="0" fontId="14" fillId="2" borderId="52" xfId="0" applyFont="1" applyFill="1" applyBorder="1" applyAlignment="1">
      <alignment horizontal="center"/>
    </xf>
    <xf numFmtId="0" fontId="14" fillId="2" borderId="38" xfId="0" applyFont="1" applyFill="1" applyBorder="1" applyAlignment="1">
      <alignment horizontal="center"/>
    </xf>
    <xf numFmtId="165" fontId="21" fillId="2" borderId="1" xfId="2" applyNumberFormat="1" applyFont="1" applyFill="1" applyBorder="1" applyAlignment="1">
      <alignment horizontal="center" vertical="center"/>
    </xf>
    <xf numFmtId="0" fontId="17" fillId="2" borderId="21" xfId="0" applyFont="1" applyFill="1" applyBorder="1" applyAlignment="1">
      <alignment horizontal="center"/>
    </xf>
    <xf numFmtId="0" fontId="17" fillId="2" borderId="48" xfId="0" applyFont="1" applyFill="1" applyBorder="1" applyAlignment="1">
      <alignment horizontal="center"/>
    </xf>
    <xf numFmtId="0" fontId="17" fillId="2" borderId="0" xfId="0" applyFont="1" applyFill="1" applyBorder="1" applyAlignment="1">
      <alignment horizontal="center"/>
    </xf>
    <xf numFmtId="0" fontId="17" fillId="2" borderId="24" xfId="0" applyFont="1" applyFill="1" applyBorder="1" applyAlignment="1">
      <alignment horizontal="center"/>
    </xf>
    <xf numFmtId="165" fontId="21" fillId="0" borderId="1" xfId="2" applyNumberFormat="1" applyFont="1" applyFill="1" applyBorder="1" applyAlignment="1">
      <alignment horizontal="center" vertical="center"/>
    </xf>
    <xf numFmtId="165" fontId="14" fillId="0" borderId="0" xfId="0" applyNumberFormat="1" applyFont="1" applyFill="1" applyBorder="1" applyAlignment="1">
      <alignment horizontal="center" vertical="center"/>
    </xf>
    <xf numFmtId="0" fontId="14" fillId="0" borderId="33" xfId="0" applyFont="1" applyFill="1" applyBorder="1" applyAlignment="1">
      <alignment horizontal="center" vertical="center"/>
    </xf>
    <xf numFmtId="165" fontId="8" fillId="2" borderId="33" xfId="0" applyNumberFormat="1" applyFont="1" applyFill="1" applyBorder="1" applyAlignment="1">
      <alignment horizontal="center" vertical="center"/>
    </xf>
    <xf numFmtId="165" fontId="14" fillId="0" borderId="33" xfId="0" applyNumberFormat="1" applyFont="1" applyFill="1" applyBorder="1" applyAlignment="1">
      <alignment horizontal="center" vertical="center"/>
    </xf>
    <xf numFmtId="0" fontId="16" fillId="2" borderId="53" xfId="1" applyFont="1" applyFill="1" applyBorder="1" applyAlignment="1">
      <alignment horizontal="center" vertical="center"/>
    </xf>
    <xf numFmtId="0" fontId="16" fillId="2" borderId="42" xfId="1" applyFont="1" applyFill="1" applyBorder="1" applyAlignment="1">
      <alignment horizontal="center" vertical="center"/>
    </xf>
    <xf numFmtId="0" fontId="16" fillId="2" borderId="25"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2" borderId="53" xfId="2" applyFont="1" applyFill="1" applyBorder="1" applyAlignment="1">
      <alignment horizontal="center" vertical="center"/>
    </xf>
    <xf numFmtId="0" fontId="16" fillId="2" borderId="66" xfId="2" applyFont="1" applyFill="1" applyBorder="1" applyAlignment="1">
      <alignment horizontal="center" vertical="center"/>
    </xf>
    <xf numFmtId="0" fontId="16" fillId="2" borderId="65" xfId="2" applyFont="1" applyFill="1" applyBorder="1" applyAlignment="1">
      <alignment horizontal="center" vertical="center"/>
    </xf>
    <xf numFmtId="0" fontId="17" fillId="2" borderId="10" xfId="0" applyFont="1" applyFill="1" applyBorder="1" applyAlignment="1">
      <alignment horizontal="center"/>
    </xf>
    <xf numFmtId="9" fontId="22" fillId="2" borderId="7" xfId="0" applyNumberFormat="1" applyFont="1" applyFill="1" applyBorder="1" applyAlignment="1">
      <alignment horizontal="center"/>
    </xf>
    <xf numFmtId="0" fontId="17" fillId="2" borderId="5" xfId="0" applyFont="1" applyFill="1" applyBorder="1" applyAlignment="1">
      <alignment horizontal="center"/>
    </xf>
    <xf numFmtId="165" fontId="21" fillId="2" borderId="43" xfId="2" applyNumberFormat="1" applyFont="1" applyFill="1" applyBorder="1" applyAlignment="1">
      <alignment horizontal="center" vertical="center"/>
    </xf>
    <xf numFmtId="0" fontId="16" fillId="2" borderId="65" xfId="1" applyFont="1" applyFill="1" applyBorder="1" applyAlignment="1">
      <alignment horizontal="center" vertical="center"/>
    </xf>
    <xf numFmtId="0" fontId="16" fillId="2" borderId="66" xfId="1" applyFont="1" applyFill="1" applyBorder="1" applyAlignment="1">
      <alignment horizontal="center" vertical="center"/>
    </xf>
    <xf numFmtId="165" fontId="22" fillId="2" borderId="7" xfId="0" applyNumberFormat="1" applyFont="1" applyFill="1" applyBorder="1" applyAlignment="1">
      <alignment horizontal="center"/>
    </xf>
    <xf numFmtId="165" fontId="16" fillId="0" borderId="7" xfId="2" applyNumberFormat="1" applyFont="1" applyFill="1" applyBorder="1" applyAlignment="1">
      <alignment horizontal="center" vertical="center" shrinkToFit="1"/>
    </xf>
    <xf numFmtId="0" fontId="21" fillId="2" borderId="5" xfId="2" applyFont="1" applyFill="1" applyBorder="1" applyAlignment="1">
      <alignment vertical="center" wrapText="1"/>
    </xf>
    <xf numFmtId="0" fontId="21" fillId="2" borderId="12" xfId="2" applyFont="1" applyFill="1" applyBorder="1" applyAlignment="1">
      <alignment vertical="center" wrapText="1"/>
    </xf>
    <xf numFmtId="0" fontId="17" fillId="2" borderId="38" xfId="0" applyFont="1" applyFill="1" applyBorder="1" applyAlignment="1">
      <alignment horizontal="center"/>
    </xf>
    <xf numFmtId="0" fontId="20" fillId="0" borderId="38" xfId="0" applyFont="1" applyBorder="1" applyAlignment="1">
      <alignment horizontal="center"/>
    </xf>
    <xf numFmtId="165" fontId="27" fillId="2" borderId="33" xfId="0" applyNumberFormat="1" applyFont="1" applyFill="1" applyBorder="1" applyAlignment="1">
      <alignment horizontal="center" vertical="center"/>
    </xf>
    <xf numFmtId="165" fontId="27" fillId="2" borderId="34" xfId="0" applyNumberFormat="1" applyFont="1" applyFill="1" applyBorder="1" applyAlignment="1">
      <alignment horizontal="center" vertical="center"/>
    </xf>
    <xf numFmtId="165" fontId="22" fillId="2" borderId="40" xfId="0" applyNumberFormat="1" applyFont="1" applyFill="1" applyBorder="1" applyAlignment="1">
      <alignment horizontal="center" vertical="center"/>
    </xf>
    <xf numFmtId="165" fontId="22" fillId="2" borderId="33" xfId="0" applyNumberFormat="1" applyFont="1" applyFill="1" applyBorder="1" applyAlignment="1">
      <alignment horizontal="center" vertical="center"/>
    </xf>
    <xf numFmtId="165" fontId="22" fillId="2" borderId="34" xfId="0" applyNumberFormat="1" applyFont="1" applyFill="1" applyBorder="1" applyAlignment="1">
      <alignment horizontal="center" vertical="center"/>
    </xf>
    <xf numFmtId="165" fontId="22" fillId="2" borderId="73" xfId="0" applyNumberFormat="1" applyFont="1" applyFill="1" applyBorder="1" applyAlignment="1">
      <alignment horizontal="center" vertical="center"/>
    </xf>
    <xf numFmtId="165" fontId="22" fillId="2" borderId="80" xfId="0" applyNumberFormat="1" applyFont="1" applyFill="1" applyBorder="1" applyAlignment="1">
      <alignment horizontal="center" vertical="center"/>
    </xf>
    <xf numFmtId="0" fontId="17" fillId="2" borderId="1" xfId="0" applyFont="1" applyFill="1" applyBorder="1" applyAlignment="1">
      <alignment horizontal="center" vertical="center"/>
    </xf>
    <xf numFmtId="165" fontId="22" fillId="0" borderId="40" xfId="0" applyNumberFormat="1" applyFont="1" applyFill="1" applyBorder="1" applyAlignment="1">
      <alignment horizontal="center" vertical="center"/>
    </xf>
    <xf numFmtId="165" fontId="22" fillId="0" borderId="33" xfId="0" applyNumberFormat="1" applyFont="1" applyFill="1" applyBorder="1" applyAlignment="1">
      <alignment horizontal="center" vertical="center"/>
    </xf>
    <xf numFmtId="165" fontId="22" fillId="0" borderId="34" xfId="0" applyNumberFormat="1" applyFont="1" applyFill="1" applyBorder="1" applyAlignment="1">
      <alignment horizontal="center" vertical="center"/>
    </xf>
    <xf numFmtId="0" fontId="56" fillId="2" borderId="3" xfId="1" applyFont="1" applyFill="1" applyBorder="1" applyAlignment="1">
      <alignment horizontal="center" vertical="center"/>
    </xf>
    <xf numFmtId="165" fontId="22" fillId="0" borderId="73" xfId="0" applyNumberFormat="1" applyFont="1" applyFill="1" applyBorder="1" applyAlignment="1">
      <alignment horizontal="center" vertical="center"/>
    </xf>
    <xf numFmtId="165" fontId="21" fillId="2" borderId="4" xfId="0" applyNumberFormat="1" applyFont="1" applyFill="1" applyBorder="1" applyAlignment="1">
      <alignment horizontal="center" vertical="center"/>
    </xf>
    <xf numFmtId="165" fontId="22" fillId="0" borderId="37" xfId="0" applyNumberFormat="1" applyFont="1" applyFill="1" applyBorder="1" applyAlignment="1">
      <alignment horizontal="center" vertical="center"/>
    </xf>
    <xf numFmtId="0" fontId="17" fillId="2" borderId="70" xfId="0" applyFont="1" applyFill="1" applyBorder="1" applyAlignment="1">
      <alignment horizontal="center" vertical="center"/>
    </xf>
    <xf numFmtId="0" fontId="21" fillId="2" borderId="31" xfId="1" applyFont="1" applyFill="1" applyBorder="1" applyAlignment="1">
      <alignment horizontal="center" vertical="center"/>
    </xf>
    <xf numFmtId="0" fontId="17" fillId="0" borderId="62" xfId="0" applyFont="1" applyBorder="1" applyAlignment="1">
      <alignment horizontal="center"/>
    </xf>
    <xf numFmtId="0" fontId="25" fillId="0" borderId="25" xfId="0" applyFont="1" applyBorder="1" applyAlignment="1"/>
    <xf numFmtId="0" fontId="25" fillId="0" borderId="26" xfId="0" applyFont="1" applyBorder="1" applyAlignment="1"/>
    <xf numFmtId="0" fontId="25" fillId="0" borderId="27" xfId="0" applyFont="1" applyBorder="1" applyAlignment="1"/>
    <xf numFmtId="0" fontId="17" fillId="0" borderId="0" xfId="0" applyFont="1"/>
    <xf numFmtId="0" fontId="17" fillId="0" borderId="64" xfId="0" applyFont="1" applyBorder="1" applyAlignment="1">
      <alignment horizontal="center"/>
    </xf>
    <xf numFmtId="165" fontId="55" fillId="2" borderId="33" xfId="0" applyNumberFormat="1" applyFont="1" applyFill="1" applyBorder="1" applyAlignment="1">
      <alignment horizontal="center" vertical="center"/>
    </xf>
    <xf numFmtId="166" fontId="57" fillId="0" borderId="33" xfId="2" applyNumberFormat="1" applyFont="1" applyFill="1" applyBorder="1" applyAlignment="1">
      <alignment vertical="center" shrinkToFit="1"/>
    </xf>
    <xf numFmtId="165" fontId="55" fillId="0" borderId="34" xfId="0" applyNumberFormat="1" applyFont="1" applyFill="1" applyBorder="1" applyAlignment="1">
      <alignment horizontal="center" vertical="center"/>
    </xf>
    <xf numFmtId="165" fontId="58" fillId="2" borderId="33" xfId="0" applyNumberFormat="1" applyFont="1" applyFill="1" applyBorder="1" applyAlignment="1">
      <alignment horizontal="center" vertical="center"/>
    </xf>
    <xf numFmtId="0" fontId="58" fillId="2" borderId="35" xfId="0" applyFont="1" applyFill="1" applyBorder="1"/>
    <xf numFmtId="9" fontId="58" fillId="2" borderId="33" xfId="0" applyNumberFormat="1" applyFont="1" applyFill="1" applyBorder="1" applyAlignment="1">
      <alignment horizontal="center" vertical="center"/>
    </xf>
    <xf numFmtId="165" fontId="58" fillId="2" borderId="45" xfId="0" applyNumberFormat="1" applyFont="1" applyFill="1" applyBorder="1" applyAlignment="1">
      <alignment horizontal="center" vertical="center"/>
    </xf>
    <xf numFmtId="165" fontId="59" fillId="2" borderId="33" xfId="2" applyNumberFormat="1" applyFont="1" applyFill="1" applyBorder="1" applyAlignment="1">
      <alignment horizontal="center" vertical="center"/>
    </xf>
    <xf numFmtId="165" fontId="58" fillId="0" borderId="33" xfId="0" applyNumberFormat="1" applyFont="1" applyFill="1" applyBorder="1" applyAlignment="1">
      <alignment horizontal="center"/>
    </xf>
    <xf numFmtId="165" fontId="58" fillId="0" borderId="33" xfId="0" applyNumberFormat="1" applyFont="1" applyFill="1" applyBorder="1" applyAlignment="1">
      <alignment horizontal="center" vertical="center"/>
    </xf>
    <xf numFmtId="165" fontId="57" fillId="0" borderId="34" xfId="2" applyNumberFormat="1" applyFont="1" applyFill="1" applyBorder="1" applyAlignment="1">
      <alignment horizontal="center" vertical="center"/>
    </xf>
    <xf numFmtId="0" fontId="57" fillId="0" borderId="47" xfId="2" applyFont="1" applyFill="1" applyBorder="1" applyAlignment="1">
      <alignment vertical="center"/>
    </xf>
    <xf numFmtId="165" fontId="55" fillId="0" borderId="33" xfId="0" applyNumberFormat="1" applyFont="1" applyFill="1" applyBorder="1" applyAlignment="1">
      <alignment horizontal="center" vertical="center"/>
    </xf>
    <xf numFmtId="165" fontId="57" fillId="0" borderId="34" xfId="2" quotePrefix="1" applyNumberFormat="1" applyFont="1" applyFill="1" applyBorder="1" applyAlignment="1">
      <alignment horizontal="center" vertical="center"/>
    </xf>
    <xf numFmtId="165" fontId="55" fillId="2" borderId="40" xfId="0" applyNumberFormat="1" applyFont="1" applyFill="1" applyBorder="1" applyAlignment="1">
      <alignment horizontal="center" vertical="center"/>
    </xf>
    <xf numFmtId="165" fontId="59" fillId="2" borderId="33" xfId="0" applyNumberFormat="1" applyFont="1" applyFill="1" applyBorder="1" applyAlignment="1">
      <alignment horizontal="center" wrapText="1"/>
    </xf>
    <xf numFmtId="165" fontId="58" fillId="2" borderId="45" xfId="0" applyNumberFormat="1" applyFont="1" applyFill="1" applyBorder="1" applyAlignment="1">
      <alignment horizontal="center"/>
    </xf>
    <xf numFmtId="165" fontId="57" fillId="0" borderId="33" xfId="2" applyNumberFormat="1" applyFont="1" applyFill="1" applyBorder="1" applyAlignment="1">
      <alignment horizontal="center" vertical="center"/>
    </xf>
    <xf numFmtId="164" fontId="17" fillId="2" borderId="33" xfId="0" applyNumberFormat="1" applyFont="1" applyFill="1" applyBorder="1" applyAlignment="1">
      <alignment horizontal="center" vertical="center" wrapText="1"/>
    </xf>
    <xf numFmtId="165" fontId="56" fillId="0" borderId="33" xfId="2" applyNumberFormat="1" applyFont="1" applyFill="1" applyBorder="1" applyAlignment="1">
      <alignment horizontal="center" vertical="center"/>
    </xf>
    <xf numFmtId="165" fontId="58" fillId="2" borderId="34" xfId="0" applyNumberFormat="1" applyFont="1" applyFill="1" applyBorder="1" applyAlignment="1">
      <alignment horizontal="center" vertical="center"/>
    </xf>
    <xf numFmtId="0" fontId="21" fillId="2" borderId="74" xfId="1" applyFont="1" applyFill="1" applyBorder="1" applyAlignment="1">
      <alignment horizontal="center" vertical="center"/>
    </xf>
    <xf numFmtId="165" fontId="22" fillId="2" borderId="78" xfId="0" applyNumberFormat="1" applyFont="1" applyFill="1" applyBorder="1" applyAlignment="1">
      <alignment horizontal="center" vertical="center"/>
    </xf>
    <xf numFmtId="0" fontId="21" fillId="2" borderId="77" xfId="1" applyFont="1" applyFill="1" applyBorder="1" applyAlignment="1">
      <alignment horizontal="center" vertical="center"/>
    </xf>
    <xf numFmtId="165" fontId="22" fillId="2" borderId="79" xfId="0" applyNumberFormat="1" applyFont="1" applyFill="1" applyBorder="1" applyAlignment="1">
      <alignment horizontal="center" vertical="center"/>
    </xf>
    <xf numFmtId="0" fontId="56" fillId="2" borderId="1" xfId="1" applyFont="1" applyFill="1" applyBorder="1" applyAlignment="1">
      <alignment horizontal="center" vertical="center"/>
    </xf>
    <xf numFmtId="0" fontId="16" fillId="2" borderId="70"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37" xfId="1" applyFont="1" applyFill="1" applyBorder="1" applyAlignment="1">
      <alignment horizontal="center" vertical="center"/>
    </xf>
    <xf numFmtId="165" fontId="58" fillId="2" borderId="40" xfId="0" applyNumberFormat="1" applyFont="1" applyFill="1" applyBorder="1" applyAlignment="1">
      <alignment horizontal="center" vertical="center"/>
    </xf>
    <xf numFmtId="0" fontId="16" fillId="2" borderId="25" xfId="1" applyFont="1" applyFill="1" applyBorder="1" applyAlignment="1">
      <alignment horizontal="center" vertical="center"/>
    </xf>
    <xf numFmtId="0" fontId="17" fillId="2" borderId="30" xfId="0" applyFont="1" applyFill="1" applyBorder="1" applyAlignment="1">
      <alignment horizontal="center"/>
    </xf>
    <xf numFmtId="0" fontId="17" fillId="2" borderId="26" xfId="0" applyFont="1" applyFill="1" applyBorder="1" applyAlignment="1">
      <alignment horizontal="center"/>
    </xf>
    <xf numFmtId="0" fontId="18" fillId="2" borderId="32" xfId="0" applyFont="1" applyFill="1" applyBorder="1" applyAlignment="1">
      <alignment horizontal="center" vertical="center" wrapText="1"/>
    </xf>
    <xf numFmtId="165" fontId="61" fillId="2" borderId="33" xfId="0" applyNumberFormat="1" applyFont="1" applyFill="1" applyBorder="1" applyAlignment="1">
      <alignment horizontal="center" vertical="center"/>
    </xf>
    <xf numFmtId="165" fontId="61" fillId="2" borderId="34" xfId="0" applyNumberFormat="1" applyFont="1" applyFill="1" applyBorder="1" applyAlignment="1">
      <alignment horizontal="center" vertical="center"/>
    </xf>
    <xf numFmtId="0" fontId="17" fillId="2" borderId="57" xfId="0" applyFont="1" applyFill="1" applyBorder="1" applyAlignment="1">
      <alignment horizontal="center" vertical="center"/>
    </xf>
    <xf numFmtId="165" fontId="57" fillId="0" borderId="32" xfId="0" applyNumberFormat="1" applyFont="1" applyFill="1" applyBorder="1" applyAlignment="1">
      <alignment horizontal="center"/>
    </xf>
    <xf numFmtId="165" fontId="57" fillId="0" borderId="33" xfId="0" applyNumberFormat="1" applyFont="1" applyFill="1" applyBorder="1" applyAlignment="1">
      <alignment horizontal="center"/>
    </xf>
    <xf numFmtId="165" fontId="57" fillId="0" borderId="34" xfId="0" applyNumberFormat="1" applyFont="1" applyFill="1" applyBorder="1" applyAlignment="1">
      <alignment horizontal="center"/>
    </xf>
    <xf numFmtId="0" fontId="21" fillId="2" borderId="12" xfId="2" applyFont="1" applyFill="1" applyBorder="1" applyAlignment="1">
      <alignment horizontal="center" vertical="center" wrapText="1"/>
    </xf>
    <xf numFmtId="0" fontId="21" fillId="2" borderId="1" xfId="2" applyFont="1" applyFill="1" applyBorder="1" applyAlignment="1">
      <alignment vertical="center" wrapText="1"/>
    </xf>
    <xf numFmtId="0" fontId="17" fillId="2" borderId="0" xfId="0" applyFont="1" applyFill="1" applyBorder="1" applyAlignment="1">
      <alignment horizontal="center"/>
    </xf>
    <xf numFmtId="165" fontId="57" fillId="0" borderId="22" xfId="0" applyNumberFormat="1" applyFont="1" applyFill="1" applyBorder="1" applyAlignment="1">
      <alignment horizontal="center"/>
    </xf>
    <xf numFmtId="165" fontId="57" fillId="0" borderId="7" xfId="0" applyNumberFormat="1" applyFont="1" applyFill="1" applyBorder="1" applyAlignment="1">
      <alignment horizontal="center"/>
    </xf>
    <xf numFmtId="0" fontId="17" fillId="2" borderId="1" xfId="0" applyFont="1" applyFill="1" applyBorder="1"/>
    <xf numFmtId="0" fontId="18" fillId="0" borderId="25" xfId="0" applyFont="1" applyFill="1" applyBorder="1" applyAlignment="1">
      <alignment horizontal="center" vertical="center" wrapText="1"/>
    </xf>
    <xf numFmtId="165" fontId="55" fillId="0" borderId="7"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xf>
    <xf numFmtId="165" fontId="55" fillId="0" borderId="9" xfId="0" applyNumberFormat="1" applyFont="1" applyFill="1" applyBorder="1" applyAlignment="1">
      <alignment horizontal="center" vertical="center"/>
    </xf>
    <xf numFmtId="165" fontId="55" fillId="2" borderId="22" xfId="0" applyNumberFormat="1" applyFont="1" applyFill="1" applyBorder="1" applyAlignment="1">
      <alignment horizontal="center" vertical="center"/>
    </xf>
    <xf numFmtId="0" fontId="18" fillId="2" borderId="0" xfId="0" applyFont="1" applyFill="1" applyBorder="1" applyAlignment="1">
      <alignment horizontal="left" wrapText="1" indent="13"/>
    </xf>
    <xf numFmtId="0" fontId="17" fillId="2" borderId="4" xfId="0" applyFont="1" applyFill="1" applyBorder="1"/>
    <xf numFmtId="165" fontId="55" fillId="2" borderId="19" xfId="0" applyNumberFormat="1" applyFont="1" applyFill="1" applyBorder="1" applyAlignment="1">
      <alignment horizontal="center" vertical="center"/>
    </xf>
    <xf numFmtId="0" fontId="17" fillId="2" borderId="80" xfId="0" applyFont="1" applyFill="1" applyBorder="1"/>
    <xf numFmtId="165" fontId="57" fillId="0" borderId="22" xfId="2" applyNumberFormat="1" applyFont="1" applyFill="1" applyBorder="1" applyAlignment="1">
      <alignment horizontal="center" vertical="center"/>
    </xf>
    <xf numFmtId="166" fontId="63" fillId="0" borderId="7" xfId="2" applyNumberFormat="1" applyFont="1" applyFill="1" applyBorder="1" applyAlignment="1">
      <alignment vertical="center" shrinkToFit="1"/>
    </xf>
    <xf numFmtId="165" fontId="55" fillId="0" borderId="22" xfId="0" applyNumberFormat="1" applyFont="1" applyFill="1" applyBorder="1" applyAlignment="1">
      <alignment horizontal="center" vertical="center"/>
    </xf>
    <xf numFmtId="0" fontId="17" fillId="0" borderId="8" xfId="0" applyFont="1" applyBorder="1" applyAlignment="1"/>
    <xf numFmtId="0" fontId="17" fillId="0" borderId="13" xfId="0" applyFont="1" applyBorder="1" applyAlignment="1"/>
    <xf numFmtId="0" fontId="20" fillId="0" borderId="35" xfId="0" applyFont="1" applyBorder="1" applyAlignment="1"/>
    <xf numFmtId="0" fontId="20" fillId="0" borderId="39" xfId="0" applyFont="1" applyBorder="1" applyAlignment="1"/>
    <xf numFmtId="0" fontId="63" fillId="2" borderId="25" xfId="0" applyFont="1" applyFill="1" applyBorder="1" applyAlignment="1">
      <alignment horizontal="center" vertical="center" wrapText="1"/>
    </xf>
    <xf numFmtId="0" fontId="63" fillId="2" borderId="28" xfId="0" applyFont="1" applyFill="1" applyBorder="1" applyAlignment="1">
      <alignment horizontal="center" vertical="center" wrapText="1"/>
    </xf>
    <xf numFmtId="0" fontId="63"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63" fillId="2" borderId="65" xfId="2" applyFont="1" applyFill="1" applyBorder="1" applyAlignment="1">
      <alignment horizontal="center" vertical="center"/>
    </xf>
    <xf numFmtId="0" fontId="55" fillId="2" borderId="24" xfId="0" applyFont="1" applyFill="1" applyBorder="1" applyAlignment="1">
      <alignment horizontal="center"/>
    </xf>
    <xf numFmtId="0" fontId="55" fillId="2" borderId="40" xfId="0" applyFont="1" applyFill="1" applyBorder="1"/>
    <xf numFmtId="0" fontId="63" fillId="2" borderId="67" xfId="2" applyFont="1" applyFill="1" applyBorder="1" applyAlignment="1">
      <alignment horizontal="center" vertical="center"/>
    </xf>
    <xf numFmtId="0" fontId="55" fillId="2" borderId="12" xfId="0" applyFont="1" applyFill="1" applyBorder="1" applyAlignment="1">
      <alignment horizontal="center"/>
    </xf>
    <xf numFmtId="0" fontId="55" fillId="2" borderId="33" xfId="0" applyFont="1" applyFill="1" applyBorder="1"/>
    <xf numFmtId="0" fontId="63" fillId="2" borderId="66" xfId="2" applyFont="1" applyFill="1" applyBorder="1" applyAlignment="1">
      <alignment horizontal="center" vertical="center"/>
    </xf>
    <xf numFmtId="0" fontId="55" fillId="2" borderId="21" xfId="0" applyFont="1" applyFill="1" applyBorder="1" applyAlignment="1">
      <alignment horizontal="center"/>
    </xf>
    <xf numFmtId="0" fontId="55" fillId="2" borderId="24" xfId="0" applyFont="1" applyFill="1" applyBorder="1" applyAlignment="1">
      <alignment horizontal="center" vertical="center"/>
    </xf>
    <xf numFmtId="0" fontId="57" fillId="2" borderId="5" xfId="2" applyFont="1" applyFill="1" applyBorder="1" applyAlignment="1">
      <alignment horizontal="center" vertical="center" wrapText="1"/>
    </xf>
    <xf numFmtId="0" fontId="55" fillId="2" borderId="12" xfId="0" applyFont="1" applyFill="1" applyBorder="1" applyAlignment="1">
      <alignment horizontal="center" vertical="center"/>
    </xf>
    <xf numFmtId="0" fontId="55" fillId="2" borderId="21" xfId="0" applyFont="1" applyFill="1" applyBorder="1" applyAlignment="1">
      <alignment horizontal="center" vertical="center"/>
    </xf>
    <xf numFmtId="165" fontId="55" fillId="0" borderId="19" xfId="0" applyNumberFormat="1" applyFont="1" applyFill="1" applyBorder="1" applyAlignment="1">
      <alignment horizontal="center" vertical="center"/>
    </xf>
    <xf numFmtId="0" fontId="55" fillId="2" borderId="45" xfId="0" applyFont="1" applyFill="1" applyBorder="1"/>
    <xf numFmtId="0" fontId="57" fillId="2" borderId="7" xfId="2" applyFont="1" applyFill="1" applyBorder="1" applyAlignment="1">
      <alignment vertical="center"/>
    </xf>
    <xf numFmtId="0" fontId="57" fillId="2" borderId="5" xfId="2" applyFont="1" applyFill="1" applyBorder="1" applyAlignment="1">
      <alignment vertical="center" wrapText="1"/>
    </xf>
    <xf numFmtId="0" fontId="57" fillId="2" borderId="12" xfId="2" applyFont="1" applyFill="1" applyBorder="1" applyAlignment="1">
      <alignment vertical="center" wrapText="1"/>
    </xf>
    <xf numFmtId="0" fontId="55" fillId="2" borderId="5" xfId="0" applyFont="1" applyFill="1" applyBorder="1" applyAlignment="1">
      <alignment horizontal="center"/>
    </xf>
    <xf numFmtId="0" fontId="55" fillId="2" borderId="38" xfId="0" applyFont="1" applyFill="1" applyBorder="1" applyAlignment="1">
      <alignment horizontal="center"/>
    </xf>
    <xf numFmtId="9" fontId="55" fillId="2" borderId="7" xfId="0" applyNumberFormat="1" applyFont="1" applyFill="1" applyBorder="1" applyAlignment="1">
      <alignment horizontal="center" vertical="center"/>
    </xf>
    <xf numFmtId="0" fontId="55" fillId="2" borderId="69" xfId="0" applyFont="1" applyFill="1" applyBorder="1"/>
    <xf numFmtId="0" fontId="55" fillId="2" borderId="66" xfId="0" applyFont="1" applyFill="1" applyBorder="1"/>
    <xf numFmtId="0" fontId="63" fillId="2" borderId="65" xfId="1" applyFont="1" applyFill="1" applyBorder="1" applyAlignment="1">
      <alignment horizontal="center" vertical="center"/>
    </xf>
    <xf numFmtId="0" fontId="63" fillId="2" borderId="67" xfId="1" applyFont="1" applyFill="1" applyBorder="1" applyAlignment="1">
      <alignment horizontal="center" vertical="center"/>
    </xf>
    <xf numFmtId="0" fontId="63" fillId="2" borderId="66" xfId="1" applyFont="1" applyFill="1" applyBorder="1" applyAlignment="1">
      <alignment horizontal="center" vertical="center"/>
    </xf>
    <xf numFmtId="0" fontId="55" fillId="2" borderId="67" xfId="0" applyFont="1" applyFill="1" applyBorder="1"/>
    <xf numFmtId="0" fontId="63" fillId="2" borderId="67" xfId="1" applyFont="1" applyFill="1" applyBorder="1" applyAlignment="1">
      <alignment horizontal="center" vertical="center" wrapText="1"/>
    </xf>
    <xf numFmtId="0" fontId="63" fillId="2" borderId="68" xfId="2" applyFont="1" applyFill="1" applyBorder="1" applyAlignment="1">
      <alignment horizontal="center" vertical="center"/>
    </xf>
    <xf numFmtId="0" fontId="63" fillId="2" borderId="69" xfId="1" applyFont="1" applyFill="1" applyBorder="1" applyAlignment="1">
      <alignment horizontal="center" vertical="center"/>
    </xf>
    <xf numFmtId="0" fontId="55" fillId="2" borderId="18" xfId="0" applyFont="1" applyFill="1" applyBorder="1" applyAlignment="1">
      <alignment horizontal="center"/>
    </xf>
    <xf numFmtId="0" fontId="63" fillId="2" borderId="69" xfId="2" applyFont="1" applyFill="1" applyBorder="1" applyAlignment="1">
      <alignment horizontal="center" vertical="center"/>
    </xf>
    <xf numFmtId="0" fontId="55" fillId="2" borderId="65" xfId="0" applyFont="1" applyFill="1" applyBorder="1"/>
    <xf numFmtId="0" fontId="55" fillId="2" borderId="20" xfId="0" applyFont="1" applyFill="1" applyBorder="1" applyAlignment="1">
      <alignment horizontal="center"/>
    </xf>
    <xf numFmtId="0" fontId="63" fillId="2" borderId="75" xfId="2" applyFont="1" applyFill="1" applyBorder="1" applyAlignment="1">
      <alignment horizontal="center" vertical="center"/>
    </xf>
    <xf numFmtId="0" fontId="55" fillId="2" borderId="17" xfId="0" applyFont="1" applyFill="1" applyBorder="1" applyAlignment="1">
      <alignment horizontal="center"/>
    </xf>
    <xf numFmtId="165" fontId="57" fillId="2" borderId="7" xfId="2" applyNumberFormat="1" applyFont="1" applyFill="1" applyBorder="1" applyAlignment="1">
      <alignment horizontal="center" vertical="center"/>
    </xf>
    <xf numFmtId="0" fontId="55" fillId="2" borderId="24" xfId="0" applyFont="1" applyFill="1" applyBorder="1" applyAlignment="1"/>
    <xf numFmtId="0" fontId="63" fillId="2" borderId="23" xfId="2" applyFont="1" applyFill="1" applyBorder="1" applyAlignment="1">
      <alignment vertical="center"/>
    </xf>
    <xf numFmtId="0" fontId="55" fillId="2" borderId="48" xfId="0" applyFont="1" applyFill="1" applyBorder="1" applyAlignment="1">
      <alignment horizontal="center" vertical="center"/>
    </xf>
    <xf numFmtId="165" fontId="55" fillId="2" borderId="51" xfId="0" applyNumberFormat="1" applyFont="1" applyFill="1" applyBorder="1" applyAlignment="1">
      <alignment horizontal="center" vertical="center"/>
    </xf>
    <xf numFmtId="0" fontId="55" fillId="2" borderId="80" xfId="0" applyFont="1" applyFill="1" applyBorder="1"/>
    <xf numFmtId="0" fontId="57" fillId="2" borderId="12"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55" fillId="2" borderId="2" xfId="0" applyFont="1" applyFill="1" applyBorder="1" applyAlignment="1">
      <alignment horizontal="center" vertical="center"/>
    </xf>
    <xf numFmtId="0" fontId="55" fillId="2" borderId="54" xfId="0" applyFont="1" applyFill="1" applyBorder="1" applyAlignment="1">
      <alignment horizontal="center" vertical="center"/>
    </xf>
    <xf numFmtId="0" fontId="55" fillId="2" borderId="57" xfId="0" applyFont="1" applyFill="1" applyBorder="1" applyAlignment="1">
      <alignment horizontal="center" vertical="center"/>
    </xf>
    <xf numFmtId="0" fontId="57" fillId="2" borderId="2" xfId="1" applyFont="1" applyFill="1" applyBorder="1" applyAlignment="1">
      <alignment horizontal="center" vertical="center"/>
    </xf>
    <xf numFmtId="0" fontId="57" fillId="2" borderId="54" xfId="1" applyFont="1" applyFill="1" applyBorder="1" applyAlignment="1">
      <alignment horizontal="center" vertical="center"/>
    </xf>
    <xf numFmtId="0" fontId="63" fillId="2" borderId="28" xfId="1" applyFont="1" applyFill="1" applyBorder="1" applyAlignment="1">
      <alignment horizontal="center" vertical="center"/>
    </xf>
    <xf numFmtId="165" fontId="55" fillId="2" borderId="30" xfId="0" applyNumberFormat="1" applyFont="1" applyFill="1" applyBorder="1" applyAlignment="1">
      <alignment horizontal="center" vertical="center"/>
    </xf>
    <xf numFmtId="0" fontId="55" fillId="2" borderId="73" xfId="0" applyFont="1" applyFill="1" applyBorder="1"/>
    <xf numFmtId="0" fontId="63" fillId="2" borderId="53" xfId="1" applyFont="1" applyFill="1" applyBorder="1" applyAlignment="1">
      <alignment horizontal="center" vertical="center"/>
    </xf>
    <xf numFmtId="0" fontId="57" fillId="2" borderId="61" xfId="1" applyFont="1" applyFill="1" applyBorder="1" applyAlignment="1">
      <alignment horizontal="center" vertical="center"/>
    </xf>
    <xf numFmtId="0" fontId="63" fillId="2" borderId="60" xfId="1" applyFont="1" applyFill="1" applyBorder="1" applyAlignment="1">
      <alignment horizontal="left" vertical="center" wrapText="1"/>
    </xf>
    <xf numFmtId="0" fontId="63" fillId="2" borderId="46" xfId="1" applyFont="1" applyFill="1" applyBorder="1" applyAlignment="1">
      <alignment horizontal="left" vertical="center" wrapText="1"/>
    </xf>
    <xf numFmtId="0" fontId="63" fillId="2" borderId="74" xfId="1" applyFont="1" applyFill="1" applyBorder="1" applyAlignment="1">
      <alignment horizontal="left" vertical="center" wrapText="1"/>
    </xf>
    <xf numFmtId="165" fontId="57" fillId="2" borderId="60" xfId="1" applyNumberFormat="1" applyFont="1" applyFill="1" applyBorder="1" applyAlignment="1">
      <alignment horizontal="center" vertical="center"/>
    </xf>
    <xf numFmtId="165" fontId="57" fillId="2" borderId="46" xfId="1" applyNumberFormat="1" applyFont="1" applyFill="1" applyBorder="1" applyAlignment="1">
      <alignment horizontal="center" vertical="center"/>
    </xf>
    <xf numFmtId="0" fontId="63" fillId="2" borderId="42" xfId="1" applyFont="1" applyFill="1" applyBorder="1" applyAlignment="1">
      <alignment horizontal="center" vertical="center"/>
    </xf>
    <xf numFmtId="165" fontId="55" fillId="0" borderId="30" xfId="0" applyNumberFormat="1" applyFont="1" applyFill="1" applyBorder="1" applyAlignment="1">
      <alignment horizontal="center" vertical="center"/>
    </xf>
    <xf numFmtId="0" fontId="55" fillId="2" borderId="71" xfId="0" applyFont="1" applyFill="1" applyBorder="1" applyAlignment="1">
      <alignment horizontal="center" vertical="center"/>
    </xf>
    <xf numFmtId="0" fontId="55" fillId="2" borderId="34" xfId="0" applyFont="1" applyFill="1" applyBorder="1"/>
    <xf numFmtId="0" fontId="55" fillId="2" borderId="18" xfId="0" applyFont="1" applyFill="1" applyBorder="1" applyAlignment="1">
      <alignment horizontal="center" vertical="center"/>
    </xf>
    <xf numFmtId="0" fontId="63" fillId="2" borderId="41" xfId="1" applyFont="1" applyFill="1" applyBorder="1" applyAlignment="1">
      <alignment horizontal="center" vertical="center"/>
    </xf>
    <xf numFmtId="165" fontId="55" fillId="2" borderId="43" xfId="0" applyNumberFormat="1" applyFont="1" applyFill="1" applyBorder="1" applyAlignment="1">
      <alignment horizontal="center" vertical="center"/>
    </xf>
    <xf numFmtId="0" fontId="55" fillId="2" borderId="32" xfId="0" applyFont="1" applyFill="1" applyBorder="1"/>
    <xf numFmtId="165" fontId="55" fillId="2" borderId="9" xfId="0" applyNumberFormat="1" applyFont="1" applyFill="1" applyBorder="1" applyAlignment="1">
      <alignment horizontal="center" vertical="center"/>
    </xf>
    <xf numFmtId="165" fontId="57" fillId="0" borderId="19" xfId="0" applyNumberFormat="1" applyFont="1" applyFill="1" applyBorder="1" applyAlignment="1">
      <alignment horizontal="center" vertical="center"/>
    </xf>
    <xf numFmtId="165" fontId="57" fillId="0" borderId="1" xfId="2" applyNumberFormat="1" applyFont="1" applyFill="1" applyBorder="1" applyAlignment="1">
      <alignment horizontal="center" vertical="center"/>
    </xf>
    <xf numFmtId="165" fontId="57" fillId="0" borderId="7" xfId="2" quotePrefix="1" applyNumberFormat="1" applyFont="1" applyFill="1" applyBorder="1" applyAlignment="1">
      <alignment horizontal="center" vertical="center"/>
    </xf>
    <xf numFmtId="165" fontId="57" fillId="2" borderId="7" xfId="0" applyNumberFormat="1" applyFont="1" applyFill="1" applyBorder="1" applyAlignment="1">
      <alignment horizontal="center" vertical="center" wrapText="1"/>
    </xf>
    <xf numFmtId="0" fontId="63" fillId="2" borderId="7" xfId="0" applyFont="1" applyFill="1" applyBorder="1" applyAlignment="1">
      <alignment horizontal="left" vertical="center" wrapText="1"/>
    </xf>
    <xf numFmtId="0" fontId="25" fillId="0" borderId="19" xfId="0" applyFont="1" applyBorder="1" applyAlignment="1">
      <alignment vertical="center"/>
    </xf>
    <xf numFmtId="0" fontId="25" fillId="0" borderId="20" xfId="0" applyFont="1" applyBorder="1" applyAlignment="1">
      <alignment vertical="center"/>
    </xf>
    <xf numFmtId="0" fontId="55" fillId="2" borderId="71" xfId="0" applyFont="1" applyFill="1" applyBorder="1" applyAlignment="1">
      <alignment horizontal="center"/>
    </xf>
    <xf numFmtId="0" fontId="55" fillId="2" borderId="1" xfId="0" applyFont="1" applyFill="1" applyBorder="1" applyAlignment="1"/>
    <xf numFmtId="0" fontId="55" fillId="2" borderId="33" xfId="0" applyFont="1" applyFill="1" applyBorder="1" applyAlignment="1"/>
    <xf numFmtId="0" fontId="55" fillId="2" borderId="3" xfId="0" applyFont="1" applyFill="1" applyBorder="1" applyAlignment="1"/>
    <xf numFmtId="0" fontId="55" fillId="2" borderId="34" xfId="0" applyFont="1" applyFill="1" applyBorder="1" applyAlignment="1"/>
    <xf numFmtId="0" fontId="55" fillId="2" borderId="33" xfId="0" applyFont="1" applyFill="1" applyBorder="1" applyAlignment="1">
      <alignment vertical="center"/>
    </xf>
    <xf numFmtId="0" fontId="63" fillId="2" borderId="55" xfId="1" applyFont="1" applyFill="1" applyBorder="1" applyAlignment="1">
      <alignment horizontal="center" vertical="center"/>
    </xf>
    <xf numFmtId="0" fontId="57" fillId="2" borderId="12" xfId="1" applyFont="1" applyFill="1" applyBorder="1" applyAlignment="1">
      <alignment horizontal="center" vertical="center"/>
    </xf>
    <xf numFmtId="0" fontId="57" fillId="2" borderId="21" xfId="1" applyFont="1" applyFill="1" applyBorder="1" applyAlignment="1">
      <alignment horizontal="center" vertical="center"/>
    </xf>
    <xf numFmtId="165" fontId="57" fillId="0" borderId="51" xfId="2" applyNumberFormat="1" applyFont="1" applyFill="1" applyBorder="1" applyAlignment="1">
      <alignment horizontal="center" vertical="center"/>
    </xf>
    <xf numFmtId="0" fontId="55" fillId="2" borderId="70" xfId="0" applyFont="1" applyFill="1" applyBorder="1" applyAlignment="1">
      <alignment horizontal="center" vertical="center"/>
    </xf>
    <xf numFmtId="164" fontId="55" fillId="2" borderId="43" xfId="0" applyNumberFormat="1" applyFont="1" applyFill="1" applyBorder="1" applyAlignment="1">
      <alignment horizontal="center" vertical="center" wrapText="1"/>
    </xf>
    <xf numFmtId="165" fontId="55" fillId="0" borderId="38" xfId="0" applyNumberFormat="1" applyFont="1" applyFill="1" applyBorder="1" applyAlignment="1">
      <alignment horizontal="center" vertical="center"/>
    </xf>
    <xf numFmtId="0" fontId="55" fillId="2" borderId="79" xfId="0" applyFont="1" applyFill="1" applyBorder="1"/>
    <xf numFmtId="0" fontId="32" fillId="0" borderId="69" xfId="0" applyFont="1" applyFill="1" applyBorder="1" applyAlignment="1">
      <alignment horizontal="center" vertical="center" wrapText="1"/>
    </xf>
    <xf numFmtId="165" fontId="55" fillId="2" borderId="3" xfId="0" applyNumberFormat="1" applyFont="1" applyFill="1" applyBorder="1" applyAlignment="1">
      <alignment horizontal="center" vertical="center"/>
    </xf>
    <xf numFmtId="0" fontId="17" fillId="2" borderId="0" xfId="0" applyFont="1" applyFill="1" applyBorder="1" applyAlignment="1">
      <alignment horizontal="center"/>
    </xf>
    <xf numFmtId="0" fontId="63" fillId="2" borderId="53" xfId="1" applyFont="1" applyFill="1" applyBorder="1" applyAlignment="1">
      <alignment horizontal="center" vertical="center"/>
    </xf>
    <xf numFmtId="0" fontId="63" fillId="2" borderId="55" xfId="1" applyFont="1" applyFill="1" applyBorder="1" applyAlignment="1">
      <alignment horizontal="center" vertical="center"/>
    </xf>
    <xf numFmtId="0" fontId="63" fillId="2" borderId="42" xfId="1" applyFont="1" applyFill="1" applyBorder="1" applyAlignment="1">
      <alignment horizontal="center" vertical="center"/>
    </xf>
    <xf numFmtId="0" fontId="63" fillId="2" borderId="46" xfId="1" applyFont="1" applyFill="1" applyBorder="1" applyAlignment="1">
      <alignment horizontal="left" vertical="center" wrapText="1"/>
    </xf>
    <xf numFmtId="0" fontId="63" fillId="2" borderId="25" xfId="0" applyFont="1" applyFill="1" applyBorder="1" applyAlignment="1">
      <alignment horizontal="center" vertical="center" wrapText="1"/>
    </xf>
    <xf numFmtId="0" fontId="63" fillId="2" borderId="27" xfId="0" applyFont="1" applyFill="1" applyBorder="1" applyAlignment="1">
      <alignment horizontal="center" vertical="center" wrapText="1"/>
    </xf>
    <xf numFmtId="0" fontId="63" fillId="2" borderId="75" xfId="2" applyFont="1" applyFill="1" applyBorder="1" applyAlignment="1">
      <alignment horizontal="center" vertical="center"/>
    </xf>
    <xf numFmtId="0" fontId="63" fillId="2" borderId="67" xfId="2" applyFont="1" applyFill="1" applyBorder="1" applyAlignment="1">
      <alignment horizontal="center" vertical="center"/>
    </xf>
    <xf numFmtId="0" fontId="63" fillId="2" borderId="66" xfId="2" applyFont="1" applyFill="1" applyBorder="1" applyAlignment="1">
      <alignment horizontal="center" vertical="center"/>
    </xf>
    <xf numFmtId="0" fontId="63" fillId="2" borderId="65" xfId="2" applyFont="1" applyFill="1" applyBorder="1" applyAlignment="1">
      <alignment horizontal="center" vertical="center"/>
    </xf>
    <xf numFmtId="0" fontId="57" fillId="2" borderId="5" xfId="2" applyFont="1" applyFill="1" applyBorder="1" applyAlignment="1">
      <alignment vertical="center" wrapText="1"/>
    </xf>
    <xf numFmtId="0" fontId="57" fillId="2" borderId="12" xfId="2" applyFont="1" applyFill="1" applyBorder="1" applyAlignment="1">
      <alignment vertical="center" wrapText="1"/>
    </xf>
    <xf numFmtId="0" fontId="55" fillId="2" borderId="18" xfId="0" applyFont="1" applyFill="1" applyBorder="1" applyAlignment="1">
      <alignment horizontal="center" vertical="center"/>
    </xf>
    <xf numFmtId="0" fontId="63" fillId="2" borderId="65" xfId="1" applyFont="1" applyFill="1" applyBorder="1" applyAlignment="1">
      <alignment horizontal="center" vertical="center"/>
    </xf>
    <xf numFmtId="0" fontId="55" fillId="2" borderId="12" xfId="0" applyFont="1" applyFill="1" applyBorder="1" applyAlignment="1">
      <alignment horizontal="center"/>
    </xf>
    <xf numFmtId="0" fontId="63" fillId="2" borderId="69" xfId="2" applyFont="1" applyFill="1" applyBorder="1" applyAlignment="1">
      <alignment horizontal="center" vertical="center"/>
    </xf>
    <xf numFmtId="165" fontId="32" fillId="2" borderId="28" xfId="0" applyNumberFormat="1" applyFont="1" applyFill="1" applyBorder="1" applyAlignment="1">
      <alignment horizontal="center" vertical="center" wrapText="1"/>
    </xf>
    <xf numFmtId="165" fontId="55" fillId="2" borderId="33" xfId="0" applyNumberFormat="1" applyFont="1" applyFill="1" applyBorder="1" applyAlignment="1">
      <alignment horizontal="center"/>
    </xf>
    <xf numFmtId="165" fontId="17" fillId="2" borderId="80" xfId="0" applyNumberFormat="1" applyFont="1" applyFill="1" applyBorder="1" applyAlignment="1">
      <alignment horizontal="center"/>
    </xf>
    <xf numFmtId="165" fontId="25" fillId="0" borderId="21" xfId="0" applyNumberFormat="1" applyFont="1" applyBorder="1" applyAlignment="1">
      <alignment horizontal="center" vertical="center"/>
    </xf>
    <xf numFmtId="165" fontId="17" fillId="2" borderId="47" xfId="0" applyNumberFormat="1" applyFont="1" applyFill="1" applyBorder="1" applyAlignment="1">
      <alignment horizontal="center"/>
    </xf>
    <xf numFmtId="165" fontId="20" fillId="0" borderId="35" xfId="0" applyNumberFormat="1" applyFont="1" applyBorder="1" applyAlignment="1">
      <alignment horizontal="center"/>
    </xf>
    <xf numFmtId="165" fontId="20" fillId="0" borderId="39" xfId="0" applyNumberFormat="1" applyFont="1" applyBorder="1" applyAlignment="1">
      <alignment horizontal="center"/>
    </xf>
    <xf numFmtId="165" fontId="17" fillId="2" borderId="0" xfId="0" applyNumberFormat="1" applyFont="1" applyFill="1" applyBorder="1" applyAlignment="1">
      <alignment horizontal="center"/>
    </xf>
    <xf numFmtId="165" fontId="17" fillId="2" borderId="4" xfId="0" applyNumberFormat="1" applyFont="1" applyFill="1" applyBorder="1" applyAlignment="1">
      <alignment horizontal="center"/>
    </xf>
    <xf numFmtId="165" fontId="17" fillId="2" borderId="1" xfId="0" applyNumberFormat="1" applyFont="1" applyFill="1" applyBorder="1" applyAlignment="1">
      <alignment horizontal="center"/>
    </xf>
    <xf numFmtId="0" fontId="20" fillId="0" borderId="0" xfId="0" applyFont="1" applyBorder="1" applyAlignment="1">
      <alignment horizontal="left"/>
    </xf>
    <xf numFmtId="0" fontId="17" fillId="0" borderId="62" xfId="0" applyFont="1" applyBorder="1" applyAlignment="1"/>
    <xf numFmtId="0" fontId="17" fillId="0" borderId="59" xfId="0" applyFont="1" applyBorder="1" applyAlignment="1"/>
    <xf numFmtId="0" fontId="17" fillId="2" borderId="35" xfId="0" applyFont="1" applyFill="1" applyBorder="1"/>
    <xf numFmtId="0" fontId="63" fillId="3" borderId="65" xfId="2" applyFont="1" applyFill="1" applyBorder="1" applyAlignment="1">
      <alignment horizontal="center" vertical="center"/>
    </xf>
    <xf numFmtId="0" fontId="55" fillId="3" borderId="24" xfId="0" applyFont="1" applyFill="1" applyBorder="1" applyAlignment="1">
      <alignment horizontal="center" vertical="center"/>
    </xf>
    <xf numFmtId="165" fontId="55" fillId="3" borderId="22" xfId="0" applyNumberFormat="1" applyFont="1" applyFill="1" applyBorder="1" applyAlignment="1">
      <alignment horizontal="center" vertical="center"/>
    </xf>
    <xf numFmtId="0" fontId="32" fillId="3" borderId="33" xfId="0" applyFont="1" applyFill="1" applyBorder="1" applyAlignment="1">
      <alignment horizontal="left" wrapText="1"/>
    </xf>
    <xf numFmtId="0" fontId="17" fillId="2" borderId="0" xfId="0" applyFont="1" applyFill="1" applyBorder="1" applyAlignment="1">
      <alignment horizontal="center"/>
    </xf>
    <xf numFmtId="0" fontId="63" fillId="2" borderId="53" xfId="1" applyFont="1" applyFill="1" applyBorder="1" applyAlignment="1">
      <alignment horizontal="center" vertical="center"/>
    </xf>
    <xf numFmtId="0" fontId="63" fillId="2" borderId="55" xfId="1" applyFont="1" applyFill="1" applyBorder="1" applyAlignment="1">
      <alignment horizontal="center" vertical="center"/>
    </xf>
    <xf numFmtId="0" fontId="63" fillId="2" borderId="42" xfId="1" applyFont="1" applyFill="1" applyBorder="1" applyAlignment="1">
      <alignment horizontal="center" vertical="center"/>
    </xf>
    <xf numFmtId="0" fontId="63" fillId="2" borderId="46" xfId="1" applyFont="1" applyFill="1" applyBorder="1" applyAlignment="1">
      <alignment horizontal="left" vertical="center" wrapText="1"/>
    </xf>
    <xf numFmtId="0" fontId="63" fillId="2" borderId="25" xfId="0" applyFont="1" applyFill="1" applyBorder="1" applyAlignment="1">
      <alignment horizontal="center" vertical="center" wrapText="1"/>
    </xf>
    <xf numFmtId="0" fontId="63" fillId="2" borderId="27" xfId="0" applyFont="1" applyFill="1" applyBorder="1" applyAlignment="1">
      <alignment horizontal="center" vertical="center" wrapText="1"/>
    </xf>
    <xf numFmtId="0" fontId="63" fillId="2" borderId="75" xfId="2" applyFont="1" applyFill="1" applyBorder="1" applyAlignment="1">
      <alignment horizontal="center" vertical="center"/>
    </xf>
    <xf numFmtId="0" fontId="63" fillId="2" borderId="67" xfId="2" applyFont="1" applyFill="1" applyBorder="1" applyAlignment="1">
      <alignment horizontal="center" vertical="center"/>
    </xf>
    <xf numFmtId="0" fontId="63" fillId="2" borderId="66" xfId="2" applyFont="1" applyFill="1" applyBorder="1" applyAlignment="1">
      <alignment horizontal="center" vertical="center"/>
    </xf>
    <xf numFmtId="0" fontId="63" fillId="2" borderId="65" xfId="2" applyFont="1" applyFill="1" applyBorder="1" applyAlignment="1">
      <alignment horizontal="center" vertical="center"/>
    </xf>
    <xf numFmtId="0" fontId="57" fillId="2" borderId="5" xfId="2" applyFont="1" applyFill="1" applyBorder="1" applyAlignment="1">
      <alignment vertical="center" wrapText="1"/>
    </xf>
    <xf numFmtId="0" fontId="57" fillId="2" borderId="12" xfId="2" applyFont="1" applyFill="1" applyBorder="1" applyAlignment="1">
      <alignment vertical="center" wrapText="1"/>
    </xf>
    <xf numFmtId="165" fontId="57" fillId="2" borderId="7" xfId="2" applyNumberFormat="1" applyFont="1" applyFill="1" applyBorder="1" applyAlignment="1">
      <alignment horizontal="center" vertical="center"/>
    </xf>
    <xf numFmtId="165" fontId="55" fillId="2" borderId="22"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xf>
    <xf numFmtId="0" fontId="55" fillId="2" borderId="18" xfId="0" applyFont="1" applyFill="1" applyBorder="1" applyAlignment="1">
      <alignment horizontal="center" vertical="center"/>
    </xf>
    <xf numFmtId="0" fontId="63" fillId="2" borderId="65" xfId="1" applyFont="1" applyFill="1" applyBorder="1" applyAlignment="1">
      <alignment horizontal="center" vertical="center"/>
    </xf>
    <xf numFmtId="0" fontId="55" fillId="2" borderId="12" xfId="0" applyFont="1" applyFill="1" applyBorder="1" applyAlignment="1">
      <alignment horizontal="center"/>
    </xf>
    <xf numFmtId="165" fontId="57" fillId="0" borderId="22" xfId="2" applyNumberFormat="1" applyFont="1" applyFill="1" applyBorder="1" applyAlignment="1">
      <alignment horizontal="center" vertical="center"/>
    </xf>
    <xf numFmtId="165" fontId="57" fillId="0" borderId="51" xfId="2" applyNumberFormat="1" applyFont="1" applyFill="1" applyBorder="1" applyAlignment="1">
      <alignment horizontal="center" vertical="center"/>
    </xf>
    <xf numFmtId="0" fontId="63" fillId="2" borderId="69" xfId="2" applyFont="1" applyFill="1" applyBorder="1" applyAlignment="1">
      <alignment horizontal="center" vertical="center"/>
    </xf>
    <xf numFmtId="0" fontId="25" fillId="2" borderId="0" xfId="1" applyFont="1" applyFill="1" applyBorder="1" applyAlignment="1">
      <alignment horizontal="center" vertical="center"/>
    </xf>
    <xf numFmtId="0" fontId="56" fillId="2" borderId="0" xfId="1" applyFont="1" applyFill="1" applyBorder="1" applyAlignment="1">
      <alignment horizontal="left" wrapText="1"/>
    </xf>
    <xf numFmtId="165" fontId="56" fillId="2" borderId="0" xfId="1" applyNumberFormat="1" applyFont="1" applyFill="1" applyBorder="1" applyAlignment="1">
      <alignment horizontal="center" vertical="center" wrapText="1"/>
    </xf>
    <xf numFmtId="0" fontId="18" fillId="0" borderId="59" xfId="0" applyFont="1" applyBorder="1" applyAlignment="1"/>
    <xf numFmtId="0" fontId="18" fillId="0" borderId="0" xfId="0" applyFont="1" applyBorder="1" applyAlignment="1">
      <alignment horizontal="left"/>
    </xf>
    <xf numFmtId="0" fontId="18" fillId="0" borderId="0" xfId="0" applyFont="1" applyBorder="1" applyAlignment="1"/>
    <xf numFmtId="0" fontId="18" fillId="0" borderId="35" xfId="0" applyFont="1" applyBorder="1" applyAlignment="1"/>
    <xf numFmtId="0" fontId="18" fillId="0" borderId="64" xfId="0" applyFont="1" applyBorder="1" applyAlignment="1"/>
    <xf numFmtId="0" fontId="18" fillId="0" borderId="38" xfId="0" applyFont="1" applyBorder="1" applyAlignment="1"/>
    <xf numFmtId="0" fontId="18" fillId="0" borderId="39" xfId="0" applyFont="1" applyBorder="1" applyAlignment="1"/>
    <xf numFmtId="165" fontId="55" fillId="2" borderId="45" xfId="0" applyNumberFormat="1" applyFont="1" applyFill="1" applyBorder="1" applyAlignment="1">
      <alignment horizontal="center" vertical="center"/>
    </xf>
    <xf numFmtId="165" fontId="55" fillId="2" borderId="32" xfId="0" applyNumberFormat="1" applyFont="1" applyFill="1" applyBorder="1" applyAlignment="1">
      <alignment horizontal="center" vertical="center" wrapText="1"/>
    </xf>
    <xf numFmtId="165" fontId="55" fillId="2" borderId="80" xfId="0" applyNumberFormat="1" applyFont="1" applyFill="1" applyBorder="1" applyAlignment="1">
      <alignment horizontal="center" vertical="center"/>
    </xf>
    <xf numFmtId="165" fontId="55" fillId="2" borderId="73" xfId="0" applyNumberFormat="1" applyFont="1" applyFill="1" applyBorder="1" applyAlignment="1">
      <alignment horizontal="center" vertical="center"/>
    </xf>
    <xf numFmtId="165" fontId="55" fillId="2" borderId="34" xfId="0" applyNumberFormat="1" applyFont="1" applyFill="1" applyBorder="1" applyAlignment="1">
      <alignment horizontal="center" vertical="center"/>
    </xf>
    <xf numFmtId="165" fontId="55" fillId="2" borderId="79" xfId="0" applyNumberFormat="1" applyFont="1" applyFill="1" applyBorder="1" applyAlignment="1">
      <alignment horizontal="center" vertical="center"/>
    </xf>
    <xf numFmtId="165" fontId="55" fillId="2" borderId="32" xfId="0" applyNumberFormat="1" applyFont="1" applyFill="1" applyBorder="1" applyAlignment="1">
      <alignment horizontal="center" vertical="center"/>
    </xf>
    <xf numFmtId="10" fontId="55" fillId="2" borderId="33" xfId="0" applyNumberFormat="1" applyFont="1" applyFill="1" applyBorder="1" applyAlignment="1">
      <alignment horizontal="center" vertical="center"/>
    </xf>
    <xf numFmtId="0" fontId="50" fillId="0" borderId="0" xfId="0" applyFont="1" applyFill="1"/>
    <xf numFmtId="0" fontId="50" fillId="0" borderId="0" xfId="0" applyFont="1" applyFill="1" applyAlignment="1"/>
    <xf numFmtId="0" fontId="50" fillId="0" borderId="0" xfId="0" applyFont="1" applyFill="1" applyAlignment="1">
      <alignment vertical="center"/>
    </xf>
    <xf numFmtId="0" fontId="27" fillId="0" borderId="59" xfId="0" applyFont="1" applyFill="1" applyBorder="1" applyAlignment="1">
      <alignment vertical="center"/>
    </xf>
    <xf numFmtId="0" fontId="28"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50" fillId="0" borderId="59"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Border="1"/>
    <xf numFmtId="0" fontId="50" fillId="0" borderId="64" xfId="0" applyFont="1" applyFill="1" applyBorder="1" applyAlignment="1">
      <alignment vertical="center"/>
    </xf>
    <xf numFmtId="0" fontId="50" fillId="0" borderId="38" xfId="0" applyFont="1" applyFill="1" applyBorder="1" applyAlignment="1">
      <alignment vertical="center"/>
    </xf>
    <xf numFmtId="0" fontId="50" fillId="0" borderId="38" xfId="0" applyFont="1" applyFill="1" applyBorder="1"/>
    <xf numFmtId="0" fontId="27" fillId="0" borderId="0" xfId="0" applyFont="1" applyFill="1"/>
    <xf numFmtId="165" fontId="27" fillId="0" borderId="0" xfId="0" applyNumberFormat="1" applyFont="1" applyFill="1" applyAlignment="1">
      <alignment horizontal="center" vertical="center"/>
    </xf>
    <xf numFmtId="0" fontId="73" fillId="0" borderId="0" xfId="0" applyFont="1" applyFill="1" applyBorder="1" applyAlignment="1">
      <alignment horizontal="center" vertical="center"/>
    </xf>
    <xf numFmtId="0" fontId="73" fillId="0" borderId="38" xfId="0" applyFont="1" applyFill="1" applyBorder="1" applyAlignment="1">
      <alignment horizontal="center" vertical="center"/>
    </xf>
    <xf numFmtId="0" fontId="28" fillId="0" borderId="46" xfId="0" applyFont="1" applyFill="1" applyBorder="1" applyAlignment="1">
      <alignment horizontal="center" vertical="center"/>
    </xf>
    <xf numFmtId="0" fontId="26" fillId="0" borderId="46" xfId="2" applyFont="1" applyFill="1" applyBorder="1" applyAlignment="1">
      <alignment horizontal="center" vertical="center"/>
    </xf>
    <xf numFmtId="0" fontId="26" fillId="0" borderId="0" xfId="2" applyFont="1" applyFill="1" applyBorder="1" applyAlignment="1">
      <alignment horizontal="center" vertical="center"/>
    </xf>
    <xf numFmtId="0" fontId="50" fillId="0" borderId="46" xfId="0" applyFont="1" applyFill="1" applyBorder="1" applyAlignment="1">
      <alignment horizontal="center" vertical="center"/>
    </xf>
    <xf numFmtId="0" fontId="30" fillId="0" borderId="46" xfId="2" applyFont="1" applyFill="1" applyBorder="1" applyAlignment="1">
      <alignment horizontal="left" vertical="center" wrapText="1"/>
    </xf>
    <xf numFmtId="0" fontId="30" fillId="0" borderId="46" xfId="2" applyFont="1" applyFill="1" applyBorder="1" applyAlignment="1">
      <alignment vertical="center" wrapText="1"/>
    </xf>
    <xf numFmtId="165" fontId="30" fillId="0" borderId="46" xfId="2" applyNumberFormat="1" applyFont="1" applyFill="1" applyBorder="1" applyAlignment="1">
      <alignment horizontal="center" vertical="center"/>
    </xf>
    <xf numFmtId="165" fontId="51" fillId="0" borderId="46" xfId="0" applyNumberFormat="1" applyFont="1" applyFill="1" applyBorder="1" applyAlignment="1">
      <alignment horizontal="center" vertical="center"/>
    </xf>
    <xf numFmtId="165" fontId="27" fillId="0" borderId="46"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30" fillId="0" borderId="0" xfId="2" applyFont="1" applyFill="1" applyBorder="1" applyAlignment="1">
      <alignment horizontal="left" vertical="center" wrapText="1"/>
    </xf>
    <xf numFmtId="0" fontId="30" fillId="0" borderId="0" xfId="2" applyFont="1" applyFill="1" applyBorder="1" applyAlignment="1">
      <alignment vertical="center" wrapText="1"/>
    </xf>
    <xf numFmtId="165" fontId="30" fillId="0" borderId="0" xfId="2"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65" fontId="27" fillId="0" borderId="0" xfId="0" applyNumberFormat="1" applyFont="1" applyFill="1" applyBorder="1" applyAlignment="1">
      <alignment horizontal="center" vertical="center"/>
    </xf>
    <xf numFmtId="0" fontId="50" fillId="4" borderId="0" xfId="0" applyFont="1" applyFill="1"/>
    <xf numFmtId="165" fontId="47" fillId="0" borderId="53" xfId="0" applyNumberFormat="1" applyFont="1" applyFill="1" applyBorder="1" applyAlignment="1">
      <alignment horizontal="center" vertical="center" wrapText="1"/>
    </xf>
    <xf numFmtId="0" fontId="47" fillId="0" borderId="53" xfId="0" applyFont="1" applyFill="1" applyBorder="1" applyAlignment="1">
      <alignment horizontal="center" vertical="center" wrapText="1"/>
    </xf>
    <xf numFmtId="165" fontId="47" fillId="0" borderId="28" xfId="0" applyNumberFormat="1" applyFont="1" applyFill="1" applyBorder="1" applyAlignment="1">
      <alignment horizontal="center" vertical="center" wrapText="1"/>
    </xf>
    <xf numFmtId="165" fontId="47" fillId="0" borderId="55" xfId="0" applyNumberFormat="1" applyFont="1" applyFill="1" applyBorder="1" applyAlignment="1">
      <alignment horizontal="center" vertical="center" wrapText="1"/>
    </xf>
    <xf numFmtId="0" fontId="47" fillId="0" borderId="55" xfId="0" applyFont="1" applyFill="1" applyBorder="1" applyAlignment="1">
      <alignment horizontal="center" vertical="center" wrapText="1"/>
    </xf>
    <xf numFmtId="165" fontId="8" fillId="0" borderId="3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76" fillId="0" borderId="62" xfId="0" applyFont="1" applyFill="1" applyBorder="1" applyAlignment="1">
      <alignment horizontal="center" vertical="center" wrapText="1"/>
    </xf>
    <xf numFmtId="0" fontId="76" fillId="0" borderId="53" xfId="0" applyFont="1" applyFill="1" applyBorder="1" applyAlignment="1">
      <alignment horizontal="center" vertical="center" wrapText="1"/>
    </xf>
    <xf numFmtId="165" fontId="77" fillId="0" borderId="55" xfId="0" applyNumberFormat="1" applyFont="1" applyFill="1" applyBorder="1" applyAlignment="1">
      <alignment horizontal="center" vertical="center" wrapText="1"/>
    </xf>
    <xf numFmtId="0" fontId="77" fillId="0" borderId="55" xfId="0" applyFont="1" applyFill="1" applyBorder="1" applyAlignment="1">
      <alignment horizontal="center" vertical="center" wrapText="1"/>
    </xf>
    <xf numFmtId="0" fontId="58" fillId="0" borderId="12" xfId="0" applyFont="1" applyFill="1" applyBorder="1" applyAlignment="1">
      <alignment horizontal="center" vertical="center"/>
    </xf>
    <xf numFmtId="165" fontId="79" fillId="0" borderId="1" xfId="0" applyNumberFormat="1" applyFont="1" applyFill="1" applyBorder="1" applyAlignment="1">
      <alignment horizontal="center" vertical="center"/>
    </xf>
    <xf numFmtId="165" fontId="80" fillId="0" borderId="1" xfId="0" applyNumberFormat="1" applyFont="1" applyFill="1" applyBorder="1" applyAlignment="1">
      <alignment horizontal="center" vertical="center" shrinkToFit="1"/>
    </xf>
    <xf numFmtId="165" fontId="79" fillId="0" borderId="33" xfId="0" applyNumberFormat="1" applyFont="1" applyFill="1" applyBorder="1" applyAlignment="1">
      <alignment horizontal="center" vertical="center"/>
    </xf>
    <xf numFmtId="0" fontId="58" fillId="0" borderId="2" xfId="0" applyFont="1" applyFill="1" applyBorder="1" applyAlignment="1">
      <alignment horizontal="center" vertical="center"/>
    </xf>
    <xf numFmtId="0" fontId="58" fillId="0" borderId="71" xfId="0" applyFont="1" applyFill="1" applyBorder="1" applyAlignment="1">
      <alignment horizontal="center" vertical="center"/>
    </xf>
    <xf numFmtId="165" fontId="79" fillId="0" borderId="3" xfId="0" applyNumberFormat="1" applyFont="1" applyFill="1" applyBorder="1" applyAlignment="1">
      <alignment horizontal="center" vertical="center"/>
    </xf>
    <xf numFmtId="165" fontId="80" fillId="0" borderId="3" xfId="0" applyNumberFormat="1" applyFont="1" applyFill="1" applyBorder="1" applyAlignment="1">
      <alignment horizontal="center" vertical="center" shrinkToFit="1"/>
    </xf>
    <xf numFmtId="165" fontId="79" fillId="0" borderId="34" xfId="0" applyNumberFormat="1" applyFont="1" applyFill="1" applyBorder="1" applyAlignment="1">
      <alignment horizontal="center" vertical="center"/>
    </xf>
    <xf numFmtId="165" fontId="80" fillId="0" borderId="8" xfId="0" applyNumberFormat="1" applyFont="1" applyFill="1" applyBorder="1" applyAlignment="1">
      <alignment horizontal="center" vertical="center" shrinkToFit="1"/>
    </xf>
    <xf numFmtId="0" fontId="76" fillId="0" borderId="29" xfId="1" applyFont="1" applyFill="1" applyBorder="1" applyAlignment="1">
      <alignment horizontal="center" vertical="center"/>
    </xf>
    <xf numFmtId="165" fontId="79" fillId="0" borderId="72" xfId="0" applyNumberFormat="1" applyFont="1" applyFill="1" applyBorder="1" applyAlignment="1">
      <alignment horizontal="center" vertical="center"/>
    </xf>
    <xf numFmtId="165" fontId="80" fillId="0" borderId="72" xfId="0" applyNumberFormat="1" applyFont="1" applyFill="1" applyBorder="1" applyAlignment="1">
      <alignment horizontal="center" vertical="center" shrinkToFit="1"/>
    </xf>
    <xf numFmtId="165" fontId="79" fillId="0" borderId="73" xfId="0" applyNumberFormat="1" applyFont="1" applyFill="1" applyBorder="1" applyAlignment="1">
      <alignment horizontal="center" vertical="center"/>
    </xf>
    <xf numFmtId="165" fontId="80" fillId="0" borderId="4" xfId="0" applyNumberFormat="1" applyFont="1" applyFill="1" applyBorder="1" applyAlignment="1">
      <alignment horizontal="center" vertical="center" shrinkToFit="1"/>
    </xf>
    <xf numFmtId="0" fontId="78" fillId="0" borderId="18" xfId="1" applyFont="1" applyFill="1" applyBorder="1" applyAlignment="1">
      <alignment horizontal="center" vertical="center"/>
    </xf>
    <xf numFmtId="0" fontId="80" fillId="0" borderId="12" xfId="0" applyFont="1" applyFill="1" applyBorder="1" applyAlignment="1">
      <alignment horizontal="center" vertical="center"/>
    </xf>
    <xf numFmtId="0" fontId="80" fillId="0" borderId="18" xfId="0" applyFont="1" applyFill="1" applyBorder="1" applyAlignment="1">
      <alignment horizontal="center" vertical="center"/>
    </xf>
    <xf numFmtId="0" fontId="78" fillId="0" borderId="12" xfId="1" applyFont="1" applyFill="1" applyBorder="1" applyAlignment="1">
      <alignment horizontal="center" vertical="center"/>
    </xf>
    <xf numFmtId="0" fontId="76" fillId="0" borderId="28" xfId="1" applyFont="1" applyFill="1" applyBorder="1" applyAlignment="1">
      <alignment horizontal="center" vertical="center"/>
    </xf>
    <xf numFmtId="0" fontId="59" fillId="0" borderId="12" xfId="1" applyFont="1" applyFill="1" applyBorder="1" applyAlignment="1">
      <alignment horizontal="center" vertical="center"/>
    </xf>
    <xf numFmtId="0" fontId="59" fillId="0" borderId="18" xfId="1" applyFont="1" applyFill="1" applyBorder="1" applyAlignment="1">
      <alignment horizontal="center" vertical="center"/>
    </xf>
    <xf numFmtId="0" fontId="58" fillId="0" borderId="18" xfId="0" applyFont="1" applyFill="1" applyBorder="1" applyAlignment="1">
      <alignment horizontal="center" vertical="center"/>
    </xf>
    <xf numFmtId="165" fontId="79" fillId="0" borderId="37" xfId="0" applyNumberFormat="1" applyFont="1" applyFill="1" applyBorder="1" applyAlignment="1">
      <alignment horizontal="center" vertical="center"/>
    </xf>
    <xf numFmtId="0" fontId="76" fillId="0" borderId="53" xfId="1" applyFont="1" applyFill="1" applyBorder="1" applyAlignment="1">
      <alignment horizontal="center" vertical="center"/>
    </xf>
    <xf numFmtId="0" fontId="62" fillId="0" borderId="28" xfId="0" applyFont="1" applyFill="1" applyBorder="1" applyAlignment="1">
      <alignment horizontal="center" vertical="center" wrapText="1"/>
    </xf>
    <xf numFmtId="0" fontId="62" fillId="0" borderId="53" xfId="0" applyFont="1" applyFill="1" applyBorder="1" applyAlignment="1">
      <alignment horizontal="center" vertical="center" wrapText="1"/>
    </xf>
    <xf numFmtId="0" fontId="83" fillId="0" borderId="53" xfId="0" applyFont="1" applyFill="1" applyBorder="1" applyAlignment="1">
      <alignment horizontal="center" vertical="center" wrapText="1"/>
    </xf>
    <xf numFmtId="0" fontId="55" fillId="0" borderId="12" xfId="0" applyFont="1" applyFill="1" applyBorder="1" applyAlignment="1">
      <alignment horizontal="center" vertical="center"/>
    </xf>
    <xf numFmtId="165" fontId="85" fillId="0" borderId="1" xfId="0" applyNumberFormat="1" applyFont="1" applyFill="1" applyBorder="1" applyAlignment="1">
      <alignment horizontal="center" vertical="center"/>
    </xf>
    <xf numFmtId="165" fontId="61" fillId="0" borderId="1" xfId="0" applyNumberFormat="1" applyFont="1" applyFill="1" applyBorder="1" applyAlignment="1">
      <alignment horizontal="center" vertical="center"/>
    </xf>
    <xf numFmtId="165" fontId="85" fillId="0" borderId="33" xfId="0" applyNumberFormat="1" applyFont="1" applyFill="1" applyBorder="1" applyAlignment="1">
      <alignment horizontal="center" vertical="center"/>
    </xf>
    <xf numFmtId="165" fontId="85" fillId="0" borderId="1" xfId="2" quotePrefix="1" applyNumberFormat="1" applyFont="1" applyFill="1" applyBorder="1" applyAlignment="1">
      <alignment horizontal="center" vertical="center"/>
    </xf>
    <xf numFmtId="0" fontId="55" fillId="0" borderId="18" xfId="0" applyFont="1" applyFill="1" applyBorder="1" applyAlignment="1">
      <alignment horizontal="center" vertical="center"/>
    </xf>
    <xf numFmtId="165" fontId="85" fillId="0" borderId="3" xfId="2" quotePrefix="1" applyNumberFormat="1" applyFont="1" applyFill="1" applyBorder="1" applyAlignment="1">
      <alignment horizontal="center" vertical="center"/>
    </xf>
    <xf numFmtId="165" fontId="85" fillId="0" borderId="34" xfId="0" applyNumberFormat="1" applyFont="1" applyFill="1" applyBorder="1" applyAlignment="1">
      <alignment horizontal="center" vertical="center"/>
    </xf>
    <xf numFmtId="0" fontId="61" fillId="0" borderId="24" xfId="0" applyFont="1" applyFill="1" applyBorder="1" applyAlignment="1">
      <alignment horizontal="center" vertical="center"/>
    </xf>
    <xf numFmtId="165" fontId="85" fillId="0" borderId="4" xfId="0" applyNumberFormat="1" applyFont="1" applyFill="1" applyBorder="1" applyAlignment="1">
      <alignment horizontal="center" vertical="center"/>
    </xf>
    <xf numFmtId="165" fontId="61" fillId="0" borderId="4" xfId="0" applyNumberFormat="1" applyFont="1" applyFill="1" applyBorder="1" applyAlignment="1">
      <alignment horizontal="center" vertical="center"/>
    </xf>
    <xf numFmtId="165" fontId="85" fillId="0" borderId="40" xfId="0" applyNumberFormat="1" applyFont="1" applyFill="1" applyBorder="1" applyAlignment="1">
      <alignment horizontal="center" vertical="center"/>
    </xf>
    <xf numFmtId="0" fontId="61" fillId="0" borderId="18" xfId="0" applyFont="1" applyFill="1" applyBorder="1" applyAlignment="1">
      <alignment horizontal="center" vertical="center"/>
    </xf>
    <xf numFmtId="165" fontId="85" fillId="0" borderId="3" xfId="0" applyNumberFormat="1" applyFont="1" applyFill="1" applyBorder="1" applyAlignment="1">
      <alignment horizontal="center" vertical="center"/>
    </xf>
    <xf numFmtId="165" fontId="61" fillId="0" borderId="3" xfId="0" applyNumberFormat="1" applyFont="1" applyFill="1" applyBorder="1" applyAlignment="1">
      <alignment horizontal="center" vertical="center"/>
    </xf>
    <xf numFmtId="0" fontId="61" fillId="0" borderId="29" xfId="0" applyFont="1" applyFill="1" applyBorder="1" applyAlignment="1">
      <alignment horizontal="center" vertical="center"/>
    </xf>
    <xf numFmtId="165" fontId="85" fillId="0" borderId="72" xfId="0" applyNumberFormat="1" applyFont="1" applyFill="1" applyBorder="1" applyAlignment="1">
      <alignment horizontal="center" vertical="center"/>
    </xf>
    <xf numFmtId="165" fontId="61" fillId="0" borderId="72" xfId="0" applyNumberFormat="1" applyFont="1" applyFill="1" applyBorder="1" applyAlignment="1">
      <alignment horizontal="center" vertical="center"/>
    </xf>
    <xf numFmtId="165" fontId="85" fillId="0" borderId="73" xfId="0" applyNumberFormat="1" applyFont="1" applyFill="1" applyBorder="1" applyAlignment="1">
      <alignment horizontal="center" vertical="center"/>
    </xf>
    <xf numFmtId="0" fontId="61" fillId="0" borderId="70" xfId="0" applyFont="1" applyFill="1" applyBorder="1" applyAlignment="1">
      <alignment horizontal="center" vertical="center"/>
    </xf>
    <xf numFmtId="165" fontId="85" fillId="0" borderId="31" xfId="0" applyNumberFormat="1" applyFont="1" applyFill="1" applyBorder="1" applyAlignment="1">
      <alignment horizontal="center" vertical="center"/>
    </xf>
    <xf numFmtId="165" fontId="61" fillId="0" borderId="31" xfId="0" applyNumberFormat="1" applyFont="1" applyFill="1" applyBorder="1" applyAlignment="1">
      <alignment horizontal="center" vertical="center"/>
    </xf>
    <xf numFmtId="165" fontId="85" fillId="0" borderId="32" xfId="0" applyNumberFormat="1" applyFont="1" applyFill="1" applyBorder="1" applyAlignment="1">
      <alignment horizontal="center" vertical="center"/>
    </xf>
    <xf numFmtId="0" fontId="61" fillId="0" borderId="71" xfId="0" applyFont="1" applyFill="1" applyBorder="1" applyAlignment="1">
      <alignment horizontal="center" vertical="center"/>
    </xf>
    <xf numFmtId="0" fontId="62" fillId="0" borderId="29" xfId="2" applyFont="1" applyFill="1" applyBorder="1" applyAlignment="1">
      <alignment horizontal="center" vertical="center"/>
    </xf>
    <xf numFmtId="0" fontId="61" fillId="0" borderId="1" xfId="0" applyFont="1" applyFill="1" applyBorder="1" applyAlignment="1">
      <alignment horizontal="center" vertical="center"/>
    </xf>
    <xf numFmtId="0" fontId="61" fillId="0" borderId="3" xfId="0" applyFont="1" applyFill="1" applyBorder="1" applyAlignment="1">
      <alignment horizontal="center" vertical="center"/>
    </xf>
    <xf numFmtId="0" fontId="61" fillId="0" borderId="28" xfId="0" applyFont="1" applyFill="1" applyBorder="1" applyAlignment="1">
      <alignment horizontal="center" vertical="center"/>
    </xf>
    <xf numFmtId="165" fontId="85" fillId="0" borderId="14" xfId="0" applyNumberFormat="1" applyFont="1" applyFill="1" applyBorder="1" applyAlignment="1">
      <alignment horizontal="center" vertical="center"/>
    </xf>
    <xf numFmtId="165" fontId="61" fillId="0" borderId="14" xfId="0" applyNumberFormat="1" applyFont="1" applyFill="1" applyBorder="1" applyAlignment="1">
      <alignment horizontal="center" vertical="center"/>
    </xf>
    <xf numFmtId="165" fontId="85" fillId="0" borderId="79" xfId="0" applyNumberFormat="1" applyFont="1" applyFill="1" applyBorder="1" applyAlignment="1">
      <alignment horizontal="center" vertical="center"/>
    </xf>
    <xf numFmtId="0" fontId="62" fillId="0" borderId="75" xfId="2" applyFont="1" applyFill="1" applyBorder="1" applyAlignment="1">
      <alignment horizontal="center" vertical="center"/>
    </xf>
    <xf numFmtId="0" fontId="62" fillId="0" borderId="67" xfId="2" applyFont="1" applyFill="1" applyBorder="1" applyAlignment="1">
      <alignment horizontal="center" vertical="center"/>
    </xf>
    <xf numFmtId="0" fontId="62" fillId="0" borderId="69" xfId="2" applyFont="1" applyFill="1" applyBorder="1" applyAlignment="1">
      <alignment horizontal="center" vertical="center"/>
    </xf>
    <xf numFmtId="0" fontId="84" fillId="0" borderId="24"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83" fillId="0" borderId="28" xfId="0" applyFont="1" applyFill="1" applyBorder="1" applyAlignment="1">
      <alignment horizontal="center" vertical="center" wrapText="1"/>
    </xf>
    <xf numFmtId="165" fontId="85" fillId="0" borderId="1" xfId="0" quotePrefix="1" applyNumberFormat="1" applyFont="1" applyFill="1" applyBorder="1" applyAlignment="1">
      <alignment horizontal="center" vertical="center"/>
    </xf>
    <xf numFmtId="165" fontId="61" fillId="0" borderId="1" xfId="0" quotePrefix="1" applyNumberFormat="1" applyFont="1" applyFill="1" applyBorder="1" applyAlignment="1">
      <alignment horizontal="center" vertical="center"/>
    </xf>
    <xf numFmtId="0" fontId="84" fillId="0" borderId="12" xfId="2" applyFont="1" applyFill="1" applyBorder="1" applyAlignment="1">
      <alignment horizontal="center" vertical="center" wrapText="1"/>
    </xf>
    <xf numFmtId="0" fontId="62" fillId="0" borderId="66" xfId="2" applyFont="1" applyFill="1" applyBorder="1" applyAlignment="1">
      <alignment horizontal="center" vertical="center"/>
    </xf>
    <xf numFmtId="165" fontId="85" fillId="0" borderId="8" xfId="0" applyNumberFormat="1" applyFont="1" applyFill="1" applyBorder="1" applyAlignment="1">
      <alignment horizontal="center" vertical="center"/>
    </xf>
    <xf numFmtId="165" fontId="61" fillId="0" borderId="8" xfId="0" applyNumberFormat="1" applyFont="1" applyFill="1" applyBorder="1" applyAlignment="1">
      <alignment horizontal="center" vertical="center"/>
    </xf>
    <xf numFmtId="165" fontId="85" fillId="0" borderId="45" xfId="0" applyNumberFormat="1" applyFont="1" applyFill="1" applyBorder="1" applyAlignment="1">
      <alignment horizontal="center" vertical="center"/>
    </xf>
    <xf numFmtId="0" fontId="62" fillId="0" borderId="65" xfId="2" applyFont="1" applyFill="1" applyBorder="1" applyAlignment="1">
      <alignment horizontal="center" vertical="center"/>
    </xf>
    <xf numFmtId="0" fontId="84" fillId="0" borderId="18" xfId="2" applyFont="1" applyFill="1" applyBorder="1" applyAlignment="1">
      <alignment horizontal="center" vertical="center" wrapText="1"/>
    </xf>
    <xf numFmtId="0" fontId="55" fillId="0" borderId="24" xfId="0" applyFont="1" applyFill="1" applyBorder="1" applyAlignment="1">
      <alignment horizontal="center" vertical="center"/>
    </xf>
    <xf numFmtId="165" fontId="85" fillId="0" borderId="1" xfId="2" applyNumberFormat="1" applyFont="1" applyFill="1" applyBorder="1" applyAlignment="1">
      <alignment horizontal="center" vertical="center"/>
    </xf>
    <xf numFmtId="0" fontId="55" fillId="0" borderId="77" xfId="0" applyFont="1" applyFill="1" applyBorder="1" applyAlignment="1">
      <alignment horizontal="center" vertical="center"/>
    </xf>
    <xf numFmtId="0" fontId="62" fillId="0" borderId="28" xfId="2" applyFont="1" applyFill="1" applyBorder="1" applyAlignment="1">
      <alignment horizontal="center" vertical="center"/>
    </xf>
    <xf numFmtId="165" fontId="85" fillId="0" borderId="4" xfId="2" applyNumberFormat="1" applyFont="1" applyFill="1" applyBorder="1" applyAlignment="1">
      <alignment horizontal="center" vertical="center"/>
    </xf>
    <xf numFmtId="165" fontId="61" fillId="0" borderId="13" xfId="0" applyNumberFormat="1" applyFont="1" applyFill="1" applyBorder="1" applyAlignment="1">
      <alignment horizontal="center" vertical="center"/>
    </xf>
    <xf numFmtId="0" fontId="55" fillId="0" borderId="17" xfId="0" applyFont="1" applyFill="1" applyBorder="1" applyAlignment="1">
      <alignment horizontal="center" vertical="center"/>
    </xf>
    <xf numFmtId="165" fontId="85" fillId="0" borderId="31" xfId="2" applyNumberFormat="1" applyFont="1" applyFill="1" applyBorder="1" applyAlignment="1">
      <alignment horizontal="center" vertical="center"/>
    </xf>
    <xf numFmtId="0" fontId="55" fillId="0" borderId="38" xfId="0" applyFont="1" applyFill="1" applyBorder="1" applyAlignment="1">
      <alignment horizontal="center" vertical="center"/>
    </xf>
    <xf numFmtId="165" fontId="61" fillId="0" borderId="50" xfId="0" applyNumberFormat="1" applyFont="1" applyFill="1" applyBorder="1" applyAlignment="1">
      <alignment horizontal="center" vertical="center"/>
    </xf>
    <xf numFmtId="165" fontId="85" fillId="0" borderId="27" xfId="0" applyNumberFormat="1" applyFont="1" applyFill="1" applyBorder="1" applyAlignment="1">
      <alignment horizontal="center" vertical="center"/>
    </xf>
    <xf numFmtId="165" fontId="61" fillId="0" borderId="31" xfId="0" applyNumberFormat="1" applyFont="1" applyFill="1" applyBorder="1" applyAlignment="1">
      <alignment horizontal="center" vertical="center" wrapText="1"/>
    </xf>
    <xf numFmtId="165" fontId="85" fillId="0" borderId="41" xfId="0" applyNumberFormat="1" applyFont="1" applyFill="1" applyBorder="1" applyAlignment="1">
      <alignment horizontal="center" vertical="center"/>
    </xf>
    <xf numFmtId="165" fontId="85" fillId="0" borderId="6" xfId="0" applyNumberFormat="1" applyFont="1" applyFill="1" applyBorder="1" applyAlignment="1">
      <alignment horizontal="center" vertical="center"/>
    </xf>
    <xf numFmtId="0" fontId="62" fillId="0" borderId="62" xfId="0" applyFont="1" applyFill="1" applyBorder="1" applyAlignment="1">
      <alignment horizontal="center" vertical="center" wrapText="1"/>
    </xf>
    <xf numFmtId="0" fontId="83" fillId="0" borderId="55" xfId="0" applyFont="1" applyFill="1" applyBorder="1" applyAlignment="1">
      <alignment horizontal="center" vertical="center" wrapText="1"/>
    </xf>
    <xf numFmtId="0" fontId="62" fillId="0" borderId="28" xfId="1" applyFont="1" applyFill="1" applyBorder="1" applyAlignment="1">
      <alignment horizontal="center" vertical="center"/>
    </xf>
    <xf numFmtId="165" fontId="84" fillId="0" borderId="30" xfId="2" applyNumberFormat="1" applyFont="1" applyFill="1" applyBorder="1" applyAlignment="1">
      <alignment horizontal="center" vertical="center"/>
    </xf>
    <xf numFmtId="0" fontId="62" fillId="0" borderId="75" xfId="1" applyFont="1" applyFill="1" applyBorder="1" applyAlignment="1">
      <alignment horizontal="center" vertical="center"/>
    </xf>
    <xf numFmtId="165" fontId="61" fillId="0" borderId="1" xfId="0" applyNumberFormat="1" applyFont="1" applyFill="1" applyBorder="1" applyAlignment="1">
      <alignment horizontal="center" vertical="center" shrinkToFit="1"/>
    </xf>
    <xf numFmtId="0" fontId="55" fillId="0" borderId="2" xfId="0" applyFont="1" applyFill="1" applyBorder="1" applyAlignment="1">
      <alignment horizontal="center" vertical="center"/>
    </xf>
    <xf numFmtId="0" fontId="55" fillId="0" borderId="71" xfId="0" applyFont="1" applyFill="1" applyBorder="1" applyAlignment="1">
      <alignment horizontal="center" vertical="center"/>
    </xf>
    <xf numFmtId="165" fontId="61" fillId="0" borderId="3" xfId="0" applyNumberFormat="1" applyFont="1" applyFill="1" applyBorder="1" applyAlignment="1">
      <alignment horizontal="center" vertical="center" shrinkToFit="1"/>
    </xf>
    <xf numFmtId="165" fontId="61" fillId="0" borderId="8" xfId="0" applyNumberFormat="1" applyFont="1" applyFill="1" applyBorder="1" applyAlignment="1">
      <alignment horizontal="center" vertical="center" shrinkToFit="1"/>
    </xf>
    <xf numFmtId="0" fontId="62" fillId="0" borderId="29" xfId="1" applyFont="1" applyFill="1" applyBorder="1" applyAlignment="1">
      <alignment horizontal="center" vertical="center"/>
    </xf>
    <xf numFmtId="165" fontId="61" fillId="0" borderId="72" xfId="0" applyNumberFormat="1" applyFont="1" applyFill="1" applyBorder="1" applyAlignment="1">
      <alignment horizontal="center" vertical="center" shrinkToFit="1"/>
    </xf>
    <xf numFmtId="165" fontId="61" fillId="0" borderId="4" xfId="0" applyNumberFormat="1" applyFont="1" applyFill="1" applyBorder="1" applyAlignment="1">
      <alignment horizontal="center" vertical="center" shrinkToFit="1"/>
    </xf>
    <xf numFmtId="0" fontId="84" fillId="0" borderId="18" xfId="1" applyFont="1" applyFill="1" applyBorder="1" applyAlignment="1">
      <alignment horizontal="center" vertical="center"/>
    </xf>
    <xf numFmtId="0" fontId="61" fillId="0" borderId="12" xfId="0" applyFont="1" applyFill="1" applyBorder="1" applyAlignment="1">
      <alignment horizontal="center" vertical="center"/>
    </xf>
    <xf numFmtId="0" fontId="84" fillId="0" borderId="12" xfId="1" applyFont="1" applyFill="1" applyBorder="1" applyAlignment="1">
      <alignment horizontal="center" vertical="center"/>
    </xf>
    <xf numFmtId="0" fontId="57" fillId="0" borderId="12" xfId="1" applyFont="1" applyFill="1" applyBorder="1" applyAlignment="1">
      <alignment horizontal="center" vertical="center"/>
    </xf>
    <xf numFmtId="0" fontId="57" fillId="0" borderId="18" xfId="1" applyFont="1" applyFill="1" applyBorder="1" applyAlignment="1">
      <alignment horizontal="center" vertical="center"/>
    </xf>
    <xf numFmtId="165" fontId="85" fillId="0" borderId="37" xfId="0" applyNumberFormat="1" applyFont="1" applyFill="1" applyBorder="1" applyAlignment="1">
      <alignment horizontal="center" vertical="center"/>
    </xf>
    <xf numFmtId="0" fontId="62" fillId="0" borderId="53" xfId="1" applyFont="1" applyFill="1" applyBorder="1" applyAlignment="1">
      <alignment horizontal="center" vertical="center"/>
    </xf>
    <xf numFmtId="0" fontId="62" fillId="0" borderId="67" xfId="1" applyFont="1" applyFill="1" applyBorder="1" applyAlignment="1">
      <alignment horizontal="center" vertical="center"/>
    </xf>
    <xf numFmtId="0" fontId="62" fillId="0" borderId="69" xfId="1" applyFont="1" applyFill="1" applyBorder="1" applyAlignment="1">
      <alignment horizontal="center" vertical="center"/>
    </xf>
    <xf numFmtId="0" fontId="61" fillId="0" borderId="17" xfId="0" applyFont="1" applyFill="1" applyBorder="1" applyAlignment="1">
      <alignment horizontal="center" vertical="center"/>
    </xf>
    <xf numFmtId="165" fontId="61" fillId="0" borderId="31" xfId="0" applyNumberFormat="1" applyFont="1" applyFill="1" applyBorder="1" applyAlignment="1">
      <alignment horizontal="center" vertical="center" shrinkToFit="1"/>
    </xf>
    <xf numFmtId="0" fontId="62" fillId="0" borderId="29" xfId="0" applyFont="1" applyFill="1" applyBorder="1" applyAlignment="1">
      <alignment horizontal="center" vertical="center"/>
    </xf>
    <xf numFmtId="0" fontId="62" fillId="0" borderId="15" xfId="2" applyFont="1" applyFill="1" applyBorder="1" applyAlignment="1">
      <alignment horizontal="center" vertical="center"/>
    </xf>
    <xf numFmtId="0" fontId="62" fillId="0" borderId="11" xfId="2" applyFont="1" applyFill="1" applyBorder="1" applyAlignment="1">
      <alignment horizontal="center" vertical="center"/>
    </xf>
    <xf numFmtId="0" fontId="62" fillId="0" borderId="68" xfId="2" applyFont="1" applyFill="1" applyBorder="1" applyAlignment="1">
      <alignment horizontal="center" vertical="center"/>
    </xf>
    <xf numFmtId="9" fontId="85" fillId="0" borderId="9" xfId="0" applyNumberFormat="1" applyFont="1" applyFill="1" applyBorder="1" applyAlignment="1">
      <alignment horizontal="center" vertical="center"/>
    </xf>
    <xf numFmtId="9" fontId="61" fillId="0" borderId="9" xfId="0" applyNumberFormat="1" applyFont="1" applyFill="1" applyBorder="1" applyAlignment="1">
      <alignment horizontal="center" vertical="center"/>
    </xf>
    <xf numFmtId="9" fontId="85" fillId="0" borderId="34" xfId="0" applyNumberFormat="1" applyFont="1" applyFill="1" applyBorder="1" applyAlignment="1">
      <alignment horizontal="center" vertical="center"/>
    </xf>
    <xf numFmtId="0" fontId="61" fillId="0" borderId="2" xfId="0" applyFont="1" applyFill="1" applyBorder="1" applyAlignment="1">
      <alignment horizontal="center" vertical="center"/>
    </xf>
    <xf numFmtId="0" fontId="84" fillId="0" borderId="2" xfId="2" applyFont="1" applyFill="1" applyBorder="1" applyAlignment="1">
      <alignment horizontal="center" vertical="center" wrapText="1"/>
    </xf>
    <xf numFmtId="0" fontId="84" fillId="0" borderId="33" xfId="2" applyFont="1" applyFill="1" applyBorder="1" applyAlignment="1">
      <alignment vertical="center" wrapText="1"/>
    </xf>
    <xf numFmtId="0" fontId="62" fillId="0" borderId="33" xfId="2" applyFont="1" applyFill="1" applyBorder="1" applyAlignment="1">
      <alignment horizontal="left" vertical="center" wrapText="1"/>
    </xf>
    <xf numFmtId="0" fontId="84" fillId="0" borderId="71" xfId="2" applyFont="1" applyFill="1" applyBorder="1" applyAlignment="1">
      <alignment horizontal="center" vertical="center" wrapText="1"/>
    </xf>
    <xf numFmtId="0" fontId="32" fillId="0" borderId="69" xfId="0" applyFont="1" applyFill="1" applyBorder="1" applyAlignment="1">
      <alignment horizontal="center" vertical="center"/>
    </xf>
    <xf numFmtId="0" fontId="55" fillId="0" borderId="21" xfId="0" applyFont="1" applyFill="1" applyBorder="1" applyAlignment="1">
      <alignment horizontal="center" vertical="center"/>
    </xf>
    <xf numFmtId="0" fontId="84" fillId="0" borderId="1" xfId="2" applyFont="1" applyFill="1" applyBorder="1" applyAlignment="1">
      <alignment horizontal="left" vertical="center" wrapText="1"/>
    </xf>
    <xf numFmtId="0" fontId="84" fillId="0" borderId="3" xfId="2" applyFont="1" applyFill="1" applyBorder="1" applyAlignment="1">
      <alignment vertical="center" wrapText="1"/>
    </xf>
    <xf numFmtId="165" fontId="28" fillId="0" borderId="53" xfId="0" applyNumberFormat="1" applyFont="1" applyFill="1" applyBorder="1" applyAlignment="1">
      <alignment horizontal="center" vertical="center" wrapText="1"/>
    </xf>
    <xf numFmtId="165" fontId="92" fillId="0" borderId="31" xfId="0" applyNumberFormat="1" applyFont="1" applyFill="1" applyBorder="1" applyAlignment="1">
      <alignment horizontal="center" vertical="center" wrapText="1"/>
    </xf>
    <xf numFmtId="165" fontId="61" fillId="0" borderId="1" xfId="0" applyNumberFormat="1" applyFont="1" applyFill="1" applyBorder="1" applyAlignment="1">
      <alignment horizontal="center" vertical="center"/>
    </xf>
    <xf numFmtId="0" fontId="62" fillId="2" borderId="25"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62" fillId="0" borderId="62" xfId="0" applyFont="1" applyFill="1" applyBorder="1" applyAlignment="1">
      <alignment horizontal="center" vertical="center" wrapText="1"/>
    </xf>
    <xf numFmtId="0" fontId="76" fillId="0" borderId="53" xfId="0" applyFont="1" applyFill="1" applyBorder="1" applyAlignment="1">
      <alignment horizontal="center" vertical="center" wrapText="1"/>
    </xf>
    <xf numFmtId="0" fontId="76" fillId="0" borderId="55" xfId="0" applyFont="1" applyFill="1" applyBorder="1" applyAlignment="1">
      <alignment horizontal="center" vertical="center" wrapText="1"/>
    </xf>
    <xf numFmtId="0" fontId="76" fillId="0" borderId="75" xfId="1" applyFont="1" applyFill="1" applyBorder="1" applyAlignment="1">
      <alignment horizontal="center" vertical="center"/>
    </xf>
    <xf numFmtId="0" fontId="76" fillId="0" borderId="67" xfId="1" applyFont="1" applyFill="1" applyBorder="1" applyAlignment="1">
      <alignment horizontal="center" vertical="center"/>
    </xf>
    <xf numFmtId="0" fontId="76" fillId="0" borderId="69" xfId="1" applyFont="1" applyFill="1" applyBorder="1" applyAlignment="1">
      <alignment horizontal="center" vertical="center"/>
    </xf>
    <xf numFmtId="0" fontId="55" fillId="0" borderId="0" xfId="0" applyFont="1" applyFill="1"/>
    <xf numFmtId="0" fontId="58" fillId="0" borderId="0" xfId="0" applyFont="1"/>
    <xf numFmtId="0" fontId="76" fillId="2" borderId="28" xfId="0" applyFont="1" applyFill="1" applyBorder="1" applyAlignment="1">
      <alignment horizontal="center" vertical="center" wrapText="1"/>
    </xf>
    <xf numFmtId="0" fontId="76" fillId="0" borderId="75" xfId="2" applyFont="1" applyFill="1" applyBorder="1" applyAlignment="1">
      <alignment horizontal="center" vertical="center"/>
    </xf>
    <xf numFmtId="0" fontId="76" fillId="0" borderId="67" xfId="2" applyFont="1" applyFill="1" applyBorder="1" applyAlignment="1">
      <alignment horizontal="center" vertical="center"/>
    </xf>
    <xf numFmtId="0" fontId="76" fillId="0" borderId="66" xfId="2" applyFont="1" applyFill="1" applyBorder="1" applyAlignment="1">
      <alignment horizontal="center" vertical="center"/>
    </xf>
    <xf numFmtId="0" fontId="58" fillId="0" borderId="0" xfId="0" applyFont="1" applyFill="1"/>
    <xf numFmtId="0" fontId="76" fillId="0" borderId="69" xfId="2" applyFont="1" applyFill="1" applyBorder="1" applyAlignment="1">
      <alignment horizontal="center" vertical="center"/>
    </xf>
    <xf numFmtId="0" fontId="76" fillId="0" borderId="15" xfId="2" applyFont="1" applyFill="1" applyBorder="1" applyAlignment="1">
      <alignment horizontal="center" vertical="center"/>
    </xf>
    <xf numFmtId="0" fontId="76" fillId="0" borderId="11" xfId="2" applyFont="1" applyFill="1" applyBorder="1" applyAlignment="1">
      <alignment horizontal="center" vertical="center"/>
    </xf>
    <xf numFmtId="0" fontId="76" fillId="0" borderId="68" xfId="2" applyFont="1" applyFill="1" applyBorder="1" applyAlignment="1">
      <alignment horizontal="center" vertical="center"/>
    </xf>
    <xf numFmtId="0" fontId="76" fillId="0" borderId="44" xfId="2" applyFont="1" applyFill="1" applyBorder="1" applyAlignment="1">
      <alignment horizontal="center" vertical="center"/>
    </xf>
    <xf numFmtId="0" fontId="80" fillId="2" borderId="2" xfId="0" applyFont="1" applyFill="1" applyBorder="1" applyAlignment="1">
      <alignment horizontal="center" vertical="center"/>
    </xf>
    <xf numFmtId="0" fontId="80" fillId="0" borderId="71" xfId="0" applyFont="1" applyFill="1" applyBorder="1" applyAlignment="1">
      <alignment horizontal="center" vertical="center"/>
    </xf>
    <xf numFmtId="0" fontId="76" fillId="0" borderId="67" xfId="2" applyFont="1" applyFill="1" applyBorder="1" applyAlignment="1">
      <alignment horizontal="center" vertical="center"/>
    </xf>
    <xf numFmtId="0" fontId="80" fillId="0" borderId="70" xfId="0" applyFont="1" applyFill="1" applyBorder="1" applyAlignment="1">
      <alignment horizontal="center" vertical="center"/>
    </xf>
    <xf numFmtId="0" fontId="80" fillId="0" borderId="2" xfId="0" applyFont="1" applyFill="1" applyBorder="1" applyAlignment="1">
      <alignment horizontal="center" vertical="center"/>
    </xf>
    <xf numFmtId="0" fontId="78" fillId="0" borderId="2" xfId="2" applyFont="1" applyFill="1" applyBorder="1" applyAlignment="1">
      <alignment horizontal="center" vertical="center" wrapText="1"/>
    </xf>
    <xf numFmtId="0" fontId="78" fillId="0" borderId="71" xfId="2" applyFont="1" applyFill="1" applyBorder="1" applyAlignment="1">
      <alignment horizontal="center" vertical="center" wrapText="1"/>
    </xf>
    <xf numFmtId="0" fontId="76" fillId="0" borderId="28" xfId="2" applyFont="1" applyFill="1" applyBorder="1" applyAlignment="1">
      <alignment horizontal="center" vertical="center"/>
    </xf>
    <xf numFmtId="0" fontId="77" fillId="0" borderId="42" xfId="0" applyFont="1" applyFill="1" applyBorder="1" applyAlignment="1">
      <alignment horizontal="center" vertical="center" textRotation="255"/>
    </xf>
    <xf numFmtId="0" fontId="76" fillId="2" borderId="65" xfId="1" applyFont="1" applyFill="1" applyBorder="1" applyAlignment="1">
      <alignment horizontal="center" vertical="center"/>
    </xf>
    <xf numFmtId="0" fontId="76" fillId="2" borderId="67" xfId="1" applyFont="1" applyFill="1" applyBorder="1" applyAlignment="1">
      <alignment horizontal="center" vertical="center"/>
    </xf>
    <xf numFmtId="0" fontId="76" fillId="2" borderId="69" xfId="1" applyFont="1" applyFill="1" applyBorder="1" applyAlignment="1">
      <alignment horizontal="center" vertical="center"/>
    </xf>
    <xf numFmtId="0" fontId="76" fillId="2" borderId="75" xfId="2" applyFont="1" applyFill="1" applyBorder="1" applyAlignment="1">
      <alignment horizontal="center" vertical="center"/>
    </xf>
    <xf numFmtId="0" fontId="76" fillId="2" borderId="67" xfId="2" applyFont="1" applyFill="1" applyBorder="1" applyAlignment="1">
      <alignment horizontal="center" vertical="center"/>
    </xf>
    <xf numFmtId="0" fontId="58" fillId="0" borderId="0" xfId="0" applyFont="1" applyFill="1" applyBorder="1"/>
    <xf numFmtId="0" fontId="77" fillId="0" borderId="64" xfId="0" applyFont="1" applyFill="1" applyBorder="1" applyAlignment="1">
      <alignment horizontal="center" vertical="center"/>
    </xf>
    <xf numFmtId="0" fontId="80" fillId="2" borderId="24" xfId="0" applyFont="1" applyFill="1" applyBorder="1" applyAlignment="1">
      <alignment horizontal="center" vertical="center"/>
    </xf>
    <xf numFmtId="0" fontId="80" fillId="2" borderId="21" xfId="0" applyFont="1" applyFill="1" applyBorder="1" applyAlignment="1">
      <alignment horizontal="center" vertical="center"/>
    </xf>
    <xf numFmtId="0" fontId="80" fillId="2" borderId="12" xfId="0" applyFont="1" applyFill="1" applyBorder="1" applyAlignment="1">
      <alignment horizontal="center" vertical="center"/>
    </xf>
    <xf numFmtId="0" fontId="80" fillId="2" borderId="18" xfId="0" applyFont="1" applyFill="1" applyBorder="1" applyAlignment="1">
      <alignment horizontal="center" vertical="center"/>
    </xf>
    <xf numFmtId="0" fontId="76" fillId="2" borderId="28" xfId="2" applyFont="1" applyFill="1" applyBorder="1" applyAlignment="1">
      <alignment horizontal="center" vertical="center"/>
    </xf>
    <xf numFmtId="0" fontId="80" fillId="2" borderId="70" xfId="0" applyFont="1" applyFill="1" applyBorder="1" applyAlignment="1">
      <alignment horizontal="center" vertical="center"/>
    </xf>
    <xf numFmtId="0" fontId="80" fillId="0" borderId="24" xfId="0" applyFont="1" applyFill="1" applyBorder="1" applyAlignment="1">
      <alignment horizontal="center" vertical="center"/>
    </xf>
    <xf numFmtId="0" fontId="80" fillId="2" borderId="48" xfId="0" applyFont="1" applyFill="1" applyBorder="1" applyAlignment="1">
      <alignment horizontal="center" vertical="center"/>
    </xf>
    <xf numFmtId="0" fontId="80" fillId="2" borderId="77" xfId="0" applyFont="1" applyFill="1" applyBorder="1" applyAlignment="1">
      <alignment horizontal="center" vertical="center"/>
    </xf>
    <xf numFmtId="0" fontId="80" fillId="0" borderId="4" xfId="0" applyFont="1" applyFill="1" applyBorder="1" applyAlignment="1">
      <alignment horizontal="center" vertical="center"/>
    </xf>
    <xf numFmtId="0" fontId="80" fillId="0" borderId="1" xfId="0" applyFont="1" applyFill="1" applyBorder="1" applyAlignment="1">
      <alignment horizontal="center" vertical="center"/>
    </xf>
    <xf numFmtId="0" fontId="76" fillId="2" borderId="53" xfId="2" applyFont="1" applyFill="1" applyBorder="1" applyAlignment="1">
      <alignment horizontal="center" vertical="center"/>
    </xf>
    <xf numFmtId="0" fontId="80" fillId="0" borderId="28" xfId="0" applyFont="1" applyFill="1" applyBorder="1" applyAlignment="1">
      <alignment horizontal="center" vertical="center"/>
    </xf>
    <xf numFmtId="0" fontId="76" fillId="0" borderId="53" xfId="2" applyFont="1" applyFill="1" applyBorder="1" applyAlignment="1">
      <alignment horizontal="center" vertical="center"/>
    </xf>
    <xf numFmtId="0" fontId="78" fillId="0" borderId="70" xfId="0" applyFont="1" applyFill="1" applyBorder="1" applyAlignment="1">
      <alignment horizontal="center" vertical="center" wrapText="1"/>
    </xf>
    <xf numFmtId="0" fontId="76" fillId="2" borderId="53" xfId="0" applyFont="1" applyFill="1" applyBorder="1" applyAlignment="1">
      <alignment horizontal="center" vertical="center" wrapText="1"/>
    </xf>
    <xf numFmtId="0" fontId="78" fillId="0" borderId="12" xfId="2" applyFont="1" applyFill="1" applyBorder="1" applyAlignment="1">
      <alignment horizontal="center" vertical="center" wrapText="1"/>
    </xf>
    <xf numFmtId="0" fontId="78" fillId="0" borderId="18" xfId="2" applyFont="1" applyFill="1" applyBorder="1" applyAlignment="1">
      <alignment horizontal="center" vertical="center" wrapText="1"/>
    </xf>
    <xf numFmtId="0" fontId="76" fillId="0" borderId="28" xfId="0" applyFont="1" applyFill="1" applyBorder="1" applyAlignment="1">
      <alignment horizontal="center" vertical="center" wrapText="1"/>
    </xf>
    <xf numFmtId="0" fontId="76" fillId="0" borderId="69" xfId="2" applyFont="1" applyFill="1" applyBorder="1" applyAlignment="1">
      <alignment horizontal="center" vertical="center"/>
    </xf>
    <xf numFmtId="0" fontId="80" fillId="0" borderId="77" xfId="0" applyFont="1" applyFill="1" applyBorder="1" applyAlignment="1">
      <alignment horizontal="center" vertical="center"/>
    </xf>
    <xf numFmtId="0" fontId="80" fillId="0" borderId="17" xfId="0" applyFont="1" applyFill="1" applyBorder="1" applyAlignment="1">
      <alignment horizontal="center" vertical="center"/>
    </xf>
    <xf numFmtId="0" fontId="80" fillId="0" borderId="38" xfId="0" applyFont="1" applyFill="1" applyBorder="1" applyAlignment="1">
      <alignment horizontal="center" vertical="center"/>
    </xf>
    <xf numFmtId="0" fontId="76" fillId="2" borderId="28" xfId="1" applyFont="1" applyFill="1" applyBorder="1" applyAlignment="1">
      <alignment horizontal="center" vertical="center"/>
    </xf>
    <xf numFmtId="0" fontId="76" fillId="2" borderId="25" xfId="1" applyFont="1" applyFill="1" applyBorder="1" applyAlignment="1">
      <alignment horizontal="center" vertical="center"/>
    </xf>
    <xf numFmtId="0" fontId="78" fillId="0" borderId="24" xfId="1" applyFont="1" applyFill="1" applyBorder="1" applyAlignment="1">
      <alignment horizontal="center" vertical="center" wrapText="1"/>
    </xf>
    <xf numFmtId="0" fontId="76" fillId="0" borderId="42" xfId="0" applyFont="1" applyFill="1" applyBorder="1" applyAlignment="1">
      <alignment horizontal="center" vertical="center" textRotation="255" wrapText="1"/>
    </xf>
    <xf numFmtId="0" fontId="76" fillId="0" borderId="28" xfId="0" applyFont="1" applyBorder="1" applyAlignment="1">
      <alignment horizontal="center" vertical="center" wrapText="1"/>
    </xf>
    <xf numFmtId="0" fontId="76" fillId="0" borderId="28" xfId="0" applyFont="1" applyBorder="1" applyAlignment="1">
      <alignment horizontal="center" vertical="center"/>
    </xf>
    <xf numFmtId="0" fontId="77" fillId="0" borderId="28" xfId="0" applyFont="1" applyBorder="1" applyAlignment="1">
      <alignment horizontal="center" vertical="center"/>
    </xf>
    <xf numFmtId="0" fontId="77" fillId="0" borderId="28" xfId="0" applyFont="1" applyBorder="1" applyAlignment="1">
      <alignment horizontal="center" vertical="center" wrapText="1"/>
    </xf>
    <xf numFmtId="0" fontId="58" fillId="0" borderId="0" xfId="0" applyFont="1" applyAlignment="1">
      <alignment vertical="center"/>
    </xf>
    <xf numFmtId="0" fontId="80" fillId="0" borderId="0" xfId="0" applyFont="1" applyAlignment="1">
      <alignment vertical="center"/>
    </xf>
    <xf numFmtId="0" fontId="97" fillId="0" borderId="0" xfId="0" applyFont="1" applyAlignment="1">
      <alignment horizontal="center" vertical="center"/>
    </xf>
    <xf numFmtId="0" fontId="80" fillId="0" borderId="0" xfId="0" applyFont="1"/>
    <xf numFmtId="0" fontId="77" fillId="0" borderId="70" xfId="0" applyFont="1" applyFill="1" applyBorder="1" applyAlignment="1">
      <alignment horizontal="center" vertical="center"/>
    </xf>
    <xf numFmtId="0" fontId="76" fillId="0" borderId="2" xfId="2" applyFont="1" applyFill="1" applyBorder="1" applyAlignment="1">
      <alignment horizontal="center" vertical="center"/>
    </xf>
    <xf numFmtId="0" fontId="76" fillId="0" borderId="71" xfId="2" applyFont="1" applyFill="1" applyBorder="1" applyAlignment="1">
      <alignment horizontal="center" vertical="center"/>
    </xf>
    <xf numFmtId="0" fontId="62" fillId="2" borderId="25" xfId="0" applyFont="1" applyFill="1" applyBorder="1" applyAlignment="1">
      <alignment horizontal="center" vertical="center" wrapText="1"/>
    </xf>
    <xf numFmtId="0" fontId="62" fillId="0" borderId="62" xfId="0" applyFont="1" applyFill="1" applyBorder="1" applyAlignment="1">
      <alignment horizontal="center" vertical="center" wrapText="1"/>
    </xf>
    <xf numFmtId="0" fontId="76" fillId="0" borderId="75" xfId="2" applyFont="1" applyFill="1" applyBorder="1" applyAlignment="1">
      <alignment horizontal="center" vertical="center"/>
    </xf>
    <xf numFmtId="0" fontId="76" fillId="0" borderId="67" xfId="2" applyFont="1" applyFill="1" applyBorder="1" applyAlignment="1">
      <alignment horizontal="center" vertical="center"/>
    </xf>
    <xf numFmtId="0" fontId="76" fillId="0" borderId="69" xfId="2" applyFont="1" applyFill="1" applyBorder="1" applyAlignment="1">
      <alignment horizontal="center" vertical="center"/>
    </xf>
    <xf numFmtId="0" fontId="80" fillId="2" borderId="2" xfId="0" applyFont="1" applyFill="1" applyBorder="1" applyAlignment="1">
      <alignment horizontal="center" vertical="center"/>
    </xf>
    <xf numFmtId="0" fontId="80" fillId="2" borderId="71" xfId="0" applyFont="1" applyFill="1" applyBorder="1" applyAlignment="1">
      <alignment horizontal="center" vertical="center"/>
    </xf>
    <xf numFmtId="0" fontId="78" fillId="2" borderId="28" xfId="2" applyFont="1" applyFill="1" applyBorder="1" applyAlignment="1">
      <alignment horizontal="center" vertical="center" wrapText="1"/>
    </xf>
    <xf numFmtId="0" fontId="80" fillId="0" borderId="0" xfId="0" applyFont="1" applyAlignment="1">
      <alignment horizontal="center" vertical="center"/>
    </xf>
    <xf numFmtId="0" fontId="58" fillId="0" borderId="0" xfId="0" applyFont="1" applyFill="1" applyAlignment="1">
      <alignment horizontal="right" vertical="center"/>
    </xf>
    <xf numFmtId="0" fontId="58" fillId="0" borderId="0" xfId="0" applyFont="1" applyFill="1" applyAlignment="1">
      <alignment horizontal="right"/>
    </xf>
    <xf numFmtId="0" fontId="78" fillId="0" borderId="1" xfId="0" applyFont="1" applyFill="1" applyBorder="1" applyAlignment="1">
      <alignment horizontal="center" vertical="center" wrapText="1"/>
    </xf>
    <xf numFmtId="0" fontId="80" fillId="0" borderId="3" xfId="0" applyFont="1" applyFill="1" applyBorder="1" applyAlignment="1">
      <alignment horizontal="center" vertical="center"/>
    </xf>
    <xf numFmtId="0" fontId="25" fillId="0" borderId="25" xfId="0" applyFont="1" applyBorder="1" applyAlignment="1">
      <alignment horizontal="left"/>
    </xf>
    <xf numFmtId="0" fontId="25" fillId="0" borderId="26" xfId="0" applyFont="1" applyBorder="1" applyAlignment="1">
      <alignment horizontal="left"/>
    </xf>
    <xf numFmtId="0" fontId="25" fillId="0" borderId="27" xfId="0" applyFont="1" applyBorder="1" applyAlignment="1">
      <alignment horizontal="left"/>
    </xf>
    <xf numFmtId="0" fontId="20" fillId="2" borderId="53"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42" xfId="0" applyFont="1" applyFill="1" applyBorder="1" applyAlignment="1">
      <alignment horizontal="center" vertical="center"/>
    </xf>
    <xf numFmtId="165" fontId="21" fillId="2" borderId="7" xfId="1" applyNumberFormat="1" applyFont="1" applyFill="1" applyBorder="1" applyAlignment="1">
      <alignment horizontal="center" vertical="center"/>
    </xf>
    <xf numFmtId="165" fontId="21" fillId="2" borderId="12" xfId="1" applyNumberFormat="1" applyFont="1" applyFill="1" applyBorder="1" applyAlignment="1">
      <alignment horizontal="center" vertical="center"/>
    </xf>
    <xf numFmtId="0" fontId="16" fillId="2" borderId="30"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76" xfId="1" applyFont="1" applyFill="1" applyBorder="1" applyAlignment="1">
      <alignment horizontal="left" vertical="center" wrapText="1"/>
    </xf>
    <xf numFmtId="165" fontId="21" fillId="2" borderId="30" xfId="1" applyNumberFormat="1" applyFont="1" applyFill="1" applyBorder="1" applyAlignment="1">
      <alignment horizontal="center" vertical="center"/>
    </xf>
    <xf numFmtId="165" fontId="21" fillId="2" borderId="76" xfId="1" applyNumberFormat="1" applyFont="1" applyFill="1" applyBorder="1" applyAlignment="1">
      <alignment horizontal="center" vertical="center"/>
    </xf>
    <xf numFmtId="0" fontId="21" fillId="2" borderId="7" xfId="1" applyFont="1" applyFill="1" applyBorder="1" applyAlignment="1">
      <alignment horizontal="left" vertical="center" wrapText="1"/>
    </xf>
    <xf numFmtId="0" fontId="21" fillId="2" borderId="5" xfId="1" applyFont="1" applyFill="1" applyBorder="1" applyAlignment="1">
      <alignment horizontal="left" vertical="center" wrapText="1"/>
    </xf>
    <xf numFmtId="0" fontId="21" fillId="2" borderId="12" xfId="1" applyFont="1" applyFill="1" applyBorder="1" applyAlignment="1">
      <alignment horizontal="left" vertical="center" wrapText="1"/>
    </xf>
    <xf numFmtId="165" fontId="21" fillId="2" borderId="22" xfId="1" applyNumberFormat="1" applyFont="1" applyFill="1" applyBorder="1" applyAlignment="1">
      <alignment horizontal="center" vertical="center"/>
    </xf>
    <xf numFmtId="165" fontId="21" fillId="2" borderId="24" xfId="1" applyNumberFormat="1" applyFont="1" applyFill="1" applyBorder="1" applyAlignment="1">
      <alignment horizontal="center" vertical="center"/>
    </xf>
    <xf numFmtId="0" fontId="16" fillId="2" borderId="25"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8" fillId="2" borderId="55"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21" fillId="2" borderId="22" xfId="1" applyFont="1" applyFill="1" applyBorder="1" applyAlignment="1">
      <alignment horizontal="left" vertical="center" wrapText="1"/>
    </xf>
    <xf numFmtId="0" fontId="21" fillId="2" borderId="23" xfId="1" applyFont="1" applyFill="1" applyBorder="1" applyAlignment="1">
      <alignment horizontal="left" vertical="center" wrapText="1"/>
    </xf>
    <xf numFmtId="0" fontId="21" fillId="2" borderId="24" xfId="1" applyFont="1" applyFill="1" applyBorder="1" applyAlignment="1">
      <alignment horizontal="left" vertical="center" wrapText="1"/>
    </xf>
    <xf numFmtId="0" fontId="22" fillId="2" borderId="7" xfId="0" applyFont="1" applyFill="1" applyBorder="1" applyAlignment="1">
      <alignment horizontal="center"/>
    </xf>
    <xf numFmtId="0" fontId="22" fillId="2" borderId="5" xfId="0" applyFont="1" applyFill="1" applyBorder="1" applyAlignment="1">
      <alignment horizontal="center"/>
    </xf>
    <xf numFmtId="0" fontId="22" fillId="2" borderId="6" xfId="0" applyFont="1" applyFill="1" applyBorder="1" applyAlignment="1">
      <alignment horizontal="center"/>
    </xf>
    <xf numFmtId="0" fontId="21" fillId="2" borderId="7" xfId="2" applyFont="1" applyFill="1" applyBorder="1" applyAlignment="1">
      <alignment horizontal="left" vertical="center" wrapText="1"/>
    </xf>
    <xf numFmtId="0" fontId="21" fillId="2" borderId="5" xfId="2" applyFont="1" applyFill="1" applyBorder="1" applyAlignment="1">
      <alignment horizontal="left" vertical="center" wrapText="1"/>
    </xf>
    <xf numFmtId="0" fontId="21" fillId="2" borderId="12" xfId="2"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10" xfId="1" applyFont="1" applyFill="1" applyBorder="1" applyAlignment="1">
      <alignment horizontal="left" vertical="center" wrapText="1"/>
    </xf>
    <xf numFmtId="0" fontId="21" fillId="2" borderId="18" xfId="1" applyFont="1" applyFill="1" applyBorder="1" applyAlignment="1">
      <alignment horizontal="left" vertical="center" wrapText="1"/>
    </xf>
    <xf numFmtId="165" fontId="21" fillId="2" borderId="7" xfId="0" applyNumberFormat="1" applyFont="1" applyFill="1" applyBorder="1" applyAlignment="1">
      <alignment horizontal="center"/>
    </xf>
    <xf numFmtId="165" fontId="21" fillId="2" borderId="12" xfId="0" applyNumberFormat="1" applyFont="1" applyFill="1" applyBorder="1" applyAlignment="1">
      <alignment horizontal="center"/>
    </xf>
    <xf numFmtId="165" fontId="21" fillId="2" borderId="7" xfId="2" quotePrefix="1" applyNumberFormat="1" applyFont="1" applyFill="1" applyBorder="1" applyAlignment="1">
      <alignment horizontal="center" vertical="center"/>
    </xf>
    <xf numFmtId="165" fontId="21" fillId="2" borderId="12" xfId="2" quotePrefix="1" applyNumberFormat="1" applyFont="1" applyFill="1" applyBorder="1" applyAlignment="1">
      <alignment horizontal="center" vertical="center"/>
    </xf>
    <xf numFmtId="0" fontId="16" fillId="2" borderId="11" xfId="2" applyFont="1" applyFill="1" applyBorder="1" applyAlignment="1">
      <alignment horizontal="left" vertical="center" wrapText="1"/>
    </xf>
    <xf numFmtId="0" fontId="16" fillId="2" borderId="5" xfId="2" applyFont="1" applyFill="1" applyBorder="1" applyAlignment="1">
      <alignment horizontal="left" vertical="center" wrapText="1"/>
    </xf>
    <xf numFmtId="0" fontId="16" fillId="2" borderId="12" xfId="2" applyFont="1" applyFill="1" applyBorder="1" applyAlignment="1">
      <alignment horizontal="left" vertical="center" wrapText="1"/>
    </xf>
    <xf numFmtId="165" fontId="21" fillId="2" borderId="7" xfId="0" applyNumberFormat="1" applyFont="1" applyFill="1" applyBorder="1" applyAlignment="1">
      <alignment horizontal="center" vertical="center"/>
    </xf>
    <xf numFmtId="165" fontId="21" fillId="2" borderId="12" xfId="0" applyNumberFormat="1" applyFont="1" applyFill="1" applyBorder="1" applyAlignment="1">
      <alignment horizontal="center" vertical="center"/>
    </xf>
    <xf numFmtId="0" fontId="20" fillId="0" borderId="38" xfId="0" applyFont="1" applyBorder="1" applyAlignment="1">
      <alignment horizontal="center"/>
    </xf>
    <xf numFmtId="0" fontId="20" fillId="0" borderId="0" xfId="0" applyFont="1" applyBorder="1" applyAlignment="1">
      <alignment horizontal="center"/>
    </xf>
    <xf numFmtId="0" fontId="20" fillId="0" borderId="35" xfId="0" applyFont="1" applyBorder="1" applyAlignment="1">
      <alignment horizontal="center"/>
    </xf>
    <xf numFmtId="165" fontId="21" fillId="2" borderId="7" xfId="2" applyNumberFormat="1" applyFont="1" applyFill="1" applyBorder="1" applyAlignment="1">
      <alignment horizontal="center" vertical="center"/>
    </xf>
    <xf numFmtId="165" fontId="21" fillId="2" borderId="12" xfId="2" applyNumberFormat="1" applyFont="1" applyFill="1" applyBorder="1" applyAlignment="1">
      <alignment horizontal="center" vertical="center"/>
    </xf>
    <xf numFmtId="165" fontId="21" fillId="2" borderId="9" xfId="1" applyNumberFormat="1" applyFont="1" applyFill="1" applyBorder="1" applyAlignment="1">
      <alignment horizontal="center" vertical="center"/>
    </xf>
    <xf numFmtId="165" fontId="21" fillId="2" borderId="18" xfId="1" applyNumberFormat="1" applyFont="1" applyFill="1" applyBorder="1" applyAlignment="1">
      <alignment horizontal="center" vertical="center"/>
    </xf>
    <xf numFmtId="0" fontId="16" fillId="2" borderId="53"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42" xfId="1" applyFont="1" applyFill="1" applyBorder="1" applyAlignment="1">
      <alignment horizontal="center" vertical="center"/>
    </xf>
    <xf numFmtId="165" fontId="16" fillId="2" borderId="25" xfId="0" applyNumberFormat="1" applyFont="1" applyFill="1" applyBorder="1" applyAlignment="1">
      <alignment horizontal="center" vertical="center" wrapText="1"/>
    </xf>
    <xf numFmtId="165" fontId="16" fillId="2" borderId="27" xfId="0" applyNumberFormat="1" applyFont="1" applyFill="1" applyBorder="1" applyAlignment="1">
      <alignment horizontal="center" vertical="center" wrapText="1"/>
    </xf>
    <xf numFmtId="0" fontId="62" fillId="2" borderId="25" xfId="2" applyFont="1" applyFill="1" applyBorder="1" applyAlignment="1">
      <alignment horizontal="center" vertical="center" wrapText="1"/>
    </xf>
    <xf numFmtId="0" fontId="62" fillId="2" borderId="26" xfId="2" applyFont="1" applyFill="1" applyBorder="1" applyAlignment="1">
      <alignment horizontal="center" vertical="center" wrapText="1"/>
    </xf>
    <xf numFmtId="0" fontId="62" fillId="2" borderId="27" xfId="2" applyFont="1" applyFill="1" applyBorder="1" applyAlignment="1">
      <alignment horizontal="center" vertical="center" wrapText="1"/>
    </xf>
    <xf numFmtId="0" fontId="16" fillId="2" borderId="7"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12" xfId="1" applyFont="1" applyFill="1" applyBorder="1" applyAlignment="1">
      <alignment horizontal="left" vertical="center" wrapText="1"/>
    </xf>
    <xf numFmtId="0" fontId="16" fillId="2" borderId="25" xfId="2" applyFont="1" applyFill="1" applyBorder="1" applyAlignment="1">
      <alignment horizontal="left" vertical="center" wrapText="1"/>
    </xf>
    <xf numFmtId="0" fontId="16" fillId="2" borderId="26" xfId="2" applyFont="1" applyFill="1" applyBorder="1" applyAlignment="1">
      <alignment horizontal="left" vertical="center" wrapText="1"/>
    </xf>
    <xf numFmtId="0" fontId="16" fillId="2" borderId="27" xfId="2" applyFont="1" applyFill="1" applyBorder="1" applyAlignment="1">
      <alignment horizontal="left" vertical="center" wrapText="1"/>
    </xf>
    <xf numFmtId="165" fontId="21" fillId="2" borderId="43" xfId="2" applyNumberFormat="1" applyFont="1" applyFill="1" applyBorder="1" applyAlignment="1">
      <alignment horizontal="center" vertical="center"/>
    </xf>
    <xf numFmtId="165" fontId="21" fillId="2" borderId="17" xfId="2" applyNumberFormat="1" applyFont="1" applyFill="1" applyBorder="1" applyAlignment="1">
      <alignment horizontal="center" vertical="center"/>
    </xf>
    <xf numFmtId="0" fontId="21" fillId="2" borderId="60" xfId="2" applyFont="1" applyFill="1" applyBorder="1" applyAlignment="1">
      <alignment vertical="center" wrapText="1"/>
    </xf>
    <xf numFmtId="0" fontId="21" fillId="2" borderId="46" xfId="2" applyFont="1" applyFill="1" applyBorder="1" applyAlignment="1">
      <alignment vertical="center" wrapText="1"/>
    </xf>
    <xf numFmtId="0" fontId="21" fillId="2" borderId="74" xfId="2" applyFont="1" applyFill="1" applyBorder="1" applyAlignment="1">
      <alignment vertical="center" wrapText="1"/>
    </xf>
    <xf numFmtId="0" fontId="21" fillId="2" borderId="22" xfId="2" applyFont="1" applyFill="1" applyBorder="1" applyAlignment="1">
      <alignment vertical="center" wrapText="1"/>
    </xf>
    <xf numFmtId="0" fontId="21" fillId="2" borderId="23" xfId="2" applyFont="1" applyFill="1" applyBorder="1" applyAlignment="1">
      <alignment vertical="center" wrapText="1"/>
    </xf>
    <xf numFmtId="0" fontId="21" fillId="2" borderId="24" xfId="2" applyFont="1" applyFill="1" applyBorder="1" applyAlignment="1">
      <alignment vertical="center" wrapText="1"/>
    </xf>
    <xf numFmtId="0" fontId="21" fillId="2" borderId="43" xfId="2" applyFont="1" applyFill="1" applyBorder="1" applyAlignment="1">
      <alignment horizontal="left" vertical="center" wrapText="1"/>
    </xf>
    <xf numFmtId="0" fontId="21" fillId="2" borderId="16" xfId="2" applyFont="1" applyFill="1" applyBorder="1" applyAlignment="1">
      <alignment horizontal="left" vertical="center" wrapText="1"/>
    </xf>
    <xf numFmtId="0" fontId="21" fillId="2" borderId="17" xfId="2" applyFont="1" applyFill="1" applyBorder="1" applyAlignment="1">
      <alignment horizontal="left" vertical="center" wrapText="1"/>
    </xf>
    <xf numFmtId="0" fontId="16" fillId="2" borderId="53" xfId="2" applyFont="1" applyFill="1" applyBorder="1" applyAlignment="1">
      <alignment horizontal="center" vertical="center"/>
    </xf>
    <xf numFmtId="0" fontId="16" fillId="2" borderId="55" xfId="2" applyFont="1" applyFill="1" applyBorder="1" applyAlignment="1">
      <alignment horizontal="center" vertical="center"/>
    </xf>
    <xf numFmtId="0" fontId="16" fillId="2" borderId="42" xfId="2" applyFont="1" applyFill="1" applyBorder="1" applyAlignment="1">
      <alignment horizontal="center" vertical="center"/>
    </xf>
    <xf numFmtId="0" fontId="18" fillId="2" borderId="53"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55" xfId="0" applyFont="1" applyFill="1" applyBorder="1" applyAlignment="1">
      <alignment horizontal="center" vertical="center"/>
    </xf>
    <xf numFmtId="0" fontId="17" fillId="2" borderId="54" xfId="0" applyFont="1" applyFill="1" applyBorder="1" applyAlignment="1">
      <alignment horizontal="center"/>
    </xf>
    <xf numFmtId="0" fontId="17" fillId="2" borderId="57" xfId="0" applyFont="1" applyFill="1" applyBorder="1" applyAlignment="1">
      <alignment horizontal="center"/>
    </xf>
    <xf numFmtId="165" fontId="21" fillId="2" borderId="9" xfId="2" applyNumberFormat="1" applyFont="1" applyFill="1" applyBorder="1" applyAlignment="1">
      <alignment horizontal="center" vertical="center"/>
    </xf>
    <xf numFmtId="165" fontId="21" fillId="2" borderId="18" xfId="2" applyNumberFormat="1" applyFont="1" applyFill="1" applyBorder="1" applyAlignment="1">
      <alignment horizontal="center" vertical="center"/>
    </xf>
    <xf numFmtId="0" fontId="17" fillId="2" borderId="61" xfId="0" applyFont="1" applyFill="1" applyBorder="1" applyAlignment="1">
      <alignment horizontal="center"/>
    </xf>
    <xf numFmtId="0" fontId="21" fillId="2" borderId="9" xfId="2" applyFont="1" applyFill="1" applyBorder="1" applyAlignment="1">
      <alignment vertical="center" wrapText="1"/>
    </xf>
    <xf numFmtId="0" fontId="21" fillId="2" borderId="10" xfId="2" applyFont="1" applyFill="1" applyBorder="1" applyAlignment="1">
      <alignment vertical="center" wrapText="1"/>
    </xf>
    <xf numFmtId="0" fontId="21" fillId="2" borderId="18" xfId="2" applyFont="1" applyFill="1" applyBorder="1" applyAlignment="1">
      <alignment vertic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62" xfId="2" applyFont="1" applyFill="1" applyBorder="1" applyAlignment="1">
      <alignment horizontal="center" vertical="center"/>
    </xf>
    <xf numFmtId="0" fontId="16" fillId="2" borderId="59" xfId="2" applyFont="1" applyFill="1" applyBorder="1" applyAlignment="1">
      <alignment horizontal="center" vertical="center"/>
    </xf>
    <xf numFmtId="0" fontId="16" fillId="2" borderId="64" xfId="2" applyFont="1" applyFill="1" applyBorder="1" applyAlignment="1">
      <alignment horizontal="center" vertical="center"/>
    </xf>
    <xf numFmtId="9" fontId="22" fillId="2" borderId="7" xfId="0" applyNumberFormat="1" applyFont="1" applyFill="1" applyBorder="1" applyAlignment="1">
      <alignment horizontal="center"/>
    </xf>
    <xf numFmtId="9" fontId="22" fillId="2" borderId="12" xfId="0" applyNumberFormat="1" applyFont="1" applyFill="1" applyBorder="1" applyAlignment="1">
      <alignment horizontal="center"/>
    </xf>
    <xf numFmtId="0" fontId="21" fillId="2" borderId="19" xfId="2" applyFont="1" applyFill="1" applyBorder="1" applyAlignment="1">
      <alignment vertical="center" wrapText="1"/>
    </xf>
    <xf numFmtId="0" fontId="21" fillId="2" borderId="20" xfId="2" applyFont="1" applyFill="1" applyBorder="1" applyAlignment="1">
      <alignment vertical="center" wrapText="1"/>
    </xf>
    <xf numFmtId="0" fontId="21" fillId="2" borderId="21" xfId="2" applyFont="1" applyFill="1" applyBorder="1" applyAlignment="1">
      <alignment vertical="center" wrapText="1"/>
    </xf>
    <xf numFmtId="0" fontId="16" fillId="2" borderId="25" xfId="0" applyFont="1" applyFill="1" applyBorder="1" applyAlignment="1">
      <alignment horizontal="center" wrapText="1"/>
    </xf>
    <xf numFmtId="0" fontId="16" fillId="2" borderId="26" xfId="0" applyFont="1" applyFill="1" applyBorder="1" applyAlignment="1">
      <alignment horizontal="center" wrapText="1"/>
    </xf>
    <xf numFmtId="0" fontId="16" fillId="2" borderId="27" xfId="0" applyFont="1" applyFill="1" applyBorder="1" applyAlignment="1">
      <alignment horizontal="center" wrapText="1"/>
    </xf>
    <xf numFmtId="0" fontId="16" fillId="2" borderId="66" xfId="2" applyFont="1" applyFill="1" applyBorder="1" applyAlignment="1">
      <alignment horizontal="center" vertical="center"/>
    </xf>
    <xf numFmtId="165" fontId="21" fillId="2" borderId="43" xfId="0" applyNumberFormat="1" applyFont="1" applyFill="1" applyBorder="1" applyAlignment="1">
      <alignment horizontal="center"/>
    </xf>
    <xf numFmtId="165" fontId="21" fillId="2" borderId="17" xfId="0" applyNumberFormat="1" applyFont="1" applyFill="1" applyBorder="1" applyAlignment="1">
      <alignment horizontal="center"/>
    </xf>
    <xf numFmtId="165" fontId="21" fillId="2" borderId="9" xfId="0" applyNumberFormat="1" applyFont="1" applyFill="1" applyBorder="1" applyAlignment="1">
      <alignment horizontal="center"/>
    </xf>
    <xf numFmtId="165" fontId="21" fillId="2" borderId="18" xfId="0" applyNumberFormat="1" applyFont="1" applyFill="1" applyBorder="1" applyAlignment="1">
      <alignment horizontal="center"/>
    </xf>
    <xf numFmtId="0" fontId="21" fillId="0" borderId="9" xfId="2" applyFont="1" applyFill="1" applyBorder="1" applyAlignment="1">
      <alignment horizontal="left" vertical="center" wrapText="1"/>
    </xf>
    <xf numFmtId="0" fontId="21" fillId="0" borderId="10" xfId="2" applyFont="1" applyFill="1" applyBorder="1" applyAlignment="1">
      <alignment horizontal="left" vertical="center" wrapText="1"/>
    </xf>
    <xf numFmtId="0" fontId="21" fillId="0" borderId="18" xfId="2" applyFont="1" applyFill="1" applyBorder="1" applyAlignment="1">
      <alignment horizontal="left" vertical="center" wrapText="1"/>
    </xf>
    <xf numFmtId="0" fontId="16" fillId="2" borderId="6" xfId="2" applyFont="1" applyFill="1" applyBorder="1" applyAlignment="1">
      <alignment horizontal="left" vertical="center" wrapText="1"/>
    </xf>
    <xf numFmtId="0" fontId="16" fillId="2" borderId="63" xfId="2" applyFont="1" applyFill="1" applyBorder="1" applyAlignment="1">
      <alignment horizontal="center" vertical="center"/>
    </xf>
    <xf numFmtId="0" fontId="21" fillId="2" borderId="7"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7" xfId="2" applyFont="1" applyFill="1" applyBorder="1" applyAlignment="1">
      <alignment vertical="center" wrapText="1"/>
    </xf>
    <xf numFmtId="0" fontId="21" fillId="2" borderId="5" xfId="2" applyFont="1" applyFill="1" applyBorder="1" applyAlignment="1">
      <alignment vertical="center" wrapText="1"/>
    </xf>
    <xf numFmtId="0" fontId="21" fillId="2" borderId="12" xfId="2" applyFont="1" applyFill="1" applyBorder="1" applyAlignment="1">
      <alignment vertical="center" wrapText="1"/>
    </xf>
    <xf numFmtId="0" fontId="21" fillId="2" borderId="9" xfId="2" applyFont="1" applyFill="1" applyBorder="1" applyAlignment="1">
      <alignment horizontal="left" vertical="center" wrapText="1"/>
    </xf>
    <xf numFmtId="0" fontId="21" fillId="2" borderId="10" xfId="2" applyFont="1" applyFill="1" applyBorder="1" applyAlignment="1">
      <alignment horizontal="left" vertical="center" wrapText="1"/>
    </xf>
    <xf numFmtId="0" fontId="21" fillId="2" borderId="18" xfId="2" applyFont="1" applyFill="1" applyBorder="1" applyAlignment="1">
      <alignment horizontal="left" vertical="center" wrapText="1"/>
    </xf>
    <xf numFmtId="0" fontId="16" fillId="2" borderId="15" xfId="2" applyFont="1" applyFill="1" applyBorder="1" applyAlignment="1">
      <alignment horizontal="left" wrapText="1"/>
    </xf>
    <xf numFmtId="0" fontId="16" fillId="2" borderId="16" xfId="2" applyFont="1" applyFill="1" applyBorder="1" applyAlignment="1">
      <alignment horizontal="left" wrapText="1"/>
    </xf>
    <xf numFmtId="0" fontId="16" fillId="2" borderId="41" xfId="2" applyFont="1" applyFill="1" applyBorder="1" applyAlignment="1">
      <alignment horizontal="left" wrapText="1"/>
    </xf>
    <xf numFmtId="0" fontId="22" fillId="0" borderId="9"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18" xfId="0" applyFont="1" applyFill="1" applyBorder="1" applyAlignment="1">
      <alignment horizontal="left" vertical="center"/>
    </xf>
    <xf numFmtId="0" fontId="16" fillId="2" borderId="65" xfId="2" applyFont="1" applyFill="1" applyBorder="1" applyAlignment="1">
      <alignment horizontal="center" vertical="center"/>
    </xf>
    <xf numFmtId="165" fontId="22" fillId="2" borderId="7" xfId="0" applyNumberFormat="1" applyFont="1" applyFill="1" applyBorder="1" applyAlignment="1">
      <alignment horizontal="center"/>
    </xf>
    <xf numFmtId="165" fontId="22" fillId="2" borderId="12" xfId="0" applyNumberFormat="1" applyFont="1" applyFill="1" applyBorder="1" applyAlignment="1">
      <alignment horizontal="center"/>
    </xf>
    <xf numFmtId="0" fontId="22" fillId="2" borderId="9" xfId="0" applyFont="1" applyFill="1" applyBorder="1" applyAlignment="1">
      <alignment horizontal="center" vertical="center"/>
    </xf>
    <xf numFmtId="0" fontId="22" fillId="2" borderId="18" xfId="0" applyFont="1" applyFill="1" applyBorder="1" applyAlignment="1">
      <alignment horizontal="center" vertical="center"/>
    </xf>
    <xf numFmtId="0" fontId="62" fillId="2" borderId="25" xfId="0" applyFont="1" applyFill="1" applyBorder="1" applyAlignment="1">
      <alignment horizontal="center" vertical="center" wrapText="1"/>
    </xf>
    <xf numFmtId="0" fontId="62" fillId="2" borderId="26" xfId="0" applyFont="1" applyFill="1" applyBorder="1" applyAlignment="1">
      <alignment horizontal="center" vertical="center" wrapText="1"/>
    </xf>
    <xf numFmtId="0" fontId="62" fillId="2" borderId="27" xfId="0" applyFont="1" applyFill="1" applyBorder="1" applyAlignment="1">
      <alignment horizontal="center" vertical="center" wrapText="1"/>
    </xf>
    <xf numFmtId="0" fontId="17" fillId="2" borderId="5" xfId="0" applyFont="1" applyFill="1" applyBorder="1" applyAlignment="1">
      <alignment horizontal="center"/>
    </xf>
    <xf numFmtId="0" fontId="17" fillId="2" borderId="6" xfId="0" applyFont="1" applyFill="1" applyBorder="1" applyAlignment="1">
      <alignment horizontal="center"/>
    </xf>
    <xf numFmtId="165" fontId="16" fillId="0" borderId="7" xfId="2" applyNumberFormat="1" applyFont="1" applyFill="1" applyBorder="1" applyAlignment="1">
      <alignment horizontal="center" vertical="center" shrinkToFit="1"/>
    </xf>
    <xf numFmtId="165" fontId="16" fillId="0" borderId="12" xfId="2" applyNumberFormat="1" applyFont="1" applyFill="1" applyBorder="1" applyAlignment="1">
      <alignment horizontal="center" vertical="center" shrinkToFit="1"/>
    </xf>
    <xf numFmtId="0" fontId="16" fillId="0" borderId="25" xfId="0" applyFont="1" applyFill="1" applyBorder="1" applyAlignment="1">
      <alignment horizontal="left" wrapText="1"/>
    </xf>
    <xf numFmtId="0" fontId="16" fillId="0" borderId="26" xfId="0" applyFont="1" applyFill="1" applyBorder="1" applyAlignment="1">
      <alignment horizontal="left" wrapText="1"/>
    </xf>
    <xf numFmtId="0" fontId="16" fillId="0" borderId="27" xfId="0" applyFont="1" applyFill="1" applyBorder="1" applyAlignment="1">
      <alignment horizontal="left" wrapText="1"/>
    </xf>
    <xf numFmtId="0" fontId="21" fillId="0" borderId="43" xfId="2" applyFont="1" applyFill="1" applyBorder="1" applyAlignment="1">
      <alignment horizontal="left" vertical="center" wrapText="1"/>
    </xf>
    <xf numFmtId="0" fontId="21" fillId="0" borderId="16" xfId="2" applyFont="1" applyFill="1" applyBorder="1" applyAlignment="1">
      <alignment horizontal="left" vertical="center" wrapText="1"/>
    </xf>
    <xf numFmtId="0" fontId="21" fillId="0" borderId="17" xfId="2" applyFont="1" applyFill="1" applyBorder="1" applyAlignment="1">
      <alignment horizontal="left" vertical="center" wrapText="1"/>
    </xf>
    <xf numFmtId="165" fontId="21" fillId="2" borderId="43" xfId="0" applyNumberFormat="1" applyFont="1" applyFill="1" applyBorder="1" applyAlignment="1">
      <alignment horizontal="center" vertical="center"/>
    </xf>
    <xf numFmtId="165" fontId="21" fillId="2" borderId="17" xfId="0" applyNumberFormat="1" applyFont="1" applyFill="1" applyBorder="1" applyAlignment="1">
      <alignment horizontal="center" vertical="center"/>
    </xf>
    <xf numFmtId="0" fontId="16" fillId="2" borderId="15" xfId="2" applyFont="1" applyFill="1" applyBorder="1" applyAlignment="1">
      <alignment horizontal="left" vertical="center" wrapText="1"/>
    </xf>
    <xf numFmtId="0" fontId="16" fillId="2" borderId="16" xfId="2" applyFont="1" applyFill="1" applyBorder="1" applyAlignment="1">
      <alignment horizontal="left" vertical="center" wrapText="1"/>
    </xf>
    <xf numFmtId="0" fontId="16" fillId="2" borderId="17" xfId="2" applyFont="1" applyFill="1" applyBorder="1" applyAlignment="1">
      <alignment horizontal="left" vertical="center" wrapText="1"/>
    </xf>
    <xf numFmtId="0" fontId="21" fillId="2" borderId="43" xfId="1" applyFont="1" applyFill="1" applyBorder="1" applyAlignment="1">
      <alignment horizontal="left" vertical="center" wrapText="1"/>
    </xf>
    <xf numFmtId="0" fontId="21" fillId="2" borderId="16" xfId="1" applyFont="1" applyFill="1" applyBorder="1" applyAlignment="1">
      <alignment horizontal="left" vertical="center" wrapText="1"/>
    </xf>
    <xf numFmtId="0" fontId="21" fillId="2" borderId="17" xfId="1" applyFont="1" applyFill="1" applyBorder="1" applyAlignment="1">
      <alignment horizontal="left" vertical="center" wrapText="1"/>
    </xf>
    <xf numFmtId="0" fontId="17" fillId="2" borderId="7" xfId="0" applyFont="1" applyFill="1" applyBorder="1"/>
    <xf numFmtId="0" fontId="17" fillId="2" borderId="5" xfId="0" applyFont="1" applyFill="1" applyBorder="1"/>
    <xf numFmtId="0" fontId="17" fillId="2" borderId="12" xfId="0" applyFont="1" applyFill="1" applyBorder="1"/>
    <xf numFmtId="0" fontId="16" fillId="2" borderId="11" xfId="1" applyFont="1" applyFill="1" applyBorder="1" applyAlignment="1">
      <alignment horizontal="left"/>
    </xf>
    <xf numFmtId="0" fontId="16" fillId="2" borderId="5" xfId="1" applyFont="1" applyFill="1" applyBorder="1" applyAlignment="1">
      <alignment horizontal="left"/>
    </xf>
    <xf numFmtId="0" fontId="16" fillId="2" borderId="6" xfId="1" applyFont="1" applyFill="1" applyBorder="1" applyAlignment="1">
      <alignment horizontal="left"/>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65" xfId="1" applyFont="1" applyFill="1" applyBorder="1" applyAlignment="1">
      <alignment horizontal="center" vertical="center"/>
    </xf>
    <xf numFmtId="0" fontId="22" fillId="2" borderId="7" xfId="0" applyFont="1" applyFill="1" applyBorder="1" applyAlignment="1">
      <alignment horizontal="left" vertical="center"/>
    </xf>
    <xf numFmtId="0" fontId="22" fillId="2" borderId="5" xfId="0" applyFont="1" applyFill="1" applyBorder="1" applyAlignment="1">
      <alignment horizontal="left" vertical="center"/>
    </xf>
    <xf numFmtId="0" fontId="22" fillId="2" borderId="12" xfId="0" applyFont="1" applyFill="1" applyBorder="1" applyAlignment="1">
      <alignment horizontal="left" vertical="center"/>
    </xf>
    <xf numFmtId="0" fontId="17" fillId="2" borderId="43" xfId="0" applyFont="1" applyFill="1" applyBorder="1" applyAlignment="1">
      <alignment horizontal="center"/>
    </xf>
    <xf numFmtId="0" fontId="17" fillId="2" borderId="16" xfId="0" applyFont="1" applyFill="1" applyBorder="1" applyAlignment="1">
      <alignment horizontal="center"/>
    </xf>
    <xf numFmtId="0" fontId="17" fillId="2" borderId="41" xfId="0" applyFont="1" applyFill="1" applyBorder="1" applyAlignment="1">
      <alignment horizontal="center"/>
    </xf>
    <xf numFmtId="0" fontId="16" fillId="2" borderId="68" xfId="2" applyFont="1" applyFill="1" applyBorder="1" applyAlignment="1">
      <alignment horizontal="left" vertical="center" wrapText="1"/>
    </xf>
    <xf numFmtId="0" fontId="16" fillId="2" borderId="10" xfId="2" applyFont="1" applyFill="1" applyBorder="1" applyAlignment="1">
      <alignment horizontal="left" vertical="center" wrapText="1"/>
    </xf>
    <xf numFmtId="0" fontId="16" fillId="2" borderId="18" xfId="2" applyFont="1" applyFill="1" applyBorder="1" applyAlignment="1">
      <alignment horizontal="left" vertical="center" wrapText="1"/>
    </xf>
    <xf numFmtId="0" fontId="21" fillId="2" borderId="11" xfId="2" applyFont="1" applyFill="1" applyBorder="1" applyAlignment="1">
      <alignment horizontal="left" vertical="center" wrapText="1"/>
    </xf>
    <xf numFmtId="165" fontId="22" fillId="2" borderId="7" xfId="0" quotePrefix="1" applyNumberFormat="1" applyFont="1" applyFill="1" applyBorder="1" applyAlignment="1">
      <alignment horizontal="center" vertical="center"/>
    </xf>
    <xf numFmtId="165" fontId="22" fillId="2" borderId="12" xfId="0" quotePrefix="1" applyNumberFormat="1" applyFont="1" applyFill="1" applyBorder="1" applyAlignment="1">
      <alignment horizontal="center" vertical="center"/>
    </xf>
    <xf numFmtId="0" fontId="16" fillId="2" borderId="11"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20" fillId="2" borderId="66" xfId="0" applyFont="1" applyFill="1" applyBorder="1" applyAlignment="1">
      <alignment horizontal="center" vertical="center"/>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5" fillId="2" borderId="68" xfId="2" applyFont="1" applyFill="1" applyBorder="1" applyAlignment="1">
      <alignment horizontal="left" vertical="center" wrapText="1"/>
    </xf>
    <xf numFmtId="0" fontId="25" fillId="2" borderId="10" xfId="2" applyFont="1" applyFill="1" applyBorder="1" applyAlignment="1">
      <alignment horizontal="left" vertical="center" wrapText="1"/>
    </xf>
    <xf numFmtId="0" fontId="25" fillId="2" borderId="36" xfId="2" applyFont="1" applyFill="1" applyBorder="1" applyAlignment="1">
      <alignment horizontal="left" vertical="center" wrapText="1"/>
    </xf>
    <xf numFmtId="0" fontId="16" fillId="2" borderId="15" xfId="0" applyFont="1" applyFill="1" applyBorder="1" applyAlignment="1">
      <alignment horizontal="left" wrapText="1"/>
    </xf>
    <xf numFmtId="0" fontId="16" fillId="2" borderId="16" xfId="0" applyFont="1" applyFill="1" applyBorder="1" applyAlignment="1">
      <alignment horizontal="left" wrapText="1"/>
    </xf>
    <xf numFmtId="0" fontId="16" fillId="2" borderId="41" xfId="0" applyFont="1" applyFill="1" applyBorder="1" applyAlignment="1">
      <alignment horizontal="left" wrapText="1"/>
    </xf>
    <xf numFmtId="0" fontId="22" fillId="2" borderId="7" xfId="0" applyFont="1" applyFill="1" applyBorder="1" applyAlignment="1">
      <alignment wrapText="1"/>
    </xf>
    <xf numFmtId="0" fontId="22" fillId="2" borderId="5" xfId="0" applyFont="1" applyFill="1" applyBorder="1" applyAlignment="1">
      <alignment wrapText="1"/>
    </xf>
    <xf numFmtId="0" fontId="22" fillId="2" borderId="12" xfId="0" applyFont="1" applyFill="1" applyBorder="1" applyAlignment="1">
      <alignment wrapText="1"/>
    </xf>
    <xf numFmtId="0" fontId="18" fillId="2" borderId="68"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18" xfId="0" applyFont="1" applyFill="1" applyBorder="1" applyAlignment="1">
      <alignment horizontal="left" vertical="center"/>
    </xf>
    <xf numFmtId="0" fontId="16" fillId="2" borderId="15" xfId="2" applyFont="1" applyFill="1" applyBorder="1" applyAlignment="1">
      <alignment vertical="center" wrapText="1"/>
    </xf>
    <xf numFmtId="0" fontId="16" fillId="2" borderId="16" xfId="2" applyFont="1" applyFill="1" applyBorder="1" applyAlignment="1">
      <alignment vertical="center" wrapText="1"/>
    </xf>
    <xf numFmtId="0" fontId="16" fillId="2" borderId="17" xfId="2" applyFont="1" applyFill="1" applyBorder="1" applyAlignment="1">
      <alignment vertical="center" wrapText="1"/>
    </xf>
    <xf numFmtId="0" fontId="16" fillId="2" borderId="25" xfId="2" applyFont="1" applyFill="1" applyBorder="1" applyAlignment="1">
      <alignment horizontal="left" vertical="center"/>
    </xf>
    <xf numFmtId="0" fontId="16" fillId="2" borderId="26" xfId="2" applyFont="1" applyFill="1" applyBorder="1" applyAlignment="1">
      <alignment horizontal="left" vertical="center"/>
    </xf>
    <xf numFmtId="0" fontId="16" fillId="2" borderId="27" xfId="2" applyFont="1" applyFill="1" applyBorder="1" applyAlignment="1">
      <alignment horizontal="left" vertical="center"/>
    </xf>
    <xf numFmtId="0" fontId="17" fillId="2" borderId="9"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8" xfId="0" applyFont="1" applyFill="1" applyBorder="1" applyAlignment="1">
      <alignment horizontal="left" vertical="center"/>
    </xf>
    <xf numFmtId="165" fontId="21" fillId="2" borderId="43" xfId="1" applyNumberFormat="1" applyFont="1" applyFill="1" applyBorder="1" applyAlignment="1">
      <alignment horizontal="center" vertical="center"/>
    </xf>
    <xf numFmtId="165" fontId="21" fillId="2" borderId="17" xfId="1" applyNumberFormat="1" applyFont="1" applyFill="1" applyBorder="1" applyAlignment="1">
      <alignment horizontal="center" vertical="center"/>
    </xf>
    <xf numFmtId="0" fontId="17" fillId="2" borderId="9" xfId="0" applyFont="1" applyFill="1" applyBorder="1" applyAlignment="1">
      <alignment horizontal="center"/>
    </xf>
    <xf numFmtId="0" fontId="17" fillId="2" borderId="10" xfId="0" applyFont="1" applyFill="1" applyBorder="1" applyAlignment="1">
      <alignment horizontal="center"/>
    </xf>
    <xf numFmtId="0" fontId="17" fillId="2" borderId="36" xfId="0" applyFont="1" applyFill="1" applyBorder="1" applyAlignment="1">
      <alignment horizont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20" fillId="2" borderId="65" xfId="0" applyFont="1" applyFill="1" applyBorder="1" applyAlignment="1">
      <alignment horizontal="center" vertical="center"/>
    </xf>
    <xf numFmtId="0" fontId="21" fillId="2" borderId="68" xfId="2" applyFont="1" applyFill="1" applyBorder="1" applyAlignment="1">
      <alignment horizontal="left" vertical="center" wrapText="1"/>
    </xf>
    <xf numFmtId="0" fontId="17" fillId="2" borderId="19" xfId="0" applyFont="1" applyFill="1" applyBorder="1" applyAlignment="1">
      <alignment horizontal="center"/>
    </xf>
    <xf numFmtId="0" fontId="17" fillId="2" borderId="20" xfId="0" applyFont="1" applyFill="1" applyBorder="1" applyAlignment="1">
      <alignment horizontal="center"/>
    </xf>
    <xf numFmtId="0" fontId="17" fillId="2" borderId="49" xfId="0" applyFont="1" applyFill="1" applyBorder="1" applyAlignment="1">
      <alignment horizontal="center"/>
    </xf>
    <xf numFmtId="0" fontId="17" fillId="2" borderId="51" xfId="0" applyFont="1" applyFill="1" applyBorder="1" applyAlignment="1">
      <alignment horizontal="center"/>
    </xf>
    <xf numFmtId="0" fontId="17" fillId="2" borderId="0" xfId="0" applyFont="1" applyFill="1" applyBorder="1" applyAlignment="1">
      <alignment horizontal="center"/>
    </xf>
    <xf numFmtId="0" fontId="17" fillId="2" borderId="35" xfId="0" applyFont="1" applyFill="1" applyBorder="1" applyAlignment="1">
      <alignment horizontal="center"/>
    </xf>
    <xf numFmtId="0" fontId="17" fillId="2" borderId="52" xfId="0" applyFont="1" applyFill="1" applyBorder="1" applyAlignment="1">
      <alignment horizontal="center"/>
    </xf>
    <xf numFmtId="0" fontId="17" fillId="2" borderId="38" xfId="0" applyFont="1" applyFill="1" applyBorder="1" applyAlignment="1">
      <alignment horizontal="center"/>
    </xf>
    <xf numFmtId="0" fontId="17" fillId="2" borderId="39" xfId="0" applyFont="1" applyFill="1" applyBorder="1" applyAlignment="1">
      <alignment horizontal="center"/>
    </xf>
    <xf numFmtId="0" fontId="21" fillId="2" borderId="11" xfId="2" applyFont="1" applyFill="1" applyBorder="1" applyAlignment="1">
      <alignment horizontal="left" vertical="center"/>
    </xf>
    <xf numFmtId="0" fontId="21" fillId="2" borderId="5" xfId="2" applyFont="1" applyFill="1" applyBorder="1" applyAlignment="1">
      <alignment horizontal="left" vertical="center"/>
    </xf>
    <xf numFmtId="0" fontId="21" fillId="2" borderId="12" xfId="2" applyFont="1" applyFill="1" applyBorder="1" applyAlignment="1">
      <alignment horizontal="left" vertical="center"/>
    </xf>
    <xf numFmtId="0" fontId="17" fillId="2" borderId="1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12" xfId="0" applyFont="1" applyFill="1" applyBorder="1" applyAlignment="1">
      <alignment horizontal="left" vertical="center"/>
    </xf>
    <xf numFmtId="165" fontId="21" fillId="2" borderId="7" xfId="1" quotePrefix="1" applyNumberFormat="1" applyFont="1" applyFill="1" applyBorder="1" applyAlignment="1">
      <alignment horizontal="center" vertical="center"/>
    </xf>
    <xf numFmtId="165" fontId="21" fillId="2" borderId="12" xfId="1" quotePrefix="1" applyNumberFormat="1" applyFont="1" applyFill="1" applyBorder="1" applyAlignment="1">
      <alignment horizontal="center" vertical="center"/>
    </xf>
    <xf numFmtId="0" fontId="16" fillId="2" borderId="15"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6" fillId="2" borderId="41" xfId="1" applyFont="1" applyFill="1" applyBorder="1" applyAlignment="1">
      <alignment horizontal="left" vertical="center" wrapText="1"/>
    </xf>
    <xf numFmtId="0" fontId="32" fillId="2" borderId="25"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16" fillId="2" borderId="68" xfId="1" applyFont="1" applyFill="1" applyBorder="1" applyAlignment="1">
      <alignment horizontal="left" vertical="center" wrapText="1"/>
    </xf>
    <xf numFmtId="0" fontId="16" fillId="2" borderId="10" xfId="1" applyFont="1" applyFill="1" applyBorder="1" applyAlignment="1">
      <alignment horizontal="left" vertical="center" wrapText="1"/>
    </xf>
    <xf numFmtId="0" fontId="16" fillId="2" borderId="18" xfId="1"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32" fillId="2" borderId="41" xfId="0" applyFont="1" applyFill="1" applyBorder="1" applyAlignment="1">
      <alignment horizontal="left" vertical="center" wrapText="1"/>
    </xf>
    <xf numFmtId="0" fontId="32" fillId="2" borderId="11" xfId="0" applyFont="1" applyFill="1" applyBorder="1" applyAlignment="1">
      <alignment horizontal="left" vertical="center"/>
    </xf>
    <xf numFmtId="0" fontId="32" fillId="2" borderId="5" xfId="0" applyFont="1" applyFill="1" applyBorder="1" applyAlignment="1">
      <alignment horizontal="left" vertical="center"/>
    </xf>
    <xf numFmtId="0" fontId="32" fillId="2" borderId="12" xfId="0" applyFont="1" applyFill="1" applyBorder="1" applyAlignment="1">
      <alignment horizontal="left" vertical="center"/>
    </xf>
    <xf numFmtId="165" fontId="21" fillId="2" borderId="5" xfId="2" applyNumberFormat="1" applyFont="1" applyFill="1" applyBorder="1" applyAlignment="1">
      <alignment horizontal="center" vertical="center"/>
    </xf>
    <xf numFmtId="165" fontId="21" fillId="2" borderId="6" xfId="2" applyNumberFormat="1" applyFont="1" applyFill="1" applyBorder="1" applyAlignment="1">
      <alignment horizontal="center" vertical="center"/>
    </xf>
    <xf numFmtId="165" fontId="21" fillId="2" borderId="19" xfId="1" applyNumberFormat="1" applyFont="1" applyFill="1" applyBorder="1" applyAlignment="1">
      <alignment horizontal="center" vertical="center"/>
    </xf>
    <xf numFmtId="165" fontId="21" fillId="2" borderId="21" xfId="1" applyNumberFormat="1" applyFont="1" applyFill="1" applyBorder="1" applyAlignment="1">
      <alignment horizontal="center" vertical="center"/>
    </xf>
    <xf numFmtId="165" fontId="21" fillId="2" borderId="52" xfId="1" applyNumberFormat="1" applyFont="1" applyFill="1" applyBorder="1" applyAlignment="1">
      <alignment horizontal="center" vertical="center"/>
    </xf>
    <xf numFmtId="165" fontId="21" fillId="2" borderId="77" xfId="1" applyNumberFormat="1" applyFont="1" applyFill="1" applyBorder="1" applyAlignment="1">
      <alignment horizontal="center" vertical="center"/>
    </xf>
    <xf numFmtId="0" fontId="21" fillId="2" borderId="11" xfId="1" applyFont="1" applyFill="1" applyBorder="1" applyAlignment="1">
      <alignment horizontal="left" wrapText="1"/>
    </xf>
    <xf numFmtId="0" fontId="21" fillId="2" borderId="5" xfId="1" applyFont="1" applyFill="1" applyBorder="1" applyAlignment="1">
      <alignment horizontal="left" wrapText="1"/>
    </xf>
    <xf numFmtId="0" fontId="21" fillId="2" borderId="12" xfId="1" applyFont="1" applyFill="1" applyBorder="1" applyAlignment="1">
      <alignment horizontal="left" wrapText="1"/>
    </xf>
    <xf numFmtId="0" fontId="21" fillId="2" borderId="1"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24" xfId="1" applyFont="1" applyFill="1" applyBorder="1" applyAlignment="1">
      <alignment horizontal="left" vertical="center" wrapText="1"/>
    </xf>
    <xf numFmtId="0" fontId="16" fillId="2" borderId="62"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64" xfId="1" applyFont="1" applyFill="1" applyBorder="1" applyAlignment="1">
      <alignment horizontal="center" vertical="center"/>
    </xf>
    <xf numFmtId="0" fontId="21" fillId="2" borderId="68" xfId="1" applyFont="1" applyFill="1" applyBorder="1" applyAlignment="1">
      <alignment horizontal="left" wrapText="1"/>
    </xf>
    <xf numFmtId="0" fontId="21" fillId="2" borderId="10" xfId="1" applyFont="1" applyFill="1" applyBorder="1" applyAlignment="1">
      <alignment horizontal="left" wrapText="1"/>
    </xf>
    <xf numFmtId="0" fontId="21" fillId="2" borderId="18" xfId="1" applyFont="1" applyFill="1" applyBorder="1" applyAlignment="1">
      <alignment horizontal="left" wrapText="1"/>
    </xf>
    <xf numFmtId="165" fontId="21" fillId="2" borderId="7" xfId="1" applyNumberFormat="1" applyFont="1" applyFill="1" applyBorder="1" applyAlignment="1">
      <alignment horizontal="center" vertical="center" wrapText="1"/>
    </xf>
    <xf numFmtId="165" fontId="21" fillId="2" borderId="12" xfId="1" applyNumberFormat="1" applyFont="1" applyFill="1" applyBorder="1" applyAlignment="1">
      <alignment horizontal="center" vertical="center" wrapText="1"/>
    </xf>
    <xf numFmtId="165" fontId="21" fillId="2" borderId="9" xfId="1" applyNumberFormat="1" applyFont="1" applyFill="1" applyBorder="1" applyAlignment="1">
      <alignment horizontal="center" vertical="center" wrapText="1"/>
    </xf>
    <xf numFmtId="165" fontId="21" fillId="2" borderId="18" xfId="1" applyNumberFormat="1" applyFont="1" applyFill="1" applyBorder="1" applyAlignment="1">
      <alignment horizontal="center" vertical="center" wrapText="1"/>
    </xf>
    <xf numFmtId="165" fontId="21" fillId="2" borderId="7" xfId="1" applyNumberFormat="1" applyFont="1" applyFill="1" applyBorder="1" applyAlignment="1">
      <alignment horizontal="center" wrapText="1"/>
    </xf>
    <xf numFmtId="165" fontId="21" fillId="2" borderId="12" xfId="1" applyNumberFormat="1" applyFont="1" applyFill="1" applyBorder="1" applyAlignment="1">
      <alignment horizontal="center" wrapText="1"/>
    </xf>
    <xf numFmtId="165" fontId="21" fillId="2" borderId="22" xfId="1" applyNumberFormat="1" applyFont="1" applyFill="1" applyBorder="1" applyAlignment="1">
      <alignment horizontal="center" vertical="center" wrapText="1"/>
    </xf>
    <xf numFmtId="165" fontId="21" fillId="2" borderId="24" xfId="1" applyNumberFormat="1" applyFont="1" applyFill="1" applyBorder="1" applyAlignment="1">
      <alignment horizontal="center" vertical="center" wrapText="1"/>
    </xf>
    <xf numFmtId="0" fontId="21" fillId="2" borderId="63" xfId="1" applyFont="1" applyFill="1" applyBorder="1" applyAlignment="1">
      <alignment horizontal="left" wrapText="1"/>
    </xf>
    <xf numFmtId="0" fontId="21" fillId="2" borderId="23" xfId="1" applyFont="1" applyFill="1" applyBorder="1" applyAlignment="1">
      <alignment horizontal="left" wrapText="1"/>
    </xf>
    <xf numFmtId="0" fontId="21" fillId="2" borderId="24" xfId="1" applyFont="1" applyFill="1" applyBorder="1" applyAlignment="1">
      <alignment horizontal="left" wrapText="1"/>
    </xf>
    <xf numFmtId="0" fontId="21" fillId="2" borderId="7" xfId="1" applyFont="1" applyFill="1" applyBorder="1" applyAlignment="1">
      <alignment horizontal="left" wrapText="1"/>
    </xf>
    <xf numFmtId="165" fontId="21" fillId="2" borderId="1" xfId="1" applyNumberFormat="1" applyFont="1" applyFill="1" applyBorder="1" applyAlignment="1">
      <alignment horizontal="center" vertical="center"/>
    </xf>
    <xf numFmtId="165" fontId="21" fillId="2" borderId="31" xfId="1" applyNumberFormat="1" applyFont="1" applyFill="1" applyBorder="1" applyAlignment="1">
      <alignment horizontal="center" vertical="center"/>
    </xf>
    <xf numFmtId="0" fontId="40" fillId="2" borderId="44" xfId="1" applyFont="1" applyFill="1" applyBorder="1" applyAlignment="1">
      <alignment horizontal="left" vertical="center" wrapText="1"/>
    </xf>
    <xf numFmtId="0" fontId="40" fillId="2" borderId="20" xfId="1" applyFont="1" applyFill="1" applyBorder="1" applyAlignment="1">
      <alignment horizontal="left" vertical="center" wrapText="1"/>
    </xf>
    <xf numFmtId="0" fontId="40" fillId="2" borderId="49" xfId="1" applyFont="1" applyFill="1" applyBorder="1" applyAlignment="1">
      <alignment horizontal="left" vertical="center" wrapText="1"/>
    </xf>
    <xf numFmtId="0" fontId="18" fillId="2" borderId="1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2" xfId="0" applyFont="1" applyFill="1" applyBorder="1" applyAlignment="1">
      <alignment horizontal="left" vertical="center"/>
    </xf>
    <xf numFmtId="0" fontId="16" fillId="2" borderId="11" xfId="2" applyFont="1" applyFill="1" applyBorder="1" applyAlignment="1">
      <alignment horizontal="left" wrapText="1"/>
    </xf>
    <xf numFmtId="0" fontId="16" fillId="2" borderId="5" xfId="2" applyFont="1" applyFill="1" applyBorder="1" applyAlignment="1">
      <alignment horizontal="left" wrapText="1"/>
    </xf>
    <xf numFmtId="0" fontId="16" fillId="2" borderId="12" xfId="2" applyFont="1" applyFill="1" applyBorder="1" applyAlignment="1">
      <alignment horizontal="left" wrapText="1"/>
    </xf>
    <xf numFmtId="0" fontId="16" fillId="2" borderId="52" xfId="1" applyFont="1" applyFill="1" applyBorder="1" applyAlignment="1">
      <alignment horizontal="left" vertical="center" wrapText="1"/>
    </xf>
    <xf numFmtId="0" fontId="16" fillId="2" borderId="38" xfId="1" applyFont="1" applyFill="1" applyBorder="1" applyAlignment="1">
      <alignment horizontal="left" vertical="center" wrapText="1"/>
    </xf>
    <xf numFmtId="0" fontId="16" fillId="2" borderId="77" xfId="1" applyFont="1" applyFill="1" applyBorder="1" applyAlignment="1">
      <alignment horizontal="left" vertical="center" wrapText="1"/>
    </xf>
    <xf numFmtId="0" fontId="16" fillId="2" borderId="7" xfId="2" applyFont="1" applyFill="1" applyBorder="1" applyAlignment="1">
      <alignment horizontal="left" vertical="center" wrapText="1"/>
    </xf>
    <xf numFmtId="165" fontId="21" fillId="2" borderId="7" xfId="2" applyNumberFormat="1" applyFont="1" applyFill="1" applyBorder="1" applyAlignment="1">
      <alignment horizontal="center" vertical="center" wrapText="1"/>
    </xf>
    <xf numFmtId="165" fontId="21" fillId="2" borderId="12" xfId="2" applyNumberFormat="1" applyFont="1" applyFill="1" applyBorder="1" applyAlignment="1">
      <alignment horizontal="center" vertical="center" wrapText="1"/>
    </xf>
    <xf numFmtId="0" fontId="17" fillId="2" borderId="7" xfId="0" applyFont="1" applyFill="1" applyBorder="1" applyAlignment="1">
      <alignment horizontal="left"/>
    </xf>
    <xf numFmtId="0" fontId="17" fillId="2" borderId="5" xfId="0" applyFont="1" applyFill="1" applyBorder="1" applyAlignment="1">
      <alignment horizontal="left"/>
    </xf>
    <xf numFmtId="0" fontId="17" fillId="2" borderId="12" xfId="0" applyFont="1" applyFill="1" applyBorder="1" applyAlignment="1">
      <alignment horizontal="left"/>
    </xf>
    <xf numFmtId="0" fontId="16" fillId="2" borderId="11" xfId="0" applyFont="1" applyFill="1" applyBorder="1" applyAlignment="1">
      <alignment horizontal="left" wrapText="1"/>
    </xf>
    <xf numFmtId="0" fontId="16" fillId="2" borderId="5" xfId="0" applyFont="1" applyFill="1" applyBorder="1" applyAlignment="1">
      <alignment horizontal="left" wrapText="1"/>
    </xf>
    <xf numFmtId="0" fontId="16" fillId="2" borderId="6" xfId="0" applyFont="1" applyFill="1" applyBorder="1" applyAlignment="1">
      <alignment horizontal="left" wrapText="1"/>
    </xf>
    <xf numFmtId="0" fontId="16" fillId="2" borderId="15" xfId="0" applyFont="1" applyFill="1" applyBorder="1" applyAlignment="1">
      <alignment horizontal="center" wrapText="1"/>
    </xf>
    <xf numFmtId="0" fontId="16" fillId="2" borderId="16" xfId="0" applyFont="1" applyFill="1" applyBorder="1" applyAlignment="1">
      <alignment horizontal="center" wrapText="1"/>
    </xf>
    <xf numFmtId="0" fontId="16" fillId="2" borderId="41" xfId="0" applyFont="1" applyFill="1" applyBorder="1" applyAlignment="1">
      <alignment horizontal="center" wrapText="1"/>
    </xf>
    <xf numFmtId="165" fontId="17" fillId="2" borderId="7" xfId="0" applyNumberFormat="1" applyFont="1" applyFill="1" applyBorder="1" applyAlignment="1">
      <alignment horizontal="center"/>
    </xf>
    <xf numFmtId="165" fontId="17" fillId="2" borderId="12" xfId="0" applyNumberFormat="1" applyFont="1" applyFill="1" applyBorder="1" applyAlignment="1">
      <alignment horizontal="center"/>
    </xf>
    <xf numFmtId="0" fontId="17" fillId="2" borderId="7" xfId="0" applyFont="1" applyFill="1" applyBorder="1" applyAlignment="1">
      <alignment horizontal="center"/>
    </xf>
    <xf numFmtId="165" fontId="21" fillId="2" borderId="10" xfId="2" quotePrefix="1" applyNumberFormat="1" applyFont="1" applyFill="1" applyBorder="1" applyAlignment="1">
      <alignment horizontal="center" vertical="center"/>
    </xf>
    <xf numFmtId="165" fontId="21" fillId="2" borderId="36" xfId="2" quotePrefix="1" applyNumberFormat="1" applyFont="1" applyFill="1" applyBorder="1" applyAlignment="1">
      <alignment horizontal="center" vertical="center"/>
    </xf>
    <xf numFmtId="0" fontId="17" fillId="2" borderId="68"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8" xfId="0" applyFont="1" applyFill="1" applyBorder="1" applyAlignment="1">
      <alignment horizontal="left" vertical="center" wrapText="1"/>
    </xf>
    <xf numFmtId="167" fontId="21" fillId="2" borderId="7" xfId="2" quotePrefix="1" applyNumberFormat="1" applyFont="1" applyFill="1" applyBorder="1" applyAlignment="1">
      <alignment horizontal="center" vertical="center"/>
    </xf>
    <xf numFmtId="167" fontId="21" fillId="2" borderId="12" xfId="2" quotePrefix="1" applyNumberFormat="1" applyFont="1" applyFill="1" applyBorder="1" applyAlignment="1">
      <alignment horizontal="center" vertical="center"/>
    </xf>
    <xf numFmtId="167" fontId="21" fillId="2" borderId="9" xfId="2" quotePrefix="1" applyNumberFormat="1" applyFont="1" applyFill="1" applyBorder="1" applyAlignment="1">
      <alignment horizontal="center" vertical="center"/>
    </xf>
    <xf numFmtId="167" fontId="21" fillId="2" borderId="18" xfId="2" quotePrefix="1" applyNumberFormat="1" applyFont="1" applyFill="1" applyBorder="1" applyAlignment="1">
      <alignment horizontal="center" vertical="center"/>
    </xf>
    <xf numFmtId="0" fontId="16" fillId="2" borderId="68" xfId="2" applyFont="1" applyFill="1" applyBorder="1" applyAlignment="1">
      <alignment vertical="center" wrapText="1"/>
    </xf>
    <xf numFmtId="0" fontId="16" fillId="2" borderId="10" xfId="2" applyFont="1" applyFill="1" applyBorder="1" applyAlignment="1">
      <alignment vertical="center" wrapText="1"/>
    </xf>
    <xf numFmtId="0" fontId="16" fillId="2" borderId="18" xfId="2" applyFont="1" applyFill="1" applyBorder="1" applyAlignment="1">
      <alignment vertical="center" wrapText="1"/>
    </xf>
    <xf numFmtId="0" fontId="16" fillId="2" borderId="62"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22" fillId="2" borderId="12" xfId="0" applyFont="1" applyFill="1" applyBorder="1" applyAlignment="1">
      <alignment horizontal="center"/>
    </xf>
    <xf numFmtId="0" fontId="16" fillId="2" borderId="15" xfId="2" applyFont="1" applyFill="1" applyBorder="1" applyAlignment="1">
      <alignment wrapText="1"/>
    </xf>
    <xf numFmtId="0" fontId="16" fillId="2" borderId="16" xfId="2" applyFont="1" applyFill="1" applyBorder="1" applyAlignment="1">
      <alignment wrapText="1"/>
    </xf>
    <xf numFmtId="0" fontId="16" fillId="2" borderId="17" xfId="2" applyFont="1" applyFill="1" applyBorder="1" applyAlignment="1">
      <alignment wrapText="1"/>
    </xf>
    <xf numFmtId="0" fontId="21" fillId="2" borderId="7"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57" fillId="0" borderId="7" xfId="1" applyFont="1" applyFill="1" applyBorder="1" applyAlignment="1">
      <alignment horizontal="left" vertical="center" wrapText="1"/>
    </xf>
    <xf numFmtId="0" fontId="57" fillId="0" borderId="5" xfId="1" applyFont="1" applyFill="1" applyBorder="1" applyAlignment="1">
      <alignment horizontal="left" vertical="center" wrapText="1"/>
    </xf>
    <xf numFmtId="0" fontId="57" fillId="0" borderId="12" xfId="1" applyFont="1" applyFill="1" applyBorder="1" applyAlignment="1">
      <alignment horizontal="left" vertical="center" wrapText="1"/>
    </xf>
    <xf numFmtId="165" fontId="21" fillId="0" borderId="43" xfId="2" applyNumberFormat="1" applyFont="1" applyFill="1" applyBorder="1" applyAlignment="1">
      <alignment horizontal="center" vertical="center"/>
    </xf>
    <xf numFmtId="165" fontId="21" fillId="0" borderId="17" xfId="2" applyNumberFormat="1" applyFont="1" applyFill="1" applyBorder="1" applyAlignment="1">
      <alignment horizontal="center" vertical="center"/>
    </xf>
    <xf numFmtId="0" fontId="22" fillId="0" borderId="7"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2" xfId="0" applyFont="1" applyFill="1" applyBorder="1" applyAlignment="1">
      <alignment horizontal="left" vertical="center" wrapText="1"/>
    </xf>
    <xf numFmtId="165" fontId="21" fillId="0" borderId="7" xfId="2" applyNumberFormat="1" applyFont="1" applyFill="1" applyBorder="1" applyAlignment="1">
      <alignment horizontal="center" vertical="center"/>
    </xf>
    <xf numFmtId="165" fontId="21" fillId="0" borderId="12" xfId="2" applyNumberFormat="1" applyFont="1" applyFill="1" applyBorder="1" applyAlignment="1">
      <alignment horizontal="center" vertical="center"/>
    </xf>
    <xf numFmtId="0" fontId="16" fillId="2" borderId="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7" xfId="1" applyFont="1" applyFill="1" applyBorder="1" applyAlignment="1">
      <alignment horizontal="left" vertical="center" wrapText="1"/>
    </xf>
    <xf numFmtId="165" fontId="17" fillId="2" borderId="9" xfId="0" applyNumberFormat="1" applyFont="1" applyFill="1" applyBorder="1" applyAlignment="1">
      <alignment horizontal="center" vertical="center"/>
    </xf>
    <xf numFmtId="165" fontId="17" fillId="2" borderId="10" xfId="0" applyNumberFormat="1" applyFont="1" applyFill="1" applyBorder="1" applyAlignment="1">
      <alignment horizontal="center" vertical="center"/>
    </xf>
    <xf numFmtId="165" fontId="17" fillId="2" borderId="36" xfId="0" applyNumberFormat="1" applyFont="1" applyFill="1" applyBorder="1" applyAlignment="1">
      <alignment horizontal="center" vertical="center"/>
    </xf>
    <xf numFmtId="0" fontId="57" fillId="0" borderId="22" xfId="1" applyFont="1" applyFill="1" applyBorder="1" applyAlignment="1">
      <alignment horizontal="left" vertical="center" wrapText="1"/>
    </xf>
    <xf numFmtId="0" fontId="57" fillId="0" borderId="23" xfId="1" applyFont="1" applyFill="1" applyBorder="1" applyAlignment="1">
      <alignment horizontal="left" vertical="center" wrapText="1"/>
    </xf>
    <xf numFmtId="0" fontId="57" fillId="0" borderId="24" xfId="1" applyFont="1" applyFill="1" applyBorder="1" applyAlignment="1">
      <alignment horizontal="left" vertical="center" wrapText="1"/>
    </xf>
    <xf numFmtId="0" fontId="35" fillId="2" borderId="7"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43"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21" fillId="2" borderId="30" xfId="2" applyFont="1" applyFill="1" applyBorder="1" applyAlignment="1">
      <alignment horizontal="left" vertical="center" wrapText="1"/>
    </xf>
    <xf numFmtId="0" fontId="21" fillId="2" borderId="26" xfId="2" applyFont="1" applyFill="1" applyBorder="1" applyAlignment="1">
      <alignment horizontal="left" vertical="center" wrapText="1"/>
    </xf>
    <xf numFmtId="0" fontId="21" fillId="2" borderId="76" xfId="2" applyFont="1" applyFill="1" applyBorder="1" applyAlignment="1">
      <alignment horizontal="left" vertical="center" wrapText="1"/>
    </xf>
    <xf numFmtId="165" fontId="21" fillId="2" borderId="30" xfId="2" applyNumberFormat="1" applyFont="1" applyFill="1" applyBorder="1" applyAlignment="1">
      <alignment horizontal="center" vertical="center" wrapText="1"/>
    </xf>
    <xf numFmtId="165" fontId="21" fillId="2" borderId="76" xfId="2" applyNumberFormat="1" applyFont="1" applyFill="1" applyBorder="1" applyAlignment="1">
      <alignment horizontal="center" vertical="center" wrapText="1"/>
    </xf>
    <xf numFmtId="0" fontId="62" fillId="2" borderId="68" xfId="2" applyFont="1" applyFill="1" applyBorder="1" applyAlignment="1">
      <alignment horizontal="center" vertical="center" wrapText="1"/>
    </xf>
    <xf numFmtId="0" fontId="62" fillId="2" borderId="10" xfId="2" applyFont="1" applyFill="1" applyBorder="1" applyAlignment="1">
      <alignment horizontal="center" vertical="center" wrapText="1"/>
    </xf>
    <xf numFmtId="0" fontId="62" fillId="2" borderId="36" xfId="2" applyFont="1" applyFill="1" applyBorder="1" applyAlignment="1">
      <alignment horizontal="center" vertical="center" wrapText="1"/>
    </xf>
    <xf numFmtId="0" fontId="16" fillId="2" borderId="43" xfId="1" applyFont="1" applyFill="1" applyBorder="1" applyAlignment="1">
      <alignment horizontal="left" vertical="center" wrapText="1"/>
    </xf>
    <xf numFmtId="0" fontId="18" fillId="0" borderId="62" xfId="0" applyFont="1" applyBorder="1" applyAlignment="1">
      <alignment horizontal="center"/>
    </xf>
    <xf numFmtId="0" fontId="18" fillId="0" borderId="46" xfId="0" applyFont="1" applyBorder="1" applyAlignment="1">
      <alignment horizontal="center"/>
    </xf>
    <xf numFmtId="0" fontId="18" fillId="0" borderId="47" xfId="0" applyFont="1" applyBorder="1" applyAlignment="1">
      <alignment horizontal="center"/>
    </xf>
    <xf numFmtId="0" fontId="16" fillId="2" borderId="31" xfId="1" applyFont="1" applyFill="1" applyBorder="1" applyAlignment="1">
      <alignment horizontal="left" vertical="center" wrapText="1"/>
    </xf>
    <xf numFmtId="0" fontId="16" fillId="2" borderId="25" xfId="1" applyFont="1" applyFill="1" applyBorder="1" applyAlignment="1">
      <alignment horizontal="center" vertical="center"/>
    </xf>
    <xf numFmtId="0" fontId="16" fillId="2" borderId="26" xfId="1" applyFont="1" applyFill="1" applyBorder="1" applyAlignment="1">
      <alignment horizontal="center" vertical="center"/>
    </xf>
    <xf numFmtId="0" fontId="16" fillId="2" borderId="76" xfId="1" applyFont="1" applyFill="1" applyBorder="1" applyAlignment="1">
      <alignment horizontal="center" vertical="center"/>
    </xf>
    <xf numFmtId="0" fontId="57" fillId="0" borderId="9" xfId="1" applyFont="1" applyFill="1" applyBorder="1" applyAlignment="1">
      <alignment horizontal="left" vertical="center" wrapText="1"/>
    </xf>
    <xf numFmtId="0" fontId="57" fillId="0" borderId="10" xfId="1" applyFont="1" applyFill="1" applyBorder="1" applyAlignment="1">
      <alignment horizontal="left" vertical="center" wrapText="1"/>
    </xf>
    <xf numFmtId="0" fontId="57" fillId="0" borderId="1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46" xfId="1" applyFont="1" applyFill="1" applyBorder="1" applyAlignment="1">
      <alignment horizontal="left" vertical="center" wrapText="1"/>
    </xf>
    <xf numFmtId="0" fontId="16" fillId="2" borderId="74" xfId="1" applyFont="1" applyFill="1" applyBorder="1" applyAlignment="1">
      <alignment horizontal="left" vertical="center" wrapText="1"/>
    </xf>
    <xf numFmtId="165" fontId="21" fillId="2" borderId="60" xfId="1" applyNumberFormat="1" applyFont="1" applyFill="1" applyBorder="1" applyAlignment="1">
      <alignment horizontal="center" vertical="center"/>
    </xf>
    <xf numFmtId="165" fontId="21" fillId="2" borderId="74" xfId="1" applyNumberFormat="1" applyFont="1" applyFill="1" applyBorder="1" applyAlignment="1">
      <alignment horizontal="center" vertical="center"/>
    </xf>
    <xf numFmtId="0" fontId="57" fillId="2" borderId="3" xfId="1" applyFont="1" applyFill="1" applyBorder="1" applyAlignment="1">
      <alignment horizontal="left" vertical="center"/>
    </xf>
    <xf numFmtId="0" fontId="56" fillId="2" borderId="7" xfId="1" applyFont="1" applyFill="1" applyBorder="1" applyAlignment="1">
      <alignment horizontal="left" vertical="center"/>
    </xf>
    <xf numFmtId="0" fontId="56" fillId="2" borderId="5" xfId="1" applyFont="1" applyFill="1" applyBorder="1" applyAlignment="1">
      <alignment horizontal="left" vertical="center"/>
    </xf>
    <xf numFmtId="0" fontId="56" fillId="2" borderId="12" xfId="1" applyFont="1" applyFill="1" applyBorder="1" applyAlignment="1">
      <alignment horizontal="left" vertical="center"/>
    </xf>
    <xf numFmtId="165" fontId="22" fillId="2" borderId="78" xfId="0" applyNumberFormat="1" applyFont="1" applyFill="1" applyBorder="1" applyAlignment="1">
      <alignment horizontal="center"/>
    </xf>
    <xf numFmtId="165" fontId="22" fillId="2" borderId="79" xfId="0" applyNumberFormat="1" applyFont="1" applyFill="1" applyBorder="1" applyAlignment="1">
      <alignment horizontal="center"/>
    </xf>
    <xf numFmtId="0" fontId="56" fillId="2" borderId="3" xfId="1" applyFont="1" applyFill="1" applyBorder="1" applyAlignment="1">
      <alignment horizontal="left" vertical="center" wrapText="1"/>
    </xf>
    <xf numFmtId="0" fontId="13" fillId="0" borderId="51" xfId="0" applyFont="1" applyBorder="1" applyAlignment="1">
      <alignment horizontal="left"/>
    </xf>
    <xf numFmtId="0" fontId="13" fillId="0" borderId="0" xfId="0" applyFont="1" applyBorder="1" applyAlignment="1">
      <alignment horizontal="left"/>
    </xf>
    <xf numFmtId="0" fontId="13" fillId="0" borderId="48" xfId="0" applyFont="1" applyBorder="1" applyAlignment="1">
      <alignment horizontal="left"/>
    </xf>
    <xf numFmtId="0" fontId="7" fillId="2" borderId="0" xfId="0" applyFont="1" applyFill="1" applyBorder="1" applyAlignment="1">
      <alignment horizontal="center" vertical="center" wrapText="1"/>
    </xf>
    <xf numFmtId="0" fontId="13" fillId="0" borderId="0" xfId="0" applyFont="1" applyBorder="1" applyAlignment="1">
      <alignment horizontal="center"/>
    </xf>
    <xf numFmtId="0" fontId="14" fillId="2" borderId="7" xfId="0" applyFont="1" applyFill="1" applyBorder="1" applyAlignment="1">
      <alignment horizontal="center"/>
    </xf>
    <xf numFmtId="0" fontId="14" fillId="2" borderId="5" xfId="0" applyFont="1" applyFill="1" applyBorder="1" applyAlignment="1">
      <alignment horizontal="center"/>
    </xf>
    <xf numFmtId="0" fontId="14" fillId="2" borderId="6" xfId="0" applyFont="1" applyFill="1" applyBorder="1" applyAlignment="1">
      <alignment horizontal="center"/>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165" fontId="6" fillId="2" borderId="25" xfId="0" applyNumberFormat="1" applyFont="1" applyFill="1" applyBorder="1" applyAlignment="1">
      <alignment horizontal="center" vertical="center" wrapText="1"/>
    </xf>
    <xf numFmtId="165" fontId="6" fillId="2" borderId="27"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6" fillId="2" borderId="44" xfId="0" applyFont="1" applyFill="1" applyBorder="1" applyAlignment="1">
      <alignment horizontal="center" wrapText="1"/>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13" fillId="2" borderId="54"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5" fillId="2" borderId="7"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12" xfId="2" applyFont="1" applyFill="1" applyBorder="1" applyAlignment="1">
      <alignment horizontal="left" vertical="center" wrapText="1"/>
    </xf>
    <xf numFmtId="165" fontId="5" fillId="2" borderId="7" xfId="0" applyNumberFormat="1" applyFont="1" applyFill="1" applyBorder="1" applyAlignment="1">
      <alignment horizontal="center"/>
    </xf>
    <xf numFmtId="165" fontId="5" fillId="2" borderId="5" xfId="0" applyNumberFormat="1" applyFont="1" applyFill="1" applyBorder="1" applyAlignment="1">
      <alignment horizontal="center"/>
    </xf>
    <xf numFmtId="0" fontId="5" fillId="0" borderId="7"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12" xfId="2" applyFont="1" applyFill="1" applyBorder="1" applyAlignment="1">
      <alignment horizontal="left" vertical="center" wrapText="1"/>
    </xf>
    <xf numFmtId="165" fontId="5" fillId="2" borderId="12" xfId="0" applyNumberFormat="1" applyFont="1" applyFill="1" applyBorder="1" applyAlignment="1">
      <alignment horizontal="center"/>
    </xf>
    <xf numFmtId="0" fontId="5" fillId="2" borderId="7" xfId="2" applyFont="1" applyFill="1" applyBorder="1" applyAlignment="1" applyProtection="1">
      <alignment horizontal="left" vertical="center" wrapText="1"/>
    </xf>
    <xf numFmtId="0" fontId="5" fillId="2" borderId="5" xfId="2" applyFont="1" applyFill="1" applyBorder="1" applyAlignment="1" applyProtection="1">
      <alignment horizontal="left" vertical="center" wrapText="1"/>
    </xf>
    <xf numFmtId="0" fontId="5" fillId="2" borderId="12" xfId="2" applyFont="1" applyFill="1" applyBorder="1" applyAlignment="1" applyProtection="1">
      <alignment horizontal="left" vertical="center" wrapText="1"/>
    </xf>
    <xf numFmtId="0" fontId="6" fillId="0" borderId="11"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13" fillId="2" borderId="58" xfId="0" applyFont="1" applyFill="1" applyBorder="1" applyAlignment="1">
      <alignment horizontal="center" vertical="center"/>
    </xf>
    <xf numFmtId="165" fontId="5" fillId="2" borderId="7"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0" fontId="6" fillId="2" borderId="8"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7"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14" xfId="2" applyFont="1" applyFill="1" applyBorder="1" applyAlignment="1">
      <alignment horizontal="center" vertical="center"/>
    </xf>
    <xf numFmtId="0" fontId="5" fillId="2" borderId="9"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5" fillId="2" borderId="18" xfId="2" applyFont="1" applyFill="1" applyBorder="1" applyAlignment="1">
      <alignment horizontal="left" vertical="center" wrapText="1"/>
    </xf>
    <xf numFmtId="165" fontId="5" fillId="2" borderId="9" xfId="0" applyNumberFormat="1" applyFont="1" applyFill="1" applyBorder="1" applyAlignment="1">
      <alignment horizontal="center"/>
    </xf>
    <xf numFmtId="165" fontId="5" fillId="2" borderId="10" xfId="0" applyNumberFormat="1" applyFont="1" applyFill="1" applyBorder="1" applyAlignment="1">
      <alignment horizontal="center"/>
    </xf>
    <xf numFmtId="0" fontId="5" fillId="2" borderId="7" xfId="2" applyFont="1" applyFill="1" applyBorder="1" applyAlignment="1">
      <alignment vertical="center" wrapText="1"/>
    </xf>
    <xf numFmtId="0" fontId="5" fillId="2" borderId="5" xfId="2" applyFont="1" applyFill="1" applyBorder="1" applyAlignment="1">
      <alignment vertical="center" wrapText="1"/>
    </xf>
    <xf numFmtId="0" fontId="5" fillId="2" borderId="12" xfId="2" applyFont="1" applyFill="1" applyBorder="1" applyAlignment="1">
      <alignment vertical="center" wrapText="1"/>
    </xf>
    <xf numFmtId="165" fontId="5" fillId="2" borderId="7" xfId="2" applyNumberFormat="1" applyFont="1" applyFill="1" applyBorder="1" applyAlignment="1">
      <alignment horizontal="center" vertical="center"/>
    </xf>
    <xf numFmtId="165" fontId="5" fillId="2" borderId="5" xfId="2" applyNumberFormat="1" applyFont="1" applyFill="1" applyBorder="1" applyAlignment="1">
      <alignment horizontal="center" vertical="center"/>
    </xf>
    <xf numFmtId="0" fontId="6" fillId="2" borderId="11" xfId="0" applyFont="1" applyFill="1" applyBorder="1" applyAlignment="1">
      <alignment horizontal="center" wrapText="1"/>
    </xf>
    <xf numFmtId="0" fontId="6" fillId="2" borderId="21" xfId="2" applyFont="1" applyFill="1" applyBorder="1" applyAlignment="1">
      <alignment horizontal="center" vertical="center"/>
    </xf>
    <xf numFmtId="0" fontId="6" fillId="2" borderId="48" xfId="2" applyFont="1" applyFill="1" applyBorder="1" applyAlignment="1">
      <alignment horizontal="center" vertical="center"/>
    </xf>
    <xf numFmtId="0" fontId="6" fillId="2" borderId="24" xfId="2" applyFont="1" applyFill="1" applyBorder="1" applyAlignment="1">
      <alignment horizontal="center" vertical="center"/>
    </xf>
    <xf numFmtId="0" fontId="6" fillId="2" borderId="7" xfId="2" applyFont="1" applyFill="1" applyBorder="1" applyAlignment="1">
      <alignment horizontal="left" wrapText="1"/>
    </xf>
    <xf numFmtId="0" fontId="6" fillId="2" borderId="5" xfId="2" applyFont="1" applyFill="1" applyBorder="1" applyAlignment="1">
      <alignment horizontal="left" wrapText="1"/>
    </xf>
    <xf numFmtId="0" fontId="6" fillId="2" borderId="6" xfId="2" applyFont="1" applyFill="1" applyBorder="1" applyAlignment="1">
      <alignment horizontal="left" wrapText="1"/>
    </xf>
    <xf numFmtId="165" fontId="8" fillId="2" borderId="7" xfId="0" applyNumberFormat="1" applyFont="1" applyFill="1" applyBorder="1" applyAlignment="1">
      <alignment horizontal="center"/>
    </xf>
    <xf numFmtId="165" fontId="8" fillId="2" borderId="5" xfId="0" applyNumberFormat="1"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8" xfId="0" applyFont="1" applyFill="1" applyBorder="1" applyAlignment="1">
      <alignment horizontal="center"/>
    </xf>
    <xf numFmtId="0" fontId="8" fillId="2" borderId="4" xfId="0" applyFont="1" applyFill="1" applyBorder="1" applyAlignment="1">
      <alignment horizontal="center"/>
    </xf>
    <xf numFmtId="0" fontId="5" fillId="2" borderId="19" xfId="2" applyFont="1" applyFill="1" applyBorder="1" applyAlignment="1">
      <alignment vertical="center" wrapText="1"/>
    </xf>
    <xf numFmtId="0" fontId="5" fillId="2" borderId="20" xfId="2" applyFont="1" applyFill="1" applyBorder="1" applyAlignment="1">
      <alignment vertical="center" wrapText="1"/>
    </xf>
    <xf numFmtId="0" fontId="5" fillId="2" borderId="21" xfId="2" applyFont="1" applyFill="1" applyBorder="1" applyAlignment="1">
      <alignment vertical="center" wrapText="1"/>
    </xf>
    <xf numFmtId="0" fontId="5" fillId="2" borderId="22" xfId="2" applyFont="1" applyFill="1" applyBorder="1" applyAlignment="1">
      <alignment vertical="center" wrapText="1"/>
    </xf>
    <xf numFmtId="0" fontId="5" fillId="2" borderId="23" xfId="2" applyFont="1" applyFill="1" applyBorder="1" applyAlignment="1">
      <alignment vertical="center" wrapText="1"/>
    </xf>
    <xf numFmtId="0" fontId="5" fillId="2" borderId="24" xfId="2" applyFont="1" applyFill="1" applyBorder="1" applyAlignment="1">
      <alignment vertical="center" wrapText="1"/>
    </xf>
    <xf numFmtId="165" fontId="5" fillId="0" borderId="7" xfId="2" applyNumberFormat="1" applyFont="1" applyFill="1" applyBorder="1" applyAlignment="1">
      <alignment horizontal="center" vertical="center" shrinkToFit="1"/>
    </xf>
    <xf numFmtId="165" fontId="5" fillId="0" borderId="5" xfId="2" applyNumberFormat="1" applyFont="1" applyFill="1" applyBorder="1" applyAlignment="1">
      <alignment horizontal="center" vertical="center" shrinkToFit="1"/>
    </xf>
    <xf numFmtId="0" fontId="8" fillId="2" borderId="21" xfId="0" applyFont="1" applyFill="1" applyBorder="1" applyAlignment="1">
      <alignment horizontal="center"/>
    </xf>
    <xf numFmtId="0" fontId="8" fillId="2" borderId="24" xfId="0" applyFont="1" applyFill="1" applyBorder="1" applyAlignment="1">
      <alignment horizont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8" xfId="0" applyFont="1" applyFill="1" applyBorder="1" applyAlignment="1">
      <alignment horizontal="left" vertical="center"/>
    </xf>
    <xf numFmtId="0" fontId="8" fillId="2" borderId="9" xfId="0" applyFont="1" applyFill="1" applyBorder="1" applyAlignment="1">
      <alignment horizontal="center"/>
    </xf>
    <xf numFmtId="0" fontId="8" fillId="2" borderId="18" xfId="0" applyFont="1" applyFill="1" applyBorder="1" applyAlignment="1">
      <alignment horizontal="center"/>
    </xf>
    <xf numFmtId="0" fontId="2" fillId="2" borderId="43"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41" xfId="2"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54" xfId="2" applyFont="1" applyFill="1" applyBorder="1" applyAlignment="1">
      <alignment horizontal="center" vertical="center"/>
    </xf>
    <xf numFmtId="0" fontId="6" fillId="2" borderId="56" xfId="2" applyFont="1" applyFill="1" applyBorder="1" applyAlignment="1">
      <alignment horizontal="center" vertical="center"/>
    </xf>
    <xf numFmtId="0" fontId="6" fillId="2" borderId="58" xfId="2"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0" fontId="6" fillId="2" borderId="1" xfId="2" applyFont="1" applyFill="1" applyBorder="1" applyAlignment="1">
      <alignment horizontal="left" vertical="center" wrapText="1"/>
    </xf>
    <xf numFmtId="9" fontId="8" fillId="2" borderId="7" xfId="0" applyNumberFormat="1" applyFont="1" applyFill="1" applyBorder="1" applyAlignment="1">
      <alignment horizontal="center"/>
    </xf>
    <xf numFmtId="9" fontId="8" fillId="2" borderId="5" xfId="0" applyNumberFormat="1" applyFont="1" applyFill="1" applyBorder="1" applyAlignment="1">
      <alignment horizontal="center"/>
    </xf>
    <xf numFmtId="0" fontId="13" fillId="2" borderId="13" xfId="0" applyFont="1" applyFill="1" applyBorder="1" applyAlignment="1">
      <alignment horizontal="center" vertical="center"/>
    </xf>
    <xf numFmtId="0" fontId="6" fillId="2" borderId="9" xfId="2" applyFont="1" applyFill="1" applyBorder="1" applyAlignment="1">
      <alignment horizontal="left" vertical="center" wrapText="1"/>
    </xf>
    <xf numFmtId="0" fontId="6" fillId="2" borderId="10" xfId="2" applyFont="1" applyFill="1" applyBorder="1" applyAlignment="1">
      <alignment horizontal="left" vertical="center" wrapText="1"/>
    </xf>
    <xf numFmtId="0" fontId="14" fillId="2" borderId="9" xfId="0" applyFont="1" applyFill="1" applyBorder="1" applyAlignment="1">
      <alignment horizontal="center"/>
    </xf>
    <xf numFmtId="0" fontId="14" fillId="2" borderId="10" xfId="0" applyFont="1" applyFill="1" applyBorder="1" applyAlignment="1">
      <alignment horizontal="center"/>
    </xf>
    <xf numFmtId="0" fontId="14" fillId="2" borderId="36" xfId="0" applyFont="1" applyFill="1" applyBorder="1" applyAlignment="1">
      <alignment horizontal="center"/>
    </xf>
    <xf numFmtId="0" fontId="14" fillId="2" borderId="19" xfId="0" applyFont="1" applyFill="1" applyBorder="1" applyAlignment="1">
      <alignment horizontal="center"/>
    </xf>
    <xf numFmtId="0" fontId="14" fillId="2" borderId="20" xfId="0" applyFont="1" applyFill="1" applyBorder="1" applyAlignment="1">
      <alignment horizontal="center"/>
    </xf>
    <xf numFmtId="0" fontId="14" fillId="2" borderId="49" xfId="0" applyFont="1" applyFill="1" applyBorder="1" applyAlignment="1">
      <alignment horizontal="center"/>
    </xf>
    <xf numFmtId="0" fontId="14" fillId="2" borderId="51" xfId="0" applyFont="1" applyFill="1" applyBorder="1" applyAlignment="1">
      <alignment horizontal="center"/>
    </xf>
    <xf numFmtId="0" fontId="14" fillId="2" borderId="0" xfId="0" applyFont="1" applyFill="1" applyBorder="1" applyAlignment="1">
      <alignment horizontal="center"/>
    </xf>
    <xf numFmtId="0" fontId="14" fillId="2" borderId="35" xfId="0" applyFont="1" applyFill="1" applyBorder="1" applyAlignment="1">
      <alignment horizontal="center"/>
    </xf>
    <xf numFmtId="0" fontId="14" fillId="2" borderId="52" xfId="0" applyFont="1" applyFill="1" applyBorder="1" applyAlignment="1">
      <alignment horizontal="center"/>
    </xf>
    <xf numFmtId="0" fontId="14" fillId="2" borderId="38" xfId="0" applyFont="1" applyFill="1" applyBorder="1" applyAlignment="1">
      <alignment horizontal="center"/>
    </xf>
    <xf numFmtId="0" fontId="14" fillId="2" borderId="39" xfId="0" applyFont="1" applyFill="1" applyBorder="1" applyAlignment="1">
      <alignment horizontal="center"/>
    </xf>
    <xf numFmtId="0" fontId="8" fillId="2" borderId="7" xfId="0" applyFont="1" applyFill="1" applyBorder="1" applyAlignment="1">
      <alignment wrapText="1"/>
    </xf>
    <xf numFmtId="0" fontId="8" fillId="2" borderId="5" xfId="0" applyFont="1" applyFill="1" applyBorder="1" applyAlignment="1">
      <alignment wrapText="1"/>
    </xf>
    <xf numFmtId="0" fontId="8" fillId="2" borderId="12" xfId="0" applyFont="1" applyFill="1" applyBorder="1" applyAlignment="1">
      <alignment wrapText="1"/>
    </xf>
    <xf numFmtId="165" fontId="8" fillId="2" borderId="7" xfId="0" quotePrefix="1" applyNumberFormat="1" applyFont="1" applyFill="1" applyBorder="1" applyAlignment="1">
      <alignment horizontal="center" vertical="center"/>
    </xf>
    <xf numFmtId="165" fontId="8" fillId="2" borderId="5" xfId="0" quotePrefix="1" applyNumberFormat="1" applyFont="1" applyFill="1" applyBorder="1" applyAlignment="1">
      <alignment horizontal="center" vertical="center"/>
    </xf>
    <xf numFmtId="0" fontId="8" fillId="2" borderId="7" xfId="0" applyFont="1" applyFill="1" applyBorder="1" applyAlignment="1">
      <alignment horizontal="left" vertical="center"/>
    </xf>
    <xf numFmtId="0" fontId="8" fillId="2" borderId="5" xfId="0" applyFont="1" applyFill="1" applyBorder="1" applyAlignment="1">
      <alignment horizontal="left" vertical="center"/>
    </xf>
    <xf numFmtId="0" fontId="8" fillId="2" borderId="12" xfId="0" applyFont="1" applyFill="1" applyBorder="1" applyAlignment="1">
      <alignment horizontal="left" vertical="center"/>
    </xf>
    <xf numFmtId="0" fontId="6" fillId="2" borderId="36" xfId="2" applyFont="1" applyFill="1" applyBorder="1" applyAlignment="1">
      <alignment horizontal="left" vertical="center" wrapText="1"/>
    </xf>
    <xf numFmtId="0" fontId="8" fillId="2" borderId="7" xfId="0" applyFont="1" applyFill="1" applyBorder="1"/>
    <xf numFmtId="0" fontId="8" fillId="2" borderId="5" xfId="0" applyFont="1" applyFill="1" applyBorder="1"/>
    <xf numFmtId="0" fontId="8" fillId="2" borderId="12" xfId="0" applyFont="1" applyFill="1" applyBorder="1"/>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6" fillId="2" borderId="15" xfId="0" applyFont="1" applyFill="1" applyBorder="1" applyAlignment="1">
      <alignment horizontal="left" wrapText="1"/>
    </xf>
    <xf numFmtId="0" fontId="6" fillId="2" borderId="16" xfId="0" applyFont="1" applyFill="1" applyBorder="1" applyAlignment="1">
      <alignment horizontal="left" wrapText="1"/>
    </xf>
    <xf numFmtId="0" fontId="6" fillId="2" borderId="41" xfId="0" applyFont="1" applyFill="1" applyBorder="1" applyAlignment="1">
      <alignment horizontal="left"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6" fillId="2" borderId="15" xfId="0" applyFont="1" applyFill="1" applyBorder="1" applyAlignment="1">
      <alignment horizontal="center" wrapText="1"/>
    </xf>
    <xf numFmtId="0" fontId="6" fillId="2" borderId="16" xfId="0" applyFont="1" applyFill="1" applyBorder="1" applyAlignment="1">
      <alignment horizont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12" xfId="1" applyFont="1" applyFill="1" applyBorder="1" applyAlignment="1">
      <alignment horizontal="left" vertical="center" wrapText="1"/>
    </xf>
    <xf numFmtId="165" fontId="5" fillId="2" borderId="7" xfId="1" applyNumberFormat="1" applyFont="1" applyFill="1" applyBorder="1" applyAlignment="1">
      <alignment horizontal="center" vertical="center"/>
    </xf>
    <xf numFmtId="165" fontId="5" fillId="2" borderId="5" xfId="1" applyNumberFormat="1" applyFont="1" applyFill="1" applyBorder="1" applyAlignment="1">
      <alignment horizontal="center" vertical="center"/>
    </xf>
    <xf numFmtId="0" fontId="6" fillId="2" borderId="8"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1" xfId="0"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2" borderId="7" xfId="1" applyFont="1" applyFill="1" applyBorder="1" applyAlignment="1">
      <alignment horizontal="left"/>
    </xf>
    <xf numFmtId="0" fontId="6" fillId="2" borderId="5" xfId="1" applyFont="1" applyFill="1" applyBorder="1" applyAlignment="1">
      <alignment horizontal="left"/>
    </xf>
    <xf numFmtId="0" fontId="6" fillId="2" borderId="6" xfId="1" applyFont="1" applyFill="1" applyBorder="1" applyAlignment="1">
      <alignment horizontal="left"/>
    </xf>
    <xf numFmtId="0" fontId="6" fillId="2" borderId="46" xfId="0" applyFont="1" applyFill="1" applyBorder="1" applyAlignment="1">
      <alignment horizontal="center" vertical="center" wrapText="1"/>
    </xf>
    <xf numFmtId="165" fontId="6" fillId="2" borderId="62" xfId="0" applyNumberFormat="1" applyFont="1" applyFill="1" applyBorder="1" applyAlignment="1">
      <alignment horizontal="center" vertical="center" wrapText="1"/>
    </xf>
    <xf numFmtId="165" fontId="6" fillId="2" borderId="47" xfId="0" applyNumberFormat="1" applyFont="1" applyFill="1" applyBorder="1" applyAlignment="1">
      <alignment horizontal="center" vertical="center" wrapText="1"/>
    </xf>
    <xf numFmtId="0" fontId="6" fillId="2" borderId="63" xfId="0" applyFont="1" applyFill="1" applyBorder="1" applyAlignment="1">
      <alignment horizontal="center" wrapText="1"/>
    </xf>
    <xf numFmtId="0" fontId="6" fillId="2" borderId="23" xfId="0" applyFont="1" applyFill="1" applyBorder="1" applyAlignment="1">
      <alignment horizontal="center" wrapText="1"/>
    </xf>
    <xf numFmtId="0" fontId="6" fillId="2" borderId="24" xfId="0" applyFont="1" applyFill="1" applyBorder="1" applyAlignment="1">
      <alignment horizontal="center" wrapText="1"/>
    </xf>
    <xf numFmtId="0" fontId="8" fillId="2" borderId="11" xfId="0" applyFont="1" applyFill="1" applyBorder="1" applyAlignment="1">
      <alignment vertical="center" wrapText="1"/>
    </xf>
    <xf numFmtId="0" fontId="8" fillId="2" borderId="5" xfId="0" applyFont="1" applyFill="1" applyBorder="1" applyAlignment="1">
      <alignment vertical="center" wrapText="1"/>
    </xf>
    <xf numFmtId="0" fontId="8" fillId="2" borderId="12" xfId="0" applyFont="1" applyFill="1" applyBorder="1" applyAlignment="1">
      <alignment vertical="center" wrapText="1"/>
    </xf>
    <xf numFmtId="0" fontId="6" fillId="2" borderId="22" xfId="0" applyFont="1" applyFill="1" applyBorder="1" applyAlignment="1">
      <alignment horizontal="center" wrapText="1"/>
    </xf>
    <xf numFmtId="0" fontId="6" fillId="2" borderId="37" xfId="0" applyFont="1" applyFill="1" applyBorder="1" applyAlignment="1">
      <alignment horizontal="center" wrapText="1"/>
    </xf>
    <xf numFmtId="165" fontId="14" fillId="2" borderId="7" xfId="0" applyNumberFormat="1" applyFont="1" applyFill="1" applyBorder="1" applyAlignment="1">
      <alignment horizontal="center" vertical="center"/>
    </xf>
    <xf numFmtId="165" fontId="14" fillId="2" borderId="5" xfId="0" applyNumberFormat="1" applyFont="1" applyFill="1" applyBorder="1" applyAlignment="1">
      <alignment horizontal="center" vertical="center"/>
    </xf>
    <xf numFmtId="165" fontId="14" fillId="2" borderId="6" xfId="0" applyNumberFormat="1" applyFont="1" applyFill="1" applyBorder="1" applyAlignment="1">
      <alignment horizontal="center" vertical="center"/>
    </xf>
    <xf numFmtId="165" fontId="5" fillId="2" borderId="9" xfId="2" applyNumberFormat="1" applyFont="1" applyFill="1" applyBorder="1" applyAlignment="1">
      <alignment horizontal="center" vertical="center"/>
    </xf>
    <xf numFmtId="165" fontId="5" fillId="2" borderId="10" xfId="2" applyNumberFormat="1" applyFont="1" applyFill="1" applyBorder="1" applyAlignment="1">
      <alignment horizontal="center" vertical="center"/>
    </xf>
    <xf numFmtId="165" fontId="5" fillId="2" borderId="7" xfId="1" quotePrefix="1" applyNumberFormat="1" applyFont="1" applyFill="1" applyBorder="1" applyAlignment="1">
      <alignment horizontal="center" vertical="center"/>
    </xf>
    <xf numFmtId="165" fontId="5" fillId="2" borderId="5" xfId="1" quotePrefix="1" applyNumberFormat="1" applyFont="1" applyFill="1" applyBorder="1" applyAlignment="1">
      <alignment horizontal="center" vertical="center"/>
    </xf>
    <xf numFmtId="0" fontId="6" fillId="2" borderId="7" xfId="1" applyFont="1" applyFill="1" applyBorder="1" applyAlignment="1">
      <alignment horizontal="left" vertical="center" wrapText="1"/>
    </xf>
    <xf numFmtId="0" fontId="6" fillId="2" borderId="5" xfId="1" applyFont="1" applyFill="1" applyBorder="1" applyAlignment="1">
      <alignment horizontal="left" vertical="center" wrapText="1"/>
    </xf>
    <xf numFmtId="0" fontId="14" fillId="2" borderId="1" xfId="0" applyFont="1" applyFill="1" applyBorder="1" applyAlignment="1">
      <alignment horizontal="center"/>
    </xf>
    <xf numFmtId="0" fontId="14" fillId="2" borderId="33" xfId="0" applyFont="1" applyFill="1" applyBorder="1" applyAlignment="1">
      <alignment horizontal="center"/>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54"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165" fontId="5" fillId="2" borderId="1" xfId="2" applyNumberFormat="1" applyFont="1" applyFill="1" applyBorder="1" applyAlignment="1">
      <alignment horizontal="center" vertical="center"/>
    </xf>
    <xf numFmtId="0" fontId="14" fillId="2" borderId="43" xfId="0" applyFont="1" applyFill="1" applyBorder="1" applyAlignment="1">
      <alignment horizontal="center"/>
    </xf>
    <xf numFmtId="0" fontId="14" fillId="2" borderId="16" xfId="0" applyFont="1" applyFill="1" applyBorder="1" applyAlignment="1">
      <alignment horizontal="center"/>
    </xf>
    <xf numFmtId="0" fontId="14" fillId="2" borderId="41" xfId="0" applyFont="1" applyFill="1" applyBorder="1" applyAlignment="1">
      <alignment horizontal="center"/>
    </xf>
    <xf numFmtId="0" fontId="5" fillId="2" borderId="20" xfId="2" applyFont="1" applyFill="1" applyBorder="1" applyAlignment="1">
      <alignment horizontal="left" vertical="center" wrapText="1"/>
    </xf>
    <xf numFmtId="165" fontId="5" fillId="2" borderId="12" xfId="2" applyNumberFormat="1" applyFont="1" applyFill="1" applyBorder="1" applyAlignment="1">
      <alignment horizontal="center" vertical="center"/>
    </xf>
    <xf numFmtId="165" fontId="5" fillId="2" borderId="7" xfId="2" quotePrefix="1" applyNumberFormat="1" applyFont="1" applyFill="1" applyBorder="1" applyAlignment="1">
      <alignment horizontal="center" vertical="center"/>
    </xf>
    <xf numFmtId="165" fontId="5" fillId="2" borderId="5" xfId="2" quotePrefix="1" applyNumberFormat="1" applyFont="1" applyFill="1" applyBorder="1" applyAlignment="1">
      <alignment horizontal="center" vertical="center"/>
    </xf>
    <xf numFmtId="0" fontId="5" fillId="2" borderId="5"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8" fillId="2" borderId="7" xfId="0" applyFont="1" applyFill="1" applyBorder="1" applyAlignment="1">
      <alignment horizontal="left"/>
    </xf>
    <xf numFmtId="0" fontId="8" fillId="2" borderId="5" xfId="0" applyFont="1" applyFill="1" applyBorder="1" applyAlignment="1">
      <alignment horizontal="left"/>
    </xf>
    <xf numFmtId="0" fontId="8" fillId="2" borderId="12" xfId="0" applyFont="1" applyFill="1" applyBorder="1" applyAlignment="1">
      <alignment horizontal="left"/>
    </xf>
    <xf numFmtId="165" fontId="8" fillId="2" borderId="12" xfId="0" applyNumberFormat="1" applyFont="1" applyFill="1" applyBorder="1" applyAlignment="1">
      <alignment horizontal="center"/>
    </xf>
    <xf numFmtId="0" fontId="13" fillId="2" borderId="5" xfId="0" applyFont="1" applyFill="1" applyBorder="1" applyAlignment="1">
      <alignment horizontal="left" vertical="center"/>
    </xf>
    <xf numFmtId="165" fontId="5" fillId="2" borderId="7" xfId="2" applyNumberFormat="1" applyFont="1" applyFill="1" applyBorder="1" applyAlignment="1">
      <alignment horizontal="center" vertical="center" wrapText="1"/>
    </xf>
    <xf numFmtId="165" fontId="5" fillId="2" borderId="5" xfId="2" applyNumberFormat="1" applyFont="1" applyFill="1" applyBorder="1" applyAlignment="1">
      <alignment horizontal="center" vertical="center" wrapText="1"/>
    </xf>
    <xf numFmtId="0" fontId="6" fillId="2" borderId="7"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5" fillId="2" borderId="7" xfId="2" applyFont="1" applyFill="1" applyBorder="1" applyAlignment="1">
      <alignment horizontal="left" vertical="center"/>
    </xf>
    <xf numFmtId="0" fontId="5" fillId="2" borderId="5" xfId="2" applyFont="1" applyFill="1" applyBorder="1" applyAlignment="1">
      <alignment horizontal="left" vertical="center"/>
    </xf>
    <xf numFmtId="0" fontId="5" fillId="2" borderId="6" xfId="2" applyFont="1" applyFill="1" applyBorder="1" applyAlignment="1">
      <alignment horizontal="left" vertical="center"/>
    </xf>
    <xf numFmtId="0" fontId="6" fillId="2" borderId="12" xfId="2" applyFont="1" applyFill="1" applyBorder="1" applyAlignment="1">
      <alignment horizontal="left" vertical="center"/>
    </xf>
    <xf numFmtId="167" fontId="5" fillId="2" borderId="7" xfId="2" quotePrefix="1" applyNumberFormat="1" applyFont="1" applyFill="1" applyBorder="1" applyAlignment="1">
      <alignment horizontal="center" vertical="center"/>
    </xf>
    <xf numFmtId="167" fontId="5" fillId="2" borderId="12" xfId="2" quotePrefix="1" applyNumberFormat="1" applyFont="1" applyFill="1" applyBorder="1" applyAlignment="1">
      <alignment horizontal="center"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165" fontId="5" fillId="2" borderId="19" xfId="2" quotePrefix="1" applyNumberFormat="1" applyFont="1" applyFill="1" applyBorder="1" applyAlignment="1">
      <alignment horizontal="center" vertical="center"/>
    </xf>
    <xf numFmtId="165" fontId="5" fillId="2" borderId="20" xfId="2" quotePrefix="1" applyNumberFormat="1" applyFont="1" applyFill="1" applyBorder="1" applyAlignment="1">
      <alignment horizontal="center" vertical="center"/>
    </xf>
    <xf numFmtId="0" fontId="13" fillId="2" borderId="7" xfId="0" applyFont="1" applyFill="1" applyBorder="1" applyAlignment="1">
      <alignment horizontal="left" vertical="center"/>
    </xf>
    <xf numFmtId="0" fontId="13" fillId="2" borderId="12" xfId="0" applyFont="1" applyFill="1" applyBorder="1" applyAlignment="1">
      <alignment horizontal="left" vertical="center"/>
    </xf>
    <xf numFmtId="165" fontId="5" fillId="2" borderId="6" xfId="2" quotePrefix="1" applyNumberFormat="1" applyFont="1" applyFill="1" applyBorder="1" applyAlignment="1">
      <alignment horizontal="center" vertical="center"/>
    </xf>
    <xf numFmtId="0" fontId="6" fillId="2" borderId="41" xfId="0" applyFont="1" applyFill="1" applyBorder="1" applyAlignment="1">
      <alignment horizontal="center" wrapText="1"/>
    </xf>
    <xf numFmtId="0" fontId="13" fillId="2" borderId="59" xfId="0" applyFont="1" applyFill="1" applyBorder="1" applyAlignment="1">
      <alignment horizontal="center" vertical="center"/>
    </xf>
    <xf numFmtId="0" fontId="6" fillId="2" borderId="7" xfId="2" applyFont="1" applyFill="1" applyBorder="1" applyAlignment="1">
      <alignment vertical="center" wrapText="1"/>
    </xf>
    <xf numFmtId="0" fontId="6" fillId="2" borderId="5" xfId="2" applyFont="1" applyFill="1" applyBorder="1" applyAlignment="1">
      <alignment vertical="center" wrapText="1"/>
    </xf>
    <xf numFmtId="0" fontId="8" fillId="2" borderId="7" xfId="0" applyFont="1" applyFill="1" applyBorder="1" applyAlignment="1">
      <alignment horizontal="center"/>
    </xf>
    <xf numFmtId="0" fontId="4" fillId="2" borderId="7"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2" xfId="2" applyFont="1" applyFill="1" applyBorder="1" applyAlignment="1">
      <alignment horizontal="left"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36" xfId="2" applyFont="1" applyFill="1" applyBorder="1" applyAlignment="1">
      <alignment horizontal="center" vertical="center" wrapText="1"/>
    </xf>
    <xf numFmtId="0" fontId="1" fillId="2" borderId="7" xfId="2" applyFont="1" applyFill="1" applyBorder="1" applyAlignment="1">
      <alignment horizontal="left" vertical="center" wrapText="1"/>
    </xf>
    <xf numFmtId="0" fontId="1" fillId="2" borderId="5" xfId="2" applyFont="1" applyFill="1" applyBorder="1" applyAlignment="1">
      <alignment horizontal="left" vertical="center" wrapText="1"/>
    </xf>
    <xf numFmtId="0" fontId="1" fillId="2" borderId="12" xfId="2" applyFont="1" applyFill="1" applyBorder="1" applyAlignment="1">
      <alignment horizontal="left" vertical="center" wrapText="1"/>
    </xf>
    <xf numFmtId="0" fontId="6" fillId="2" borderId="7" xfId="2" applyFont="1" applyFill="1" applyBorder="1" applyAlignment="1">
      <alignment wrapText="1"/>
    </xf>
    <xf numFmtId="0" fontId="6" fillId="2" borderId="5" xfId="2" applyFont="1" applyFill="1" applyBorder="1" applyAlignment="1">
      <alignment wrapText="1"/>
    </xf>
    <xf numFmtId="0" fontId="5" fillId="2" borderId="7" xfId="0" applyFont="1" applyFill="1" applyBorder="1" applyAlignment="1">
      <alignment horizontal="left" wrapText="1"/>
    </xf>
    <xf numFmtId="0" fontId="5" fillId="2" borderId="5" xfId="0" applyFont="1" applyFill="1" applyBorder="1" applyAlignment="1">
      <alignment horizontal="left" wrapText="1"/>
    </xf>
    <xf numFmtId="0" fontId="5" fillId="2" borderId="12" xfId="0" applyFont="1" applyFill="1" applyBorder="1" applyAlignment="1">
      <alignment horizontal="left" wrapText="1"/>
    </xf>
    <xf numFmtId="0" fontId="6" fillId="2" borderId="19" xfId="0" applyFont="1" applyFill="1" applyBorder="1" applyAlignment="1">
      <alignment horizontal="left" wrapText="1"/>
    </xf>
    <xf numFmtId="0" fontId="6" fillId="2" borderId="20" xfId="0" applyFont="1" applyFill="1" applyBorder="1" applyAlignment="1">
      <alignment horizontal="left" wrapText="1"/>
    </xf>
    <xf numFmtId="0" fontId="6" fillId="2" borderId="49" xfId="0" applyFont="1" applyFill="1" applyBorder="1" applyAlignment="1">
      <alignment horizontal="left" wrapText="1"/>
    </xf>
    <xf numFmtId="0" fontId="5" fillId="2" borderId="43" xfId="0" applyFont="1" applyFill="1" applyBorder="1" applyAlignment="1">
      <alignment horizontal="left" wrapText="1"/>
    </xf>
    <xf numFmtId="0" fontId="5" fillId="2" borderId="16" xfId="0" applyFont="1" applyFill="1" applyBorder="1" applyAlignment="1">
      <alignment horizontal="left" wrapText="1"/>
    </xf>
    <xf numFmtId="0" fontId="5" fillId="2" borderId="17" xfId="0" applyFont="1" applyFill="1" applyBorder="1" applyAlignment="1">
      <alignment horizontal="left" wrapText="1"/>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6" fillId="2" borderId="7" xfId="0" applyFont="1" applyFill="1" applyBorder="1" applyAlignment="1">
      <alignment horizontal="left" wrapText="1"/>
    </xf>
    <xf numFmtId="0" fontId="6" fillId="2" borderId="12" xfId="0" applyFont="1" applyFill="1" applyBorder="1" applyAlignment="1">
      <alignment horizontal="left" wrapText="1"/>
    </xf>
    <xf numFmtId="165" fontId="5" fillId="2" borderId="7" xfId="0" applyNumberFormat="1" applyFont="1" applyFill="1" applyBorder="1" applyAlignment="1">
      <alignment horizontal="center" wrapText="1"/>
    </xf>
    <xf numFmtId="165" fontId="5" fillId="2" borderId="5" xfId="0" applyNumberFormat="1" applyFont="1" applyFill="1" applyBorder="1" applyAlignment="1">
      <alignment horizontal="center" wrapText="1"/>
    </xf>
    <xf numFmtId="165" fontId="5" fillId="2" borderId="6" xfId="0" applyNumberFormat="1" applyFont="1" applyFill="1" applyBorder="1" applyAlignment="1">
      <alignment horizontal="center" wrapText="1"/>
    </xf>
    <xf numFmtId="0" fontId="6" fillId="2" borderId="5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165" fontId="14" fillId="2" borderId="19" xfId="0" applyNumberFormat="1" applyFont="1" applyFill="1" applyBorder="1" applyAlignment="1">
      <alignment horizontal="center" vertical="center"/>
    </xf>
    <xf numFmtId="165" fontId="14" fillId="2" borderId="20" xfId="0" applyNumberFormat="1" applyFont="1" applyFill="1" applyBorder="1" applyAlignment="1">
      <alignment horizontal="center" vertical="center"/>
    </xf>
    <xf numFmtId="165" fontId="14" fillId="2" borderId="49" xfId="0" applyNumberFormat="1" applyFont="1" applyFill="1" applyBorder="1" applyAlignment="1">
      <alignment horizontal="center" vertical="center"/>
    </xf>
    <xf numFmtId="0" fontId="6" fillId="2" borderId="50" xfId="1" applyFont="1" applyFill="1" applyBorder="1" applyAlignment="1">
      <alignment horizontal="center" vertical="center"/>
    </xf>
    <xf numFmtId="0" fontId="5" fillId="2" borderId="43" xfId="2" applyFont="1" applyFill="1" applyBorder="1" applyAlignment="1">
      <alignment horizontal="left" vertical="center" wrapText="1"/>
    </xf>
    <xf numFmtId="0" fontId="5" fillId="2" borderId="16" xfId="2" applyFont="1" applyFill="1" applyBorder="1" applyAlignment="1">
      <alignment horizontal="left" vertical="center" wrapText="1"/>
    </xf>
    <xf numFmtId="0" fontId="5" fillId="2" borderId="17" xfId="2" applyFont="1" applyFill="1" applyBorder="1" applyAlignment="1">
      <alignment horizontal="left" vertical="center" wrapText="1"/>
    </xf>
    <xf numFmtId="165" fontId="5" fillId="2" borderId="43" xfId="2" applyNumberFormat="1" applyFont="1" applyFill="1" applyBorder="1" applyAlignment="1">
      <alignment horizontal="center" vertical="center" wrapText="1"/>
    </xf>
    <xf numFmtId="165" fontId="5" fillId="2" borderId="17" xfId="2" applyNumberFormat="1" applyFont="1" applyFill="1" applyBorder="1" applyAlignment="1">
      <alignment horizontal="center" vertical="center" wrapText="1"/>
    </xf>
    <xf numFmtId="165" fontId="5" fillId="0" borderId="7" xfId="2" applyNumberFormat="1" applyFont="1" applyFill="1" applyBorder="1" applyAlignment="1">
      <alignment horizontal="center" vertical="center"/>
    </xf>
    <xf numFmtId="165" fontId="5" fillId="0" borderId="12" xfId="2" applyNumberFormat="1" applyFont="1" applyFill="1" applyBorder="1" applyAlignment="1">
      <alignment horizontal="center" vertical="center"/>
    </xf>
    <xf numFmtId="0" fontId="5" fillId="2" borderId="1" xfId="2" applyFont="1" applyFill="1" applyBorder="1" applyAlignment="1">
      <alignment horizontal="left" vertical="center" wrapText="1"/>
    </xf>
    <xf numFmtId="165" fontId="5" fillId="0" borderId="1" xfId="2" applyNumberFormat="1" applyFont="1" applyFill="1" applyBorder="1" applyAlignment="1">
      <alignment horizontal="center" vertical="center"/>
    </xf>
    <xf numFmtId="165" fontId="5" fillId="2" borderId="12" xfId="2" quotePrefix="1" applyNumberFormat="1" applyFont="1" applyFill="1" applyBorder="1" applyAlignment="1">
      <alignment horizontal="center" vertical="center"/>
    </xf>
    <xf numFmtId="0" fontId="6" fillId="2" borderId="9" xfId="2" applyFont="1" applyFill="1" applyBorder="1" applyAlignment="1">
      <alignment vertical="center" wrapText="1"/>
    </xf>
    <xf numFmtId="0" fontId="6" fillId="2" borderId="10" xfId="2" applyFont="1" applyFill="1" applyBorder="1" applyAlignment="1">
      <alignment vertical="center" wrapText="1"/>
    </xf>
    <xf numFmtId="0" fontId="6" fillId="2" borderId="18" xfId="2" applyFont="1" applyFill="1" applyBorder="1" applyAlignment="1">
      <alignmen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6" fillId="2" borderId="52" xfId="2" applyFont="1" applyFill="1" applyBorder="1" applyAlignment="1">
      <alignment horizontal="center" vertical="center"/>
    </xf>
    <xf numFmtId="0" fontId="6" fillId="2" borderId="38" xfId="2" applyFont="1" applyFill="1" applyBorder="1" applyAlignment="1">
      <alignment horizontal="center" vertical="center"/>
    </xf>
    <xf numFmtId="0" fontId="6" fillId="2" borderId="39" xfId="2" applyFont="1" applyFill="1" applyBorder="1" applyAlignment="1">
      <alignment horizontal="center" vertical="center"/>
    </xf>
    <xf numFmtId="0" fontId="6" fillId="2" borderId="43"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6" fillId="0" borderId="8"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xf>
    <xf numFmtId="0" fontId="10" fillId="0" borderId="7"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12" xfId="1" applyFont="1" applyFill="1" applyBorder="1" applyAlignment="1">
      <alignment horizontal="left" vertical="center" wrapText="1"/>
    </xf>
    <xf numFmtId="165" fontId="5" fillId="0" borderId="7" xfId="1" applyNumberFormat="1" applyFont="1" applyFill="1" applyBorder="1" applyAlignment="1">
      <alignment horizontal="center" vertical="center"/>
    </xf>
    <xf numFmtId="165" fontId="5" fillId="0" borderId="5" xfId="1" applyNumberFormat="1" applyFont="1" applyFill="1" applyBorder="1" applyAlignment="1">
      <alignment horizontal="center" vertical="center"/>
    </xf>
    <xf numFmtId="0" fontId="4" fillId="0" borderId="7"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6" fillId="2" borderId="1" xfId="1" applyFont="1" applyFill="1" applyBorder="1" applyAlignment="1">
      <alignment horizontal="left" vertical="center" wrapText="1"/>
    </xf>
    <xf numFmtId="165" fontId="5" fillId="2" borderId="1" xfId="1" applyNumberFormat="1" applyFont="1" applyFill="1" applyBorder="1" applyAlignment="1">
      <alignment horizontal="center" vertical="center"/>
    </xf>
    <xf numFmtId="0" fontId="10" fillId="2" borderId="22" xfId="1" applyFont="1" applyFill="1" applyBorder="1" applyAlignment="1">
      <alignment horizontal="left" vertical="center" wrapText="1"/>
    </xf>
    <xf numFmtId="0" fontId="10" fillId="2" borderId="23" xfId="1" applyFont="1" applyFill="1" applyBorder="1" applyAlignment="1">
      <alignment horizontal="left" vertical="center" wrapText="1"/>
    </xf>
    <xf numFmtId="0" fontId="10" fillId="2" borderId="24" xfId="1" applyFont="1" applyFill="1" applyBorder="1" applyAlignment="1">
      <alignment horizontal="left" vertical="center" wrapText="1"/>
    </xf>
    <xf numFmtId="165" fontId="5" fillId="2" borderId="22" xfId="1" applyNumberFormat="1" applyFont="1" applyFill="1" applyBorder="1" applyAlignment="1">
      <alignment horizontal="center" vertical="center"/>
    </xf>
    <xf numFmtId="165" fontId="5" fillId="2" borderId="23" xfId="1" applyNumberFormat="1" applyFont="1" applyFill="1" applyBorder="1" applyAlignment="1">
      <alignment horizontal="center" vertical="center"/>
    </xf>
    <xf numFmtId="0" fontId="4" fillId="2" borderId="7"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12" xfId="1" applyFont="1" applyFill="1" applyBorder="1" applyAlignment="1">
      <alignment horizontal="left" vertical="center" wrapText="1"/>
    </xf>
    <xf numFmtId="165" fontId="5" fillId="0" borderId="7" xfId="1" applyNumberFormat="1" applyFont="1" applyFill="1" applyBorder="1" applyAlignment="1">
      <alignment horizontal="center" vertical="center" wrapText="1"/>
    </xf>
    <xf numFmtId="165" fontId="5" fillId="0" borderId="5" xfId="1" applyNumberFormat="1" applyFont="1" applyFill="1" applyBorder="1" applyAlignment="1">
      <alignment horizontal="center" vertical="center" wrapText="1"/>
    </xf>
    <xf numFmtId="0" fontId="10" fillId="2" borderId="7"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2" borderId="12" xfId="1" applyFont="1" applyFill="1" applyBorder="1" applyAlignment="1">
      <alignment horizontal="left" vertical="center" wrapText="1"/>
    </xf>
    <xf numFmtId="165" fontId="5" fillId="2" borderId="6" xfId="1" applyNumberFormat="1" applyFont="1" applyFill="1" applyBorder="1" applyAlignment="1">
      <alignment horizontal="center" vertical="center"/>
    </xf>
    <xf numFmtId="0" fontId="6" fillId="2" borderId="25" xfId="2" applyFont="1" applyFill="1" applyBorder="1" applyAlignment="1">
      <alignment horizontal="center" vertical="center" wrapText="1"/>
    </xf>
    <xf numFmtId="0" fontId="6" fillId="2" borderId="26" xfId="2" applyFont="1" applyFill="1" applyBorder="1" applyAlignment="1">
      <alignment horizontal="center" vertical="center" wrapText="1"/>
    </xf>
    <xf numFmtId="0" fontId="6" fillId="2" borderId="27" xfId="2" applyFont="1" applyFill="1" applyBorder="1" applyAlignment="1">
      <alignment horizontal="center" vertical="center" wrapText="1"/>
    </xf>
    <xf numFmtId="0" fontId="6" fillId="2" borderId="38" xfId="0" applyFont="1" applyFill="1" applyBorder="1" applyAlignment="1">
      <alignment horizontal="center" vertical="center" wrapText="1"/>
    </xf>
    <xf numFmtId="165" fontId="6" fillId="2" borderId="64" xfId="0" applyNumberFormat="1" applyFont="1" applyFill="1" applyBorder="1" applyAlignment="1">
      <alignment horizontal="center" vertical="center" wrapText="1"/>
    </xf>
    <xf numFmtId="165" fontId="6" fillId="2" borderId="39" xfId="0" applyNumberFormat="1"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165" fontId="5" fillId="2" borderId="19" xfId="1" applyNumberFormat="1" applyFont="1" applyFill="1" applyBorder="1" applyAlignment="1">
      <alignment horizontal="center" vertical="center"/>
    </xf>
    <xf numFmtId="165" fontId="5" fillId="2" borderId="20" xfId="1" applyNumberFormat="1" applyFont="1" applyFill="1" applyBorder="1" applyAlignment="1">
      <alignment horizontal="center" vertical="center"/>
    </xf>
    <xf numFmtId="0" fontId="6" fillId="2" borderId="56"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54" xfId="1" applyFont="1" applyFill="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 fillId="2" borderId="19" xfId="1" applyFont="1" applyFill="1" applyBorder="1" applyAlignment="1">
      <alignment horizontal="left" wrapText="1"/>
    </xf>
    <xf numFmtId="0" fontId="1" fillId="2" borderId="20" xfId="1" applyFont="1" applyFill="1" applyBorder="1" applyAlignment="1">
      <alignment horizontal="left" wrapText="1"/>
    </xf>
    <xf numFmtId="0" fontId="1" fillId="2" borderId="21" xfId="1" applyFont="1" applyFill="1" applyBorder="1" applyAlignment="1">
      <alignment horizontal="left" wrapText="1"/>
    </xf>
    <xf numFmtId="165" fontId="5" fillId="2" borderId="19" xfId="1" applyNumberFormat="1" applyFont="1" applyFill="1" applyBorder="1" applyAlignment="1">
      <alignment horizontal="center" vertical="center" wrapText="1"/>
    </xf>
    <xf numFmtId="165" fontId="5" fillId="2" borderId="20" xfId="1" applyNumberFormat="1" applyFont="1" applyFill="1" applyBorder="1" applyAlignment="1">
      <alignment horizontal="center" vertical="center" wrapText="1"/>
    </xf>
    <xf numFmtId="0" fontId="13" fillId="2" borderId="56" xfId="0" applyFont="1" applyFill="1" applyBorder="1" applyAlignment="1">
      <alignment horizontal="center" vertical="center" wrapText="1"/>
    </xf>
    <xf numFmtId="0" fontId="6" fillId="2" borderId="61"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4" xfId="1" applyFont="1" applyFill="1" applyBorder="1" applyAlignment="1">
      <alignment horizontal="center" vertical="center"/>
    </xf>
    <xf numFmtId="0" fontId="1" fillId="2" borderId="22" xfId="1" applyFont="1" applyFill="1" applyBorder="1" applyAlignment="1">
      <alignment horizontal="left" wrapText="1"/>
    </xf>
    <xf numFmtId="0" fontId="1" fillId="2" borderId="23" xfId="1" applyFont="1" applyFill="1" applyBorder="1" applyAlignment="1">
      <alignment horizontal="left" wrapText="1"/>
    </xf>
    <xf numFmtId="0" fontId="1" fillId="2" borderId="24" xfId="1" applyFont="1" applyFill="1" applyBorder="1" applyAlignment="1">
      <alignment horizontal="left" wrapText="1"/>
    </xf>
    <xf numFmtId="165" fontId="5" fillId="2" borderId="22" xfId="1" applyNumberFormat="1" applyFont="1" applyFill="1" applyBorder="1" applyAlignment="1">
      <alignment horizontal="center" vertical="center" wrapText="1"/>
    </xf>
    <xf numFmtId="165" fontId="5" fillId="2" borderId="23" xfId="1" applyNumberFormat="1" applyFont="1" applyFill="1" applyBorder="1" applyAlignment="1">
      <alignment horizontal="center" vertical="center" wrapText="1"/>
    </xf>
    <xf numFmtId="0" fontId="1" fillId="2" borderId="7" xfId="1" applyFont="1" applyFill="1" applyBorder="1" applyAlignment="1">
      <alignment horizontal="left" wrapText="1"/>
    </xf>
    <xf numFmtId="0" fontId="1" fillId="2" borderId="5" xfId="1" applyFont="1" applyFill="1" applyBorder="1" applyAlignment="1">
      <alignment horizontal="left" wrapText="1"/>
    </xf>
    <xf numFmtId="0" fontId="1" fillId="2" borderId="12" xfId="1" applyFont="1" applyFill="1" applyBorder="1" applyAlignment="1">
      <alignment horizontal="left" wrapText="1"/>
    </xf>
    <xf numFmtId="165" fontId="5" fillId="2" borderId="7" xfId="1" applyNumberFormat="1" applyFont="1" applyFill="1" applyBorder="1" applyAlignment="1">
      <alignment horizontal="center" wrapText="1"/>
    </xf>
    <xf numFmtId="165" fontId="5" fillId="2" borderId="5" xfId="1" applyNumberFormat="1" applyFont="1" applyFill="1" applyBorder="1" applyAlignment="1">
      <alignment horizontal="center" wrapText="1"/>
    </xf>
    <xf numFmtId="165" fontId="5" fillId="2" borderId="7" xfId="1" applyNumberFormat="1"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0" fontId="6" fillId="2" borderId="58" xfId="1" applyFont="1" applyFill="1" applyBorder="1" applyAlignment="1">
      <alignment horizontal="center" vertical="center"/>
    </xf>
    <xf numFmtId="0" fontId="2" fillId="2" borderId="7" xfId="1" applyFont="1" applyFill="1" applyBorder="1" applyAlignment="1">
      <alignment vertical="center" wrapText="1"/>
    </xf>
    <xf numFmtId="0" fontId="2" fillId="2" borderId="5" xfId="1" applyFont="1" applyFill="1" applyBorder="1" applyAlignment="1">
      <alignment vertical="center" wrapText="1"/>
    </xf>
    <xf numFmtId="0" fontId="2" fillId="2" borderId="12" xfId="1" applyFont="1" applyFill="1" applyBorder="1" applyAlignment="1">
      <alignmen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6" fillId="2" borderId="26" xfId="1" applyFont="1" applyFill="1" applyBorder="1" applyAlignment="1">
      <alignment horizontal="center" vertical="center"/>
    </xf>
    <xf numFmtId="0" fontId="46" fillId="0" borderId="62" xfId="0" applyFont="1" applyBorder="1" applyAlignment="1">
      <alignment horizontal="center"/>
    </xf>
    <xf numFmtId="0" fontId="46" fillId="0" borderId="46" xfId="0" applyFont="1" applyBorder="1" applyAlignment="1">
      <alignment horizontal="center"/>
    </xf>
    <xf numFmtId="0" fontId="46" fillId="0" borderId="47" xfId="0" applyFont="1" applyBorder="1" applyAlignment="1">
      <alignment horizontal="center"/>
    </xf>
    <xf numFmtId="0" fontId="46" fillId="0" borderId="59" xfId="0" applyFont="1" applyBorder="1" applyAlignment="1">
      <alignment horizontal="center"/>
    </xf>
    <xf numFmtId="0" fontId="46" fillId="0" borderId="0" xfId="0" applyFont="1" applyBorder="1" applyAlignment="1">
      <alignment horizontal="center"/>
    </xf>
    <xf numFmtId="0" fontId="46" fillId="0" borderId="35" xfId="0" applyFont="1" applyBorder="1" applyAlignment="1">
      <alignment horizontal="center"/>
    </xf>
    <xf numFmtId="0" fontId="26" fillId="2" borderId="7" xfId="1" applyFont="1" applyFill="1" applyBorder="1" applyAlignment="1">
      <alignment horizontal="left" vertical="center" wrapText="1"/>
    </xf>
    <xf numFmtId="0" fontId="26" fillId="2" borderId="5" xfId="1" applyFont="1" applyFill="1" applyBorder="1" applyAlignment="1">
      <alignment horizontal="left" vertical="center" wrapText="1"/>
    </xf>
    <xf numFmtId="0" fontId="26" fillId="2" borderId="6" xfId="1" applyFont="1" applyFill="1" applyBorder="1" applyAlignment="1">
      <alignment horizontal="left" vertical="center" wrapText="1"/>
    </xf>
    <xf numFmtId="0" fontId="44" fillId="2" borderId="25" xfId="1" applyFont="1" applyFill="1" applyBorder="1" applyAlignment="1">
      <alignment horizontal="center" vertical="center"/>
    </xf>
    <xf numFmtId="0" fontId="44" fillId="2" borderId="26" xfId="1" applyFont="1" applyFill="1" applyBorder="1" applyAlignment="1">
      <alignment horizontal="center" vertical="center"/>
    </xf>
    <xf numFmtId="0" fontId="44" fillId="2" borderId="27" xfId="1" applyFont="1" applyFill="1" applyBorder="1" applyAlignment="1">
      <alignment horizontal="center" vertical="center"/>
    </xf>
    <xf numFmtId="0" fontId="46" fillId="2" borderId="61" xfId="0" applyFont="1" applyFill="1" applyBorder="1" applyAlignment="1">
      <alignment horizontal="center" vertical="center" wrapText="1"/>
    </xf>
    <xf numFmtId="0" fontId="46" fillId="2" borderId="56"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8" fillId="2" borderId="43" xfId="1" applyFont="1" applyFill="1" applyBorder="1" applyAlignment="1">
      <alignment horizontal="left" wrapText="1"/>
    </xf>
    <xf numFmtId="0" fontId="48" fillId="2" borderId="16" xfId="1" applyFont="1" applyFill="1" applyBorder="1" applyAlignment="1">
      <alignment horizontal="left" wrapText="1"/>
    </xf>
    <xf numFmtId="0" fontId="48" fillId="2" borderId="17" xfId="1" applyFont="1" applyFill="1" applyBorder="1" applyAlignment="1">
      <alignment horizontal="left" wrapText="1"/>
    </xf>
    <xf numFmtId="0" fontId="48" fillId="2" borderId="7" xfId="1" applyFont="1" applyFill="1" applyBorder="1" applyAlignment="1">
      <alignment horizontal="left" wrapText="1"/>
    </xf>
    <xf numFmtId="0" fontId="48" fillId="2" borderId="5" xfId="1" applyFont="1" applyFill="1" applyBorder="1" applyAlignment="1">
      <alignment horizontal="left" wrapText="1"/>
    </xf>
    <xf numFmtId="0" fontId="48" fillId="2" borderId="12" xfId="1" applyFont="1" applyFill="1" applyBorder="1" applyAlignment="1">
      <alignment horizontal="left" wrapText="1"/>
    </xf>
    <xf numFmtId="0" fontId="48" fillId="2" borderId="9" xfId="1" applyFont="1" applyFill="1" applyBorder="1" applyAlignment="1">
      <alignment horizontal="left" wrapText="1"/>
    </xf>
    <xf numFmtId="0" fontId="48" fillId="2" borderId="10" xfId="1" applyFont="1" applyFill="1" applyBorder="1" applyAlignment="1">
      <alignment horizontal="left" wrapText="1"/>
    </xf>
    <xf numFmtId="0" fontId="48" fillId="2" borderId="18" xfId="1" applyFont="1" applyFill="1" applyBorder="1" applyAlignment="1">
      <alignment horizontal="left" wrapText="1"/>
    </xf>
    <xf numFmtId="0" fontId="30" fillId="3" borderId="54" xfId="1" applyFont="1" applyFill="1" applyBorder="1" applyAlignment="1">
      <alignment horizontal="center" vertical="center"/>
    </xf>
    <xf numFmtId="0" fontId="30" fillId="3" borderId="56" xfId="1" applyFont="1" applyFill="1" applyBorder="1" applyAlignment="1">
      <alignment horizontal="center" vertical="center"/>
    </xf>
    <xf numFmtId="0" fontId="26" fillId="3" borderId="7" xfId="1" applyFont="1" applyFill="1" applyBorder="1" applyAlignment="1">
      <alignment horizontal="left" vertical="center" wrapText="1"/>
    </xf>
    <xf numFmtId="0" fontId="26" fillId="3" borderId="5" xfId="1"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7" xfId="1" applyFont="1" applyFill="1" applyBorder="1" applyAlignment="1">
      <alignment vertical="center" wrapText="1"/>
    </xf>
    <xf numFmtId="0" fontId="26" fillId="3" borderId="5" xfId="1" applyFont="1" applyFill="1" applyBorder="1" applyAlignment="1">
      <alignment vertical="center" wrapText="1"/>
    </xf>
    <xf numFmtId="0" fontId="26" fillId="3" borderId="12" xfId="1" applyFont="1" applyFill="1" applyBorder="1" applyAlignment="1">
      <alignment vertical="center" wrapText="1"/>
    </xf>
    <xf numFmtId="0" fontId="30" fillId="3" borderId="19" xfId="1" applyFont="1" applyFill="1" applyBorder="1" applyAlignment="1">
      <alignment horizontal="left" vertical="center" wrapText="1"/>
    </xf>
    <xf numFmtId="0" fontId="30" fillId="3" borderId="20" xfId="1" applyFont="1" applyFill="1" applyBorder="1" applyAlignment="1">
      <alignment horizontal="left" vertical="center" wrapText="1"/>
    </xf>
    <xf numFmtId="0" fontId="30" fillId="3" borderId="10" xfId="1" applyFont="1" applyFill="1" applyBorder="1" applyAlignment="1">
      <alignment horizontal="left" vertical="center" wrapText="1"/>
    </xf>
    <xf numFmtId="0" fontId="30" fillId="3" borderId="18" xfId="1" applyFont="1" applyFill="1" applyBorder="1" applyAlignment="1">
      <alignment horizontal="left" vertical="center" wrapText="1"/>
    </xf>
    <xf numFmtId="0" fontId="44" fillId="2" borderId="26" xfId="0" applyFont="1" applyFill="1" applyBorder="1" applyAlignment="1">
      <alignment horizontal="center" vertical="center" wrapText="1"/>
    </xf>
    <xf numFmtId="0" fontId="44" fillId="2" borderId="27" xfId="0" applyFont="1" applyFill="1" applyBorder="1" applyAlignment="1">
      <alignment horizontal="center" vertical="center" wrapText="1"/>
    </xf>
    <xf numFmtId="0" fontId="30" fillId="3" borderId="57" xfId="1" applyFont="1" applyFill="1" applyBorder="1" applyAlignment="1">
      <alignment horizontal="center" vertical="center"/>
    </xf>
    <xf numFmtId="0" fontId="30" fillId="3" borderId="7" xfId="1" applyFont="1" applyFill="1" applyBorder="1" applyAlignment="1">
      <alignment horizontal="left" vertical="center" wrapText="1"/>
    </xf>
    <xf numFmtId="0" fontId="30" fillId="3" borderId="5" xfId="1" applyFont="1" applyFill="1" applyBorder="1" applyAlignment="1">
      <alignment horizontal="left" vertical="center" wrapText="1"/>
    </xf>
    <xf numFmtId="0" fontId="30" fillId="3" borderId="12" xfId="1" applyFont="1" applyFill="1" applyBorder="1" applyAlignment="1">
      <alignment horizontal="left" vertical="center" wrapText="1"/>
    </xf>
    <xf numFmtId="0" fontId="26" fillId="3" borderId="19" xfId="1" applyFont="1" applyFill="1" applyBorder="1" applyAlignment="1">
      <alignment horizontal="left" vertical="center" wrapText="1"/>
    </xf>
    <xf numFmtId="0" fontId="26" fillId="3" borderId="20" xfId="1" applyFont="1" applyFill="1" applyBorder="1" applyAlignment="1">
      <alignment horizontal="left" vertical="center" wrapText="1"/>
    </xf>
    <xf numFmtId="0" fontId="26" fillId="3" borderId="21" xfId="1" applyFont="1" applyFill="1" applyBorder="1" applyAlignment="1">
      <alignment horizontal="left" vertical="center" wrapText="1"/>
    </xf>
    <xf numFmtId="0" fontId="44" fillId="3" borderId="25" xfId="2" applyFont="1" applyFill="1" applyBorder="1" applyAlignment="1">
      <alignment horizontal="center" vertical="center" wrapText="1"/>
    </xf>
    <xf numFmtId="0" fontId="44" fillId="3" borderId="26" xfId="2" applyFont="1" applyFill="1" applyBorder="1" applyAlignment="1">
      <alignment horizontal="center" vertical="center" wrapText="1"/>
    </xf>
    <xf numFmtId="0" fontId="44" fillId="3" borderId="39" xfId="2" applyFont="1" applyFill="1" applyBorder="1" applyAlignment="1">
      <alignment horizontal="center" vertical="center" wrapText="1"/>
    </xf>
    <xf numFmtId="0" fontId="48" fillId="3" borderId="53" xfId="1" applyFont="1" applyFill="1" applyBorder="1" applyAlignment="1">
      <alignment horizontal="center" vertical="center"/>
    </xf>
    <xf numFmtId="0" fontId="48" fillId="3" borderId="55" xfId="1" applyFont="1" applyFill="1" applyBorder="1" applyAlignment="1">
      <alignment horizontal="center" vertical="center"/>
    </xf>
    <xf numFmtId="0" fontId="48" fillId="3" borderId="42" xfId="1" applyFont="1" applyFill="1" applyBorder="1" applyAlignment="1">
      <alignment horizontal="center" vertical="center"/>
    </xf>
    <xf numFmtId="0" fontId="44" fillId="3" borderId="38" xfId="0" applyFont="1" applyFill="1" applyBorder="1" applyAlignment="1">
      <alignment horizontal="center" vertical="center" wrapText="1"/>
    </xf>
    <xf numFmtId="0" fontId="26" fillId="3" borderId="1" xfId="1" applyFont="1" applyFill="1" applyBorder="1" applyAlignment="1">
      <alignment horizontal="left" vertical="center" wrapText="1"/>
    </xf>
    <xf numFmtId="0" fontId="26" fillId="3" borderId="22" xfId="1" applyFont="1" applyFill="1" applyBorder="1" applyAlignment="1">
      <alignment horizontal="left" vertical="center" wrapText="1"/>
    </xf>
    <xf numFmtId="0" fontId="26" fillId="3" borderId="23" xfId="1" applyFont="1" applyFill="1" applyBorder="1" applyAlignment="1">
      <alignment horizontal="left" vertical="center" wrapText="1"/>
    </xf>
    <xf numFmtId="0" fontId="26" fillId="3" borderId="24" xfId="1" applyFont="1" applyFill="1" applyBorder="1" applyAlignment="1">
      <alignment horizontal="left" vertical="center" wrapText="1"/>
    </xf>
    <xf numFmtId="0" fontId="30" fillId="3" borderId="8" xfId="1" applyFont="1" applyFill="1" applyBorder="1" applyAlignment="1">
      <alignment horizontal="center" vertical="center"/>
    </xf>
    <xf numFmtId="0" fontId="30" fillId="3" borderId="13" xfId="1" applyFont="1" applyFill="1" applyBorder="1" applyAlignment="1">
      <alignment horizontal="center" vertical="center"/>
    </xf>
    <xf numFmtId="0" fontId="30" fillId="3" borderId="4" xfId="1" applyFont="1" applyFill="1" applyBorder="1" applyAlignment="1">
      <alignment horizontal="center" vertical="center"/>
    </xf>
    <xf numFmtId="0" fontId="48" fillId="3" borderId="61" xfId="1" applyFont="1" applyFill="1" applyBorder="1" applyAlignment="1">
      <alignment horizontal="center" vertical="center"/>
    </xf>
    <xf numFmtId="0" fontId="48" fillId="3" borderId="56" xfId="1" applyFont="1" applyFill="1" applyBorder="1" applyAlignment="1">
      <alignment horizontal="center" vertical="center"/>
    </xf>
    <xf numFmtId="0" fontId="26" fillId="3" borderId="43" xfId="1" applyFont="1" applyFill="1" applyBorder="1" applyAlignment="1">
      <alignment horizontal="center" vertical="center" wrapText="1"/>
    </xf>
    <xf numFmtId="0" fontId="26" fillId="3" borderId="16" xfId="1" applyFont="1" applyFill="1" applyBorder="1" applyAlignment="1">
      <alignment horizontal="center" vertical="center" wrapText="1"/>
    </xf>
    <xf numFmtId="0" fontId="26" fillId="3" borderId="41" xfId="1" applyFont="1" applyFill="1" applyBorder="1" applyAlignment="1">
      <alignment horizontal="center" vertical="center" wrapText="1"/>
    </xf>
    <xf numFmtId="0" fontId="48" fillId="2" borderId="43" xfId="2" applyFont="1" applyFill="1" applyBorder="1" applyAlignment="1">
      <alignment horizontal="left" vertical="center" wrapText="1"/>
    </xf>
    <xf numFmtId="0" fontId="48" fillId="2" borderId="16" xfId="2" applyFont="1" applyFill="1" applyBorder="1" applyAlignment="1">
      <alignment horizontal="left" vertical="center" wrapText="1"/>
    </xf>
    <xf numFmtId="0" fontId="48" fillId="2" borderId="17" xfId="2" applyFont="1" applyFill="1" applyBorder="1" applyAlignment="1">
      <alignment horizontal="left" vertical="center" wrapText="1"/>
    </xf>
    <xf numFmtId="0" fontId="48" fillId="2" borderId="7" xfId="2" applyFont="1" applyFill="1" applyBorder="1" applyAlignment="1">
      <alignment horizontal="left" vertical="center" wrapText="1"/>
    </xf>
    <xf numFmtId="0" fontId="48" fillId="2" borderId="5" xfId="2" applyFont="1" applyFill="1" applyBorder="1" applyAlignment="1">
      <alignment horizontal="left" vertical="center" wrapText="1"/>
    </xf>
    <xf numFmtId="0" fontId="48" fillId="2" borderId="12" xfId="2" applyFont="1" applyFill="1" applyBorder="1" applyAlignment="1">
      <alignment horizontal="left" vertical="center" wrapText="1"/>
    </xf>
    <xf numFmtId="0" fontId="44" fillId="2" borderId="1" xfId="2" applyFont="1" applyFill="1" applyBorder="1" applyAlignment="1">
      <alignment horizontal="left" vertical="center" wrapText="1"/>
    </xf>
    <xf numFmtId="0" fontId="44" fillId="2" borderId="25"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7" fillId="2" borderId="29" xfId="0" applyFont="1" applyFill="1" applyBorder="1" applyAlignment="1">
      <alignment horizontal="center" vertical="center"/>
    </xf>
    <xf numFmtId="0" fontId="47" fillId="2" borderId="72" xfId="0" applyFont="1" applyFill="1" applyBorder="1" applyAlignment="1">
      <alignment horizontal="center" vertical="center"/>
    </xf>
    <xf numFmtId="0" fontId="47" fillId="2" borderId="73" xfId="0" applyFont="1" applyFill="1" applyBorder="1" applyAlignment="1">
      <alignment horizontal="center" vertical="center"/>
    </xf>
    <xf numFmtId="0" fontId="48" fillId="2" borderId="55"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47" fillId="2" borderId="0" xfId="0" applyFont="1" applyFill="1" applyBorder="1" applyAlignment="1">
      <alignment horizontal="left" vertical="center" wrapText="1"/>
    </xf>
    <xf numFmtId="0" fontId="47" fillId="2" borderId="35" xfId="0" applyFont="1" applyFill="1" applyBorder="1" applyAlignment="1">
      <alignment horizontal="left" vertical="center" wrapText="1"/>
    </xf>
    <xf numFmtId="0" fontId="30" fillId="2" borderId="1" xfId="2" applyFont="1" applyFill="1" applyBorder="1" applyAlignment="1">
      <alignment horizontal="left" vertical="center" wrapText="1"/>
    </xf>
    <xf numFmtId="0" fontId="30" fillId="2" borderId="7" xfId="2" applyFont="1" applyFill="1" applyBorder="1" applyAlignment="1">
      <alignment horizontal="left" vertical="center" wrapText="1"/>
    </xf>
    <xf numFmtId="0" fontId="30" fillId="2" borderId="5" xfId="2" applyFont="1" applyFill="1" applyBorder="1" applyAlignment="1">
      <alignment horizontal="left" vertical="center" wrapText="1"/>
    </xf>
    <xf numFmtId="0" fontId="30" fillId="2" borderId="12" xfId="2" applyFont="1" applyFill="1" applyBorder="1" applyAlignment="1">
      <alignment horizontal="left" vertical="center" wrapText="1"/>
    </xf>
    <xf numFmtId="0" fontId="26" fillId="2" borderId="9" xfId="2" applyFont="1" applyFill="1" applyBorder="1" applyAlignment="1">
      <alignment vertical="center" wrapText="1"/>
    </xf>
    <xf numFmtId="0" fontId="26" fillId="2" borderId="10" xfId="2" applyFont="1" applyFill="1" applyBorder="1" applyAlignment="1">
      <alignment vertical="center" wrapText="1"/>
    </xf>
    <xf numFmtId="0" fontId="26" fillId="2" borderId="18" xfId="2" applyFont="1" applyFill="1" applyBorder="1" applyAlignment="1">
      <alignment vertical="center" wrapText="1"/>
    </xf>
    <xf numFmtId="0" fontId="48" fillId="2" borderId="74" xfId="1" applyFont="1" applyFill="1" applyBorder="1" applyAlignment="1">
      <alignment horizontal="center" vertical="center"/>
    </xf>
    <xf numFmtId="0" fontId="48" fillId="2" borderId="24" xfId="1" applyFont="1" applyFill="1" applyBorder="1" applyAlignment="1">
      <alignment horizontal="center" vertical="center"/>
    </xf>
    <xf numFmtId="0" fontId="30" fillId="2" borderId="21" xfId="2" applyFont="1" applyFill="1" applyBorder="1" applyAlignment="1">
      <alignment horizontal="center" vertical="center"/>
    </xf>
    <xf numFmtId="0" fontId="30" fillId="2" borderId="24" xfId="2" applyFont="1" applyFill="1" applyBorder="1" applyAlignment="1">
      <alignment horizontal="center" vertical="center"/>
    </xf>
    <xf numFmtId="0" fontId="26" fillId="2" borderId="7" xfId="2" applyFont="1" applyFill="1" applyBorder="1" applyAlignment="1">
      <alignment wrapText="1"/>
    </xf>
    <xf numFmtId="0" fontId="26" fillId="2" borderId="5" xfId="2" applyFont="1" applyFill="1" applyBorder="1" applyAlignment="1">
      <alignment wrapText="1"/>
    </xf>
    <xf numFmtId="0" fontId="30" fillId="2" borderId="7" xfId="0" applyFont="1" applyFill="1" applyBorder="1" applyAlignment="1">
      <alignment horizontal="left" wrapText="1"/>
    </xf>
    <xf numFmtId="0" fontId="30" fillId="2" borderId="5" xfId="0" applyFont="1" applyFill="1" applyBorder="1" applyAlignment="1">
      <alignment horizontal="left" wrapText="1"/>
    </xf>
    <xf numFmtId="0" fontId="30" fillId="2" borderId="12" xfId="0" applyFont="1" applyFill="1" applyBorder="1" applyAlignment="1">
      <alignment horizontal="left" wrapText="1"/>
    </xf>
    <xf numFmtId="0" fontId="26" fillId="2" borderId="7" xfId="0" applyFont="1" applyFill="1" applyBorder="1" applyAlignment="1">
      <alignment horizontal="left" wrapText="1"/>
    </xf>
    <xf numFmtId="0" fontId="26" fillId="2" borderId="5" xfId="0" applyFont="1" applyFill="1" applyBorder="1" applyAlignment="1">
      <alignment horizontal="left" wrapText="1"/>
    </xf>
    <xf numFmtId="0" fontId="26" fillId="2" borderId="12" xfId="0" applyFont="1" applyFill="1" applyBorder="1" applyAlignment="1">
      <alignment horizontal="left" wrapText="1"/>
    </xf>
    <xf numFmtId="0" fontId="27" fillId="0" borderId="19"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46" fillId="2" borderId="53" xfId="0" applyFont="1" applyFill="1" applyBorder="1" applyAlignment="1">
      <alignment horizontal="center" vertical="center"/>
    </xf>
    <xf numFmtId="0" fontId="46" fillId="2" borderId="55" xfId="0" applyFont="1" applyFill="1" applyBorder="1" applyAlignment="1">
      <alignment horizontal="center" vertical="center"/>
    </xf>
    <xf numFmtId="0" fontId="44" fillId="2" borderId="68" xfId="2" applyFont="1" applyFill="1" applyBorder="1" applyAlignment="1">
      <alignment horizontal="center" vertical="center" wrapText="1"/>
    </xf>
    <xf numFmtId="0" fontId="44" fillId="2" borderId="10" xfId="2" applyFont="1" applyFill="1" applyBorder="1" applyAlignment="1">
      <alignment horizontal="center" vertical="center" wrapText="1"/>
    </xf>
    <xf numFmtId="0" fontId="44" fillId="2" borderId="36" xfId="2" applyFont="1" applyFill="1" applyBorder="1" applyAlignment="1">
      <alignment horizontal="center" vertical="center" wrapText="1"/>
    </xf>
    <xf numFmtId="0" fontId="30" fillId="2" borderId="48" xfId="2" applyFont="1" applyFill="1" applyBorder="1" applyAlignment="1">
      <alignment horizontal="center" vertical="center"/>
    </xf>
    <xf numFmtId="0" fontId="26" fillId="2" borderId="7"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6" xfId="0" applyFont="1" applyFill="1" applyBorder="1" applyAlignment="1">
      <alignment horizontal="left" wrapText="1"/>
    </xf>
    <xf numFmtId="0" fontId="44" fillId="2" borderId="5" xfId="2" applyFont="1" applyFill="1" applyBorder="1" applyAlignment="1">
      <alignment horizontal="left" vertical="center"/>
    </xf>
    <xf numFmtId="0" fontId="44" fillId="2" borderId="6" xfId="2" applyFont="1" applyFill="1" applyBorder="1" applyAlignment="1">
      <alignment horizontal="left" vertical="center"/>
    </xf>
    <xf numFmtId="0" fontId="26" fillId="2" borderId="12" xfId="2" applyFont="1" applyFill="1" applyBorder="1" applyAlignment="1">
      <alignment horizontal="left" vertical="center" wrapText="1"/>
    </xf>
    <xf numFmtId="0" fontId="30" fillId="0" borderId="21" xfId="2" applyFont="1" applyFill="1" applyBorder="1" applyAlignment="1">
      <alignment horizontal="center" vertical="center"/>
    </xf>
    <xf numFmtId="0" fontId="30" fillId="0" borderId="24" xfId="2" applyFont="1" applyFill="1" applyBorder="1" applyAlignment="1">
      <alignment horizontal="center" vertical="center"/>
    </xf>
    <xf numFmtId="0" fontId="30" fillId="0" borderId="9" xfId="2" applyFont="1" applyFill="1" applyBorder="1" applyAlignment="1">
      <alignment horizontal="left" vertical="center"/>
    </xf>
    <xf numFmtId="0" fontId="30" fillId="0" borderId="10" xfId="2" applyFont="1" applyFill="1" applyBorder="1" applyAlignment="1">
      <alignment horizontal="left" vertical="center"/>
    </xf>
    <xf numFmtId="0" fontId="30" fillId="0" borderId="18" xfId="2" applyFont="1" applyFill="1" applyBorder="1" applyAlignment="1">
      <alignment horizontal="left" vertical="center"/>
    </xf>
    <xf numFmtId="0" fontId="30" fillId="0" borderId="48" xfId="2" applyFont="1" applyFill="1" applyBorder="1" applyAlignment="1">
      <alignment horizontal="center" vertical="center"/>
    </xf>
    <xf numFmtId="0" fontId="50" fillId="2" borderId="18" xfId="0" applyFont="1" applyFill="1" applyBorder="1" applyAlignment="1">
      <alignment horizontal="left" vertical="center" wrapText="1"/>
    </xf>
    <xf numFmtId="0" fontId="50" fillId="2" borderId="3" xfId="0" applyFont="1" applyFill="1" applyBorder="1" applyAlignment="1">
      <alignment horizontal="left" vertical="center" wrapText="1"/>
    </xf>
    <xf numFmtId="0" fontId="26" fillId="0" borderId="43" xfId="2" applyFont="1" applyFill="1" applyBorder="1" applyAlignment="1">
      <alignment horizontal="left" vertical="center"/>
    </xf>
    <xf numFmtId="0" fontId="26" fillId="0" borderId="16" xfId="2" applyFont="1" applyFill="1" applyBorder="1" applyAlignment="1">
      <alignment horizontal="left" vertical="center"/>
    </xf>
    <xf numFmtId="0" fontId="26" fillId="0" borderId="41" xfId="2" applyFont="1" applyFill="1" applyBorder="1" applyAlignment="1">
      <alignment horizontal="left" vertical="center"/>
    </xf>
    <xf numFmtId="0" fontId="50" fillId="2" borderId="7" xfId="0" applyFont="1" applyFill="1" applyBorder="1" applyAlignment="1">
      <alignment horizontal="left" vertical="center"/>
    </xf>
    <xf numFmtId="0" fontId="50" fillId="2" borderId="5" xfId="0" applyFont="1" applyFill="1" applyBorder="1" applyAlignment="1">
      <alignment horizontal="left" vertical="center"/>
    </xf>
    <xf numFmtId="0" fontId="50" fillId="2" borderId="12" xfId="0" applyFont="1" applyFill="1" applyBorder="1" applyAlignment="1">
      <alignment horizontal="left" vertical="center"/>
    </xf>
    <xf numFmtId="0" fontId="46" fillId="2" borderId="42" xfId="0" applyFont="1" applyFill="1" applyBorder="1" applyAlignment="1">
      <alignment horizontal="center" vertical="center"/>
    </xf>
    <xf numFmtId="0" fontId="30" fillId="0" borderId="46" xfId="2" applyFont="1" applyFill="1" applyBorder="1" applyAlignment="1">
      <alignment horizontal="center" vertical="center"/>
    </xf>
    <xf numFmtId="0" fontId="30" fillId="0" borderId="0" xfId="2" applyFont="1" applyFill="1" applyBorder="1" applyAlignment="1">
      <alignment horizontal="center" vertical="center"/>
    </xf>
    <xf numFmtId="0" fontId="30" fillId="0" borderId="38" xfId="2" applyFont="1" applyFill="1" applyBorder="1" applyAlignment="1">
      <alignment horizontal="center" vertical="center"/>
    </xf>
    <xf numFmtId="0" fontId="26" fillId="0" borderId="43" xfId="2" applyFont="1" applyFill="1" applyBorder="1" applyAlignment="1">
      <alignment horizontal="left" vertical="center" wrapText="1"/>
    </xf>
    <xf numFmtId="0" fontId="26" fillId="0" borderId="16" xfId="2" applyFont="1" applyFill="1" applyBorder="1" applyAlignment="1">
      <alignment horizontal="left" vertical="center" wrapText="1"/>
    </xf>
    <xf numFmtId="0" fontId="26" fillId="0" borderId="17" xfId="2" applyFont="1" applyFill="1" applyBorder="1" applyAlignment="1">
      <alignment horizontal="left" vertical="center" wrapText="1"/>
    </xf>
    <xf numFmtId="0" fontId="27" fillId="0" borderId="12" xfId="0" applyFont="1" applyFill="1" applyBorder="1" applyAlignment="1">
      <alignment horizontal="left"/>
    </xf>
    <xf numFmtId="0" fontId="27" fillId="0" borderId="1" xfId="0" applyFont="1" applyFill="1" applyBorder="1" applyAlignment="1">
      <alignment horizontal="left"/>
    </xf>
    <xf numFmtId="0" fontId="28" fillId="0" borderId="13" xfId="0" applyFont="1" applyFill="1" applyBorder="1" applyAlignment="1">
      <alignment horizontal="left" vertical="center"/>
    </xf>
    <xf numFmtId="0" fontId="28" fillId="0" borderId="1" xfId="0" applyFont="1" applyFill="1" applyBorder="1" applyAlignment="1">
      <alignment horizontal="left" vertical="center"/>
    </xf>
    <xf numFmtId="0" fontId="30" fillId="0" borderId="12" xfId="2" applyFont="1" applyFill="1" applyBorder="1" applyAlignment="1">
      <alignment horizontal="left" vertical="center" wrapText="1"/>
    </xf>
    <xf numFmtId="0" fontId="30" fillId="0" borderId="1" xfId="2" applyFont="1" applyFill="1" applyBorder="1" applyAlignment="1">
      <alignment horizontal="left" vertical="center" wrapText="1"/>
    </xf>
    <xf numFmtId="0" fontId="30" fillId="2" borderId="8" xfId="2" applyFont="1" applyFill="1" applyBorder="1" applyAlignment="1">
      <alignment horizontal="center" vertical="center"/>
    </xf>
    <xf numFmtId="0" fontId="30" fillId="2" borderId="13" xfId="2" applyFont="1" applyFill="1" applyBorder="1" applyAlignment="1">
      <alignment horizontal="center" vertical="center"/>
    </xf>
    <xf numFmtId="0" fontId="30" fillId="2" borderId="4" xfId="2" applyFont="1" applyFill="1" applyBorder="1" applyAlignment="1">
      <alignment horizontal="center" vertical="center"/>
    </xf>
    <xf numFmtId="0" fontId="26" fillId="2" borderId="7" xfId="2" applyFont="1" applyFill="1" applyBorder="1" applyAlignment="1">
      <alignment horizontal="left" wrapText="1"/>
    </xf>
    <xf numFmtId="0" fontId="26" fillId="2" borderId="5" xfId="2" applyFont="1" applyFill="1" applyBorder="1" applyAlignment="1">
      <alignment horizontal="left" wrapText="1"/>
    </xf>
    <xf numFmtId="0" fontId="44" fillId="2" borderId="68" xfId="0" applyFont="1" applyFill="1" applyBorder="1" applyAlignment="1">
      <alignment horizontal="center" wrapText="1"/>
    </xf>
    <xf numFmtId="0" fontId="44" fillId="2" borderId="10" xfId="0" applyFont="1" applyFill="1" applyBorder="1" applyAlignment="1">
      <alignment horizontal="center" wrapText="1"/>
    </xf>
    <xf numFmtId="0" fontId="44" fillId="2" borderId="36" xfId="0" applyFont="1" applyFill="1" applyBorder="1" applyAlignment="1">
      <alignment horizontal="center" wrapText="1"/>
    </xf>
    <xf numFmtId="0" fontId="44" fillId="2" borderId="39" xfId="0" applyFont="1" applyFill="1" applyBorder="1" applyAlignment="1">
      <alignment horizontal="center" vertical="center" wrapText="1"/>
    </xf>
    <xf numFmtId="0" fontId="44" fillId="2" borderId="63" xfId="0" applyFont="1" applyFill="1" applyBorder="1" applyAlignment="1">
      <alignment horizontal="center" wrapText="1"/>
    </xf>
    <xf numFmtId="0" fontId="44" fillId="2" borderId="23" xfId="0" applyFont="1" applyFill="1" applyBorder="1" applyAlignment="1">
      <alignment horizontal="center" wrapText="1"/>
    </xf>
    <xf numFmtId="0" fontId="44" fillId="2" borderId="37" xfId="0" applyFont="1" applyFill="1" applyBorder="1" applyAlignment="1">
      <alignment horizontal="center" wrapText="1"/>
    </xf>
    <xf numFmtId="0" fontId="26" fillId="2" borderId="7" xfId="2" applyFont="1" applyFill="1" applyBorder="1" applyAlignment="1">
      <alignment vertical="center" wrapText="1"/>
    </xf>
    <xf numFmtId="0" fontId="26" fillId="2" borderId="5" xfId="2" applyFont="1" applyFill="1" applyBorder="1" applyAlignment="1">
      <alignment vertical="center" wrapText="1"/>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0" fontId="28" fillId="0" borderId="34" xfId="0" applyFont="1" applyFill="1" applyBorder="1" applyAlignment="1">
      <alignment horizontal="left" vertical="center"/>
    </xf>
    <xf numFmtId="0" fontId="26" fillId="0" borderId="25" xfId="2" applyFont="1" applyFill="1" applyBorder="1" applyAlignment="1">
      <alignment horizontal="left" vertical="center"/>
    </xf>
    <xf numFmtId="0" fontId="26" fillId="0" borderId="26" xfId="2" applyFont="1" applyFill="1" applyBorder="1" applyAlignment="1">
      <alignment horizontal="left" vertical="center"/>
    </xf>
    <xf numFmtId="0" fontId="26" fillId="0" borderId="27" xfId="2" applyFont="1" applyFill="1" applyBorder="1" applyAlignment="1">
      <alignment horizontal="left" vertical="center"/>
    </xf>
    <xf numFmtId="0" fontId="27" fillId="2" borderId="54" xfId="0" applyFont="1" applyFill="1" applyBorder="1" applyAlignment="1">
      <alignment horizontal="center" vertical="center"/>
    </xf>
    <xf numFmtId="0" fontId="27" fillId="2" borderId="56" xfId="0" applyFont="1" applyFill="1" applyBorder="1" applyAlignment="1">
      <alignment horizontal="center" vertical="center"/>
    </xf>
    <xf numFmtId="0" fontId="27" fillId="2" borderId="57" xfId="0" applyFont="1" applyFill="1" applyBorder="1" applyAlignment="1">
      <alignment horizontal="center" vertical="center"/>
    </xf>
    <xf numFmtId="0" fontId="45" fillId="2" borderId="25" xfId="0" applyFont="1" applyFill="1" applyBorder="1" applyAlignment="1">
      <alignment horizontal="center" vertical="center" wrapText="1"/>
    </xf>
    <xf numFmtId="0" fontId="44" fillId="2" borderId="11" xfId="0" applyFont="1" applyFill="1" applyBorder="1" applyAlignment="1">
      <alignment horizontal="center" wrapText="1"/>
    </xf>
    <xf numFmtId="0" fontId="44" fillId="2" borderId="5" xfId="0" applyFont="1" applyFill="1" applyBorder="1" applyAlignment="1">
      <alignment horizontal="center" wrapText="1"/>
    </xf>
    <xf numFmtId="0" fontId="30" fillId="2" borderId="20" xfId="2" applyFont="1" applyFill="1" applyBorder="1" applyAlignment="1">
      <alignment horizontal="left" vertical="center" wrapText="1"/>
    </xf>
    <xf numFmtId="0" fontId="47" fillId="2" borderId="11"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6" xfId="0" applyFont="1" applyFill="1" applyBorder="1" applyAlignment="1">
      <alignment horizontal="center" vertical="center" wrapText="1"/>
    </xf>
    <xf numFmtId="0" fontId="26" fillId="2" borderId="11"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2" borderId="12" xfId="0" applyFont="1" applyFill="1" applyBorder="1" applyAlignment="1">
      <alignment horizontal="left" vertical="center"/>
    </xf>
    <xf numFmtId="0" fontId="26" fillId="2" borderId="11" xfId="0" applyFont="1" applyFill="1" applyBorder="1" applyAlignment="1">
      <alignment horizontal="left" wrapText="1"/>
    </xf>
    <xf numFmtId="0" fontId="27" fillId="2" borderId="58" xfId="0" applyFont="1" applyFill="1" applyBorder="1" applyAlignment="1">
      <alignment horizontal="center" vertical="center"/>
    </xf>
    <xf numFmtId="0" fontId="30" fillId="2" borderId="9" xfId="2" applyFont="1" applyFill="1" applyBorder="1" applyAlignment="1">
      <alignment horizontal="left" vertical="center" wrapText="1"/>
    </xf>
    <xf numFmtId="0" fontId="30" fillId="2" borderId="10" xfId="2" applyFont="1" applyFill="1" applyBorder="1" applyAlignment="1">
      <alignment horizontal="left" vertical="center" wrapText="1"/>
    </xf>
    <xf numFmtId="0" fontId="30" fillId="2" borderId="18" xfId="2" applyFont="1" applyFill="1" applyBorder="1" applyAlignment="1">
      <alignment horizontal="left" vertical="center" wrapText="1"/>
    </xf>
    <xf numFmtId="0" fontId="30" fillId="2" borderId="7" xfId="1" applyFont="1" applyFill="1" applyBorder="1" applyAlignment="1">
      <alignment horizontal="left" vertical="center" wrapText="1"/>
    </xf>
    <xf numFmtId="0" fontId="30" fillId="2" borderId="5" xfId="1" applyFont="1" applyFill="1" applyBorder="1" applyAlignment="1">
      <alignment horizontal="left" vertical="center" wrapText="1"/>
    </xf>
    <xf numFmtId="0" fontId="30" fillId="2" borderId="12" xfId="1" applyFont="1" applyFill="1" applyBorder="1" applyAlignment="1">
      <alignment horizontal="left" vertical="center" wrapText="1"/>
    </xf>
    <xf numFmtId="0" fontId="44" fillId="2" borderId="46" xfId="0" applyFont="1" applyFill="1" applyBorder="1" applyAlignment="1">
      <alignment horizontal="center" vertical="center" wrapText="1"/>
    </xf>
    <xf numFmtId="0" fontId="45" fillId="2" borderId="25" xfId="0" applyFont="1" applyFill="1" applyBorder="1" applyAlignment="1">
      <alignment vertical="center" wrapText="1"/>
    </xf>
    <xf numFmtId="0" fontId="45" fillId="2" borderId="26" xfId="0" applyFont="1" applyFill="1" applyBorder="1" applyAlignment="1">
      <alignment vertical="center" wrapText="1"/>
    </xf>
    <xf numFmtId="0" fontId="45" fillId="2" borderId="27" xfId="0" applyFont="1" applyFill="1" applyBorder="1" applyAlignment="1">
      <alignment vertical="center" wrapText="1"/>
    </xf>
    <xf numFmtId="0" fontId="44" fillId="2" borderId="24" xfId="0" applyFont="1" applyFill="1" applyBorder="1" applyAlignment="1">
      <alignment horizontal="center" wrapText="1"/>
    </xf>
    <xf numFmtId="0" fontId="46" fillId="2" borderId="11"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26" fillId="2" borderId="7" xfId="1" applyFont="1" applyFill="1" applyBorder="1" applyAlignment="1">
      <alignment horizontal="left"/>
    </xf>
    <xf numFmtId="0" fontId="26" fillId="2" borderId="5" xfId="1" applyFont="1" applyFill="1" applyBorder="1" applyAlignment="1">
      <alignment horizontal="left"/>
    </xf>
    <xf numFmtId="0" fontId="26" fillId="2" borderId="6" xfId="1" applyFont="1" applyFill="1" applyBorder="1" applyAlignment="1">
      <alignment horizontal="left"/>
    </xf>
    <xf numFmtId="0" fontId="44" fillId="2" borderId="15" xfId="0" applyFont="1" applyFill="1" applyBorder="1" applyAlignment="1">
      <alignment horizontal="center" wrapText="1"/>
    </xf>
    <xf numFmtId="0" fontId="44" fillId="2" borderId="16" xfId="0" applyFont="1" applyFill="1" applyBorder="1" applyAlignment="1">
      <alignment horizontal="center" wrapText="1"/>
    </xf>
    <xf numFmtId="0" fontId="44" fillId="2" borderId="41" xfId="0" applyFont="1" applyFill="1" applyBorder="1" applyAlignment="1">
      <alignment horizontal="center" wrapText="1"/>
    </xf>
    <xf numFmtId="0" fontId="28" fillId="0" borderId="1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2" borderId="8" xfId="1" applyFont="1" applyFill="1" applyBorder="1" applyAlignment="1">
      <alignment horizontal="center" vertical="center"/>
    </xf>
    <xf numFmtId="0" fontId="30" fillId="2" borderId="13" xfId="1" applyFont="1" applyFill="1" applyBorder="1" applyAlignment="1">
      <alignment horizontal="center" vertical="center"/>
    </xf>
    <xf numFmtId="0" fontId="30" fillId="2" borderId="4" xfId="1" applyFont="1" applyFill="1" applyBorder="1" applyAlignment="1">
      <alignment horizontal="center" vertical="center"/>
    </xf>
    <xf numFmtId="0" fontId="27" fillId="2" borderId="7" xfId="0" applyFont="1" applyFill="1" applyBorder="1" applyAlignment="1">
      <alignment wrapText="1"/>
    </xf>
    <xf numFmtId="0" fontId="27" fillId="2" borderId="5" xfId="0" applyFont="1" applyFill="1" applyBorder="1" applyAlignment="1">
      <alignment wrapText="1"/>
    </xf>
    <xf numFmtId="0" fontId="27" fillId="2" borderId="12" xfId="0" applyFont="1" applyFill="1" applyBorder="1" applyAlignment="1">
      <alignment wrapText="1"/>
    </xf>
    <xf numFmtId="0" fontId="27" fillId="2" borderId="19" xfId="0" applyFont="1" applyFill="1" applyBorder="1" applyAlignment="1">
      <alignment horizontal="left" vertical="center"/>
    </xf>
    <xf numFmtId="0" fontId="27" fillId="2" borderId="20" xfId="0" applyFont="1" applyFill="1" applyBorder="1" applyAlignment="1">
      <alignment horizontal="left" vertical="center"/>
    </xf>
    <xf numFmtId="0" fontId="27" fillId="2" borderId="21" xfId="0" applyFont="1" applyFill="1" applyBorder="1" applyAlignment="1">
      <alignment horizontal="left" vertical="center"/>
    </xf>
    <xf numFmtId="0" fontId="43" fillId="2" borderId="25" xfId="2" applyFont="1" applyFill="1" applyBorder="1" applyAlignment="1">
      <alignment horizontal="left" vertical="center" wrapText="1"/>
    </xf>
    <xf numFmtId="0" fontId="43" fillId="2" borderId="26" xfId="2" applyFont="1" applyFill="1" applyBorder="1" applyAlignment="1">
      <alignment horizontal="left" vertical="center" wrapText="1"/>
    </xf>
    <xf numFmtId="0" fontId="43" fillId="2" borderId="27" xfId="2" applyFont="1" applyFill="1" applyBorder="1" applyAlignment="1">
      <alignment horizontal="left" vertical="center" wrapText="1"/>
    </xf>
    <xf numFmtId="0" fontId="44" fillId="2" borderId="15" xfId="0" applyFont="1" applyFill="1" applyBorder="1" applyAlignment="1">
      <alignment horizontal="left" wrapText="1"/>
    </xf>
    <xf numFmtId="0" fontId="44" fillId="2" borderId="16" xfId="0" applyFont="1" applyFill="1" applyBorder="1" applyAlignment="1">
      <alignment horizontal="left" wrapText="1"/>
    </xf>
    <xf numFmtId="0" fontId="44" fillId="2" borderId="41" xfId="0" applyFont="1" applyFill="1" applyBorder="1" applyAlignment="1">
      <alignment horizontal="left" wrapText="1"/>
    </xf>
    <xf numFmtId="0" fontId="27" fillId="2" borderId="7" xfId="0" applyFont="1" applyFill="1" applyBorder="1"/>
    <xf numFmtId="0" fontId="27" fillId="2" borderId="5" xfId="0" applyFont="1" applyFill="1" applyBorder="1"/>
    <xf numFmtId="0" fontId="27" fillId="2" borderId="12" xfId="0" applyFont="1" applyFill="1" applyBorder="1"/>
    <xf numFmtId="0" fontId="30" fillId="2" borderId="56" xfId="2" applyFont="1" applyFill="1" applyBorder="1" applyAlignment="1">
      <alignment horizontal="center" vertical="center"/>
    </xf>
    <xf numFmtId="0" fontId="30" fillId="2" borderId="58" xfId="2" applyFont="1" applyFill="1" applyBorder="1" applyAlignment="1">
      <alignment horizontal="center" vertical="center"/>
    </xf>
    <xf numFmtId="0" fontId="46" fillId="2" borderId="80" xfId="0" applyFont="1" applyFill="1" applyBorder="1" applyAlignment="1">
      <alignment horizontal="center"/>
    </xf>
    <xf numFmtId="0" fontId="46" fillId="2" borderId="40" xfId="0" applyFont="1" applyFill="1" applyBorder="1" applyAlignment="1">
      <alignment horizontal="center"/>
    </xf>
    <xf numFmtId="0" fontId="30" fillId="2" borderId="54" xfId="2" applyFont="1" applyFill="1" applyBorder="1" applyAlignment="1">
      <alignment horizontal="center" vertical="center"/>
    </xf>
    <xf numFmtId="0" fontId="46" fillId="2" borderId="21" xfId="0" applyFont="1" applyFill="1" applyBorder="1" applyAlignment="1">
      <alignment horizontal="center"/>
    </xf>
    <xf numFmtId="0" fontId="46" fillId="2" borderId="24" xfId="0" applyFont="1" applyFill="1" applyBorder="1" applyAlignment="1">
      <alignment horizontal="center"/>
    </xf>
    <xf numFmtId="0" fontId="48" fillId="2" borderId="19" xfId="2" applyFont="1" applyFill="1" applyBorder="1" applyAlignment="1">
      <alignment vertical="center" wrapText="1"/>
    </xf>
    <xf numFmtId="0" fontId="48" fillId="2" borderId="20" xfId="2" applyFont="1" applyFill="1" applyBorder="1" applyAlignment="1">
      <alignment vertical="center" wrapText="1"/>
    </xf>
    <xf numFmtId="0" fontId="48" fillId="2" borderId="21" xfId="2" applyFont="1" applyFill="1" applyBorder="1" applyAlignment="1">
      <alignment vertical="center" wrapText="1"/>
    </xf>
    <xf numFmtId="0" fontId="48" fillId="2" borderId="22" xfId="2" applyFont="1" applyFill="1" applyBorder="1" applyAlignment="1">
      <alignment vertical="center" wrapText="1"/>
    </xf>
    <xf numFmtId="0" fontId="48" fillId="2" borderId="23" xfId="2" applyFont="1" applyFill="1" applyBorder="1" applyAlignment="1">
      <alignment vertical="center" wrapText="1"/>
    </xf>
    <xf numFmtId="0" fontId="48" fillId="2" borderId="24" xfId="2" applyFont="1" applyFill="1" applyBorder="1" applyAlignment="1">
      <alignment vertical="center" wrapText="1"/>
    </xf>
    <xf numFmtId="0" fontId="27" fillId="2" borderId="8"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3" xfId="0" applyFont="1" applyFill="1" applyBorder="1" applyAlignment="1">
      <alignment horizontal="center" vertical="center"/>
    </xf>
    <xf numFmtId="0" fontId="48" fillId="2" borderId="41" xfId="2" applyFont="1" applyFill="1" applyBorder="1" applyAlignment="1">
      <alignment horizontal="left" vertical="center" wrapText="1"/>
    </xf>
    <xf numFmtId="0" fontId="27" fillId="2" borderId="8" xfId="0" applyFont="1" applyFill="1" applyBorder="1" applyAlignment="1">
      <alignment horizontal="center"/>
    </xf>
    <xf numFmtId="0" fontId="27" fillId="2" borderId="4" xfId="0" applyFont="1" applyFill="1" applyBorder="1" applyAlignment="1">
      <alignment horizontal="center"/>
    </xf>
    <xf numFmtId="0" fontId="30" fillId="2" borderId="19" xfId="2" applyFont="1" applyFill="1" applyBorder="1" applyAlignment="1">
      <alignment vertical="center" wrapText="1"/>
    </xf>
    <xf numFmtId="0" fontId="30" fillId="2" borderId="20" xfId="2" applyFont="1" applyFill="1" applyBorder="1" applyAlignment="1">
      <alignment vertical="center" wrapText="1"/>
    </xf>
    <xf numFmtId="0" fontId="30" fillId="2" borderId="21" xfId="2" applyFont="1" applyFill="1" applyBorder="1" applyAlignment="1">
      <alignment vertical="center" wrapText="1"/>
    </xf>
    <xf numFmtId="0" fontId="30" fillId="2" borderId="22" xfId="2" applyFont="1" applyFill="1" applyBorder="1" applyAlignment="1">
      <alignment vertical="center" wrapText="1"/>
    </xf>
    <xf numFmtId="0" fontId="30" fillId="2" borderId="23" xfId="2" applyFont="1" applyFill="1" applyBorder="1" applyAlignment="1">
      <alignment vertical="center" wrapText="1"/>
    </xf>
    <xf numFmtId="0" fontId="30" fillId="2" borderId="24" xfId="2" applyFont="1" applyFill="1" applyBorder="1" applyAlignment="1">
      <alignment vertical="center" wrapText="1"/>
    </xf>
    <xf numFmtId="0" fontId="48" fillId="2" borderId="7" xfId="2" applyFont="1" applyFill="1" applyBorder="1" applyAlignment="1">
      <alignment vertical="center" wrapText="1"/>
    </xf>
    <xf numFmtId="0" fontId="48" fillId="2" borderId="5" xfId="2" applyFont="1" applyFill="1" applyBorder="1" applyAlignment="1">
      <alignment vertical="center" wrapText="1"/>
    </xf>
    <xf numFmtId="0" fontId="48" fillId="2" borderId="12" xfId="2" applyFont="1" applyFill="1" applyBorder="1" applyAlignment="1">
      <alignment vertical="center" wrapText="1"/>
    </xf>
    <xf numFmtId="0" fontId="45" fillId="2" borderId="11"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4" fillId="2" borderId="25" xfId="0" applyFont="1" applyFill="1" applyBorder="1" applyAlignment="1">
      <alignment horizontal="center" wrapText="1"/>
    </xf>
    <xf numFmtId="0" fontId="44" fillId="2" borderId="26" xfId="0" applyFont="1" applyFill="1" applyBorder="1" applyAlignment="1">
      <alignment horizontal="center" wrapText="1"/>
    </xf>
    <xf numFmtId="0" fontId="44" fillId="2" borderId="27" xfId="0" applyFont="1" applyFill="1" applyBorder="1" applyAlignment="1">
      <alignment horizontal="center" wrapText="1"/>
    </xf>
    <xf numFmtId="0" fontId="30" fillId="2" borderId="22" xfId="2" applyFont="1" applyFill="1" applyBorder="1" applyAlignment="1">
      <alignment horizontal="left" wrapText="1"/>
    </xf>
    <xf numFmtId="0" fontId="30" fillId="2" borderId="23" xfId="2" applyFont="1" applyFill="1" applyBorder="1" applyAlignment="1">
      <alignment horizontal="left" wrapText="1"/>
    </xf>
    <xf numFmtId="0" fontId="30" fillId="2" borderId="37" xfId="2" applyFont="1" applyFill="1" applyBorder="1" applyAlignment="1">
      <alignment horizontal="left" wrapText="1"/>
    </xf>
    <xf numFmtId="0" fontId="30" fillId="2" borderId="7" xfId="2" applyFont="1" applyFill="1" applyBorder="1" applyAlignment="1">
      <alignment vertical="center" wrapText="1"/>
    </xf>
    <xf numFmtId="0" fontId="30" fillId="2" borderId="5" xfId="2" applyFont="1" applyFill="1" applyBorder="1" applyAlignment="1">
      <alignment vertical="center" wrapText="1"/>
    </xf>
    <xf numFmtId="0" fontId="30" fillId="2" borderId="12" xfId="2" applyFont="1" applyFill="1" applyBorder="1" applyAlignment="1">
      <alignment vertical="center" wrapText="1"/>
    </xf>
    <xf numFmtId="0" fontId="27" fillId="0" borderId="9"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8" xfId="0" applyFont="1" applyFill="1" applyBorder="1" applyAlignment="1">
      <alignment horizontal="left" vertical="center"/>
    </xf>
    <xf numFmtId="0" fontId="48" fillId="2" borderId="8" xfId="2" applyFont="1" applyFill="1" applyBorder="1" applyAlignment="1">
      <alignment horizontal="center" vertical="center"/>
    </xf>
    <xf numFmtId="0" fontId="48" fillId="2" borderId="13" xfId="2" applyFont="1" applyFill="1" applyBorder="1" applyAlignment="1">
      <alignment horizontal="center" vertical="center"/>
    </xf>
    <xf numFmtId="0" fontId="48" fillId="2" borderId="14" xfId="2" applyFont="1" applyFill="1" applyBorder="1" applyAlignment="1">
      <alignment horizontal="center" vertical="center"/>
    </xf>
    <xf numFmtId="0" fontId="44" fillId="2" borderId="7" xfId="2" applyFont="1" applyFill="1" applyBorder="1" applyAlignment="1">
      <alignment horizontal="left" vertical="center" wrapText="1"/>
    </xf>
    <xf numFmtId="0" fontId="44" fillId="2" borderId="5" xfId="2" applyFont="1" applyFill="1" applyBorder="1" applyAlignment="1">
      <alignment horizontal="left" vertical="center" wrapText="1"/>
    </xf>
    <xf numFmtId="0" fontId="44" fillId="2" borderId="6" xfId="2" applyFont="1" applyFill="1" applyBorder="1" applyAlignment="1">
      <alignment horizontal="left" vertical="center" wrapText="1"/>
    </xf>
    <xf numFmtId="0" fontId="48" fillId="2" borderId="9" xfId="2" applyFont="1" applyFill="1" applyBorder="1" applyAlignment="1">
      <alignment horizontal="left" vertical="center" wrapText="1"/>
    </xf>
    <xf numFmtId="0" fontId="48" fillId="2" borderId="10" xfId="2" applyFont="1" applyFill="1" applyBorder="1" applyAlignment="1">
      <alignment horizontal="left" vertical="center" wrapText="1"/>
    </xf>
    <xf numFmtId="0" fontId="48" fillId="2" borderId="18" xfId="2" applyFont="1" applyFill="1" applyBorder="1" applyAlignment="1">
      <alignment horizontal="left" vertical="center" wrapText="1"/>
    </xf>
    <xf numFmtId="0" fontId="30" fillId="0" borderId="19" xfId="2" applyFont="1" applyFill="1" applyBorder="1" applyAlignment="1">
      <alignment horizontal="left" vertical="center" wrapText="1"/>
    </xf>
    <xf numFmtId="0" fontId="30" fillId="0" borderId="20" xfId="2" applyFont="1" applyFill="1" applyBorder="1" applyAlignment="1">
      <alignment horizontal="left" vertical="center" wrapText="1"/>
    </xf>
    <xf numFmtId="0" fontId="30" fillId="0" borderId="21" xfId="2" applyFont="1" applyFill="1" applyBorder="1" applyAlignment="1">
      <alignment horizontal="left" vertical="center" wrapText="1"/>
    </xf>
    <xf numFmtId="0" fontId="44" fillId="0" borderId="25" xfId="0" applyFont="1" applyFill="1" applyBorder="1" applyAlignment="1">
      <alignment horizontal="left" wrapText="1"/>
    </xf>
    <xf numFmtId="0" fontId="44" fillId="0" borderId="26" xfId="0" applyFont="1" applyFill="1" applyBorder="1" applyAlignment="1">
      <alignment horizontal="left" wrapText="1"/>
    </xf>
    <xf numFmtId="0" fontId="44" fillId="0" borderId="27" xfId="0" applyFont="1" applyFill="1" applyBorder="1" applyAlignment="1">
      <alignment horizontal="left" wrapText="1"/>
    </xf>
    <xf numFmtId="0" fontId="46" fillId="2" borderId="56" xfId="0" applyFont="1" applyFill="1" applyBorder="1" applyAlignment="1">
      <alignment horizontal="center" vertical="center"/>
    </xf>
    <xf numFmtId="0" fontId="46" fillId="2" borderId="58" xfId="0" applyFont="1" applyFill="1" applyBorder="1" applyAlignment="1">
      <alignment horizontal="center" vertical="center"/>
    </xf>
    <xf numFmtId="0" fontId="48" fillId="0" borderId="22" xfId="2" applyFont="1" applyFill="1" applyBorder="1" applyAlignment="1">
      <alignment horizontal="left" vertical="center" wrapText="1"/>
    </xf>
    <xf numFmtId="0" fontId="48" fillId="0" borderId="23" xfId="2" applyFont="1" applyFill="1" applyBorder="1" applyAlignment="1">
      <alignment horizontal="left" vertical="center" wrapText="1"/>
    </xf>
    <xf numFmtId="0" fontId="48" fillId="0" borderId="24" xfId="2" applyFont="1" applyFill="1" applyBorder="1" applyAlignment="1">
      <alignment horizontal="left" vertical="center" wrapText="1"/>
    </xf>
    <xf numFmtId="0" fontId="48" fillId="2" borderId="4" xfId="2" applyFont="1" applyFill="1" applyBorder="1" applyAlignment="1">
      <alignment horizontal="center" vertical="center"/>
    </xf>
    <xf numFmtId="0" fontId="45" fillId="2" borderId="15" xfId="0" applyFont="1" applyFill="1" applyBorder="1" applyAlignment="1">
      <alignment horizontal="center" vertical="center" wrapText="1"/>
    </xf>
    <xf numFmtId="0" fontId="45" fillId="2" borderId="16" xfId="0" applyFont="1" applyFill="1" applyBorder="1" applyAlignment="1">
      <alignment horizontal="center" vertical="center" wrapText="1"/>
    </xf>
    <xf numFmtId="0" fontId="45" fillId="2" borderId="41" xfId="0" applyFont="1" applyFill="1" applyBorder="1" applyAlignment="1">
      <alignment horizontal="center" vertical="center" wrapText="1"/>
    </xf>
    <xf numFmtId="0" fontId="44" fillId="2" borderId="44" xfId="0" applyFont="1" applyFill="1" applyBorder="1" applyAlignment="1">
      <alignment horizontal="center" wrapText="1"/>
    </xf>
    <xf numFmtId="0" fontId="44" fillId="2" borderId="6" xfId="0" applyFont="1" applyFill="1" applyBorder="1" applyAlignment="1">
      <alignment horizontal="center" wrapText="1"/>
    </xf>
    <xf numFmtId="0" fontId="30" fillId="2" borderId="7" xfId="2" applyFont="1" applyFill="1" applyBorder="1" applyAlignment="1" applyProtection="1">
      <alignment horizontal="left" vertical="center" wrapText="1"/>
    </xf>
    <xf numFmtId="0" fontId="30" fillId="2" borderId="5" xfId="2" applyFont="1" applyFill="1" applyBorder="1" applyAlignment="1" applyProtection="1">
      <alignment horizontal="left" vertical="center" wrapText="1"/>
    </xf>
    <xf numFmtId="0" fontId="30" fillId="2" borderId="12" xfId="2" applyFont="1" applyFill="1" applyBorder="1" applyAlignment="1" applyProtection="1">
      <alignment horizontal="left" vertical="center" wrapText="1"/>
    </xf>
    <xf numFmtId="0" fontId="63" fillId="2" borderId="53" xfId="1" applyFont="1" applyFill="1" applyBorder="1" applyAlignment="1">
      <alignment horizontal="center" vertical="center"/>
    </xf>
    <xf numFmtId="0" fontId="63" fillId="2" borderId="55" xfId="1" applyFont="1" applyFill="1" applyBorder="1" applyAlignment="1">
      <alignment horizontal="center" vertical="center"/>
    </xf>
    <xf numFmtId="0" fontId="63" fillId="2" borderId="42" xfId="1" applyFont="1" applyFill="1" applyBorder="1" applyAlignment="1">
      <alignment horizontal="center" vertical="center"/>
    </xf>
    <xf numFmtId="0" fontId="63" fillId="2" borderId="46" xfId="1" applyFont="1" applyFill="1" applyBorder="1" applyAlignment="1">
      <alignment horizontal="left" vertical="center" wrapText="1"/>
    </xf>
    <xf numFmtId="0" fontId="63" fillId="2" borderId="47" xfId="1" applyFont="1" applyFill="1" applyBorder="1" applyAlignment="1">
      <alignment horizontal="left" vertical="center" wrapText="1"/>
    </xf>
    <xf numFmtId="0" fontId="32" fillId="2" borderId="53" xfId="0" applyFont="1" applyFill="1" applyBorder="1" applyAlignment="1">
      <alignment horizontal="center" vertical="center"/>
    </xf>
    <xf numFmtId="0" fontId="32" fillId="2" borderId="55" xfId="0" applyFont="1" applyFill="1" applyBorder="1" applyAlignment="1">
      <alignment horizontal="center" vertical="center"/>
    </xf>
    <xf numFmtId="0" fontId="32" fillId="2" borderId="65" xfId="0" applyFont="1" applyFill="1" applyBorder="1" applyAlignment="1">
      <alignment horizontal="center" vertical="center"/>
    </xf>
    <xf numFmtId="0" fontId="63" fillId="2" borderId="25" xfId="0" applyFont="1" applyFill="1" applyBorder="1" applyAlignment="1">
      <alignment horizontal="center" vertical="center" wrapText="1"/>
    </xf>
    <xf numFmtId="0" fontId="63" fillId="2" borderId="26" xfId="0" applyFont="1" applyFill="1" applyBorder="1" applyAlignment="1">
      <alignment horizontal="center" vertical="center" wrapText="1"/>
    </xf>
    <xf numFmtId="0" fontId="63" fillId="2" borderId="27" xfId="0" applyFont="1" applyFill="1" applyBorder="1" applyAlignment="1">
      <alignment horizontal="center" vertical="center" wrapText="1"/>
    </xf>
    <xf numFmtId="165" fontId="63" fillId="2" borderId="25" xfId="0" applyNumberFormat="1" applyFont="1" applyFill="1" applyBorder="1" applyAlignment="1">
      <alignment horizontal="center" vertical="center" wrapText="1"/>
    </xf>
    <xf numFmtId="165" fontId="63" fillId="2" borderId="27" xfId="0" applyNumberFormat="1" applyFont="1" applyFill="1" applyBorder="1" applyAlignment="1">
      <alignment horizontal="center" vertical="center" wrapText="1"/>
    </xf>
    <xf numFmtId="0" fontId="32" fillId="2" borderId="42" xfId="0" applyFont="1" applyFill="1" applyBorder="1" applyAlignment="1">
      <alignment horizontal="center" vertical="center"/>
    </xf>
    <xf numFmtId="0" fontId="63" fillId="2" borderId="68" xfId="2" applyFont="1" applyFill="1" applyBorder="1" applyAlignment="1">
      <alignment horizontal="left" vertical="center" wrapText="1"/>
    </xf>
    <xf numFmtId="0" fontId="63" fillId="2" borderId="10" xfId="2" applyFont="1" applyFill="1" applyBorder="1" applyAlignment="1">
      <alignment horizontal="left" vertical="center" wrapText="1"/>
    </xf>
    <xf numFmtId="0" fontId="63" fillId="2" borderId="36" xfId="2" applyFont="1" applyFill="1" applyBorder="1" applyAlignment="1">
      <alignment horizontal="left" vertical="center" wrapText="1"/>
    </xf>
    <xf numFmtId="0" fontId="63" fillId="2" borderId="11" xfId="2" applyFont="1" applyFill="1" applyBorder="1" applyAlignment="1">
      <alignment vertical="center" wrapText="1"/>
    </xf>
    <xf numFmtId="0" fontId="63" fillId="2" borderId="5" xfId="2" applyFont="1" applyFill="1" applyBorder="1" applyAlignment="1">
      <alignment vertical="center" wrapText="1"/>
    </xf>
    <xf numFmtId="0" fontId="63" fillId="2" borderId="6" xfId="2" applyFont="1" applyFill="1" applyBorder="1" applyAlignment="1">
      <alignment vertical="center" wrapText="1"/>
    </xf>
    <xf numFmtId="0" fontId="63" fillId="2" borderId="15" xfId="2" applyFont="1" applyFill="1" applyBorder="1" applyAlignment="1">
      <alignment horizontal="left" vertical="center" wrapText="1"/>
    </xf>
    <xf numFmtId="0" fontId="63" fillId="2" borderId="16" xfId="2" applyFont="1" applyFill="1" applyBorder="1" applyAlignment="1">
      <alignment horizontal="left" vertical="center" wrapText="1"/>
    </xf>
    <xf numFmtId="0" fontId="63" fillId="2" borderId="41" xfId="2" applyFont="1" applyFill="1" applyBorder="1" applyAlignment="1">
      <alignment horizontal="left" vertical="center" wrapText="1"/>
    </xf>
    <xf numFmtId="0" fontId="63" fillId="2" borderId="11" xfId="2" applyFont="1" applyFill="1" applyBorder="1" applyAlignment="1">
      <alignment horizontal="left" vertical="center" wrapText="1"/>
    </xf>
    <xf numFmtId="0" fontId="63" fillId="2" borderId="5" xfId="2" applyFont="1" applyFill="1" applyBorder="1" applyAlignment="1">
      <alignment horizontal="left" vertical="center" wrapText="1"/>
    </xf>
    <xf numFmtId="0" fontId="63" fillId="2" borderId="6" xfId="2" applyFont="1" applyFill="1" applyBorder="1" applyAlignment="1">
      <alignment horizontal="left" vertical="center" wrapText="1"/>
    </xf>
    <xf numFmtId="0" fontId="63" fillId="2" borderId="11" xfId="1" applyFont="1" applyFill="1" applyBorder="1" applyAlignment="1">
      <alignment horizontal="left"/>
    </xf>
    <xf numFmtId="0" fontId="63" fillId="2" borderId="5" xfId="1" applyFont="1" applyFill="1" applyBorder="1" applyAlignment="1">
      <alignment horizontal="left"/>
    </xf>
    <xf numFmtId="0" fontId="63" fillId="2" borderId="6" xfId="1" applyFont="1" applyFill="1" applyBorder="1" applyAlignment="1">
      <alignment horizontal="left"/>
    </xf>
    <xf numFmtId="0" fontId="63" fillId="2" borderId="11" xfId="0" applyFont="1" applyFill="1" applyBorder="1" applyAlignment="1">
      <alignment horizontal="left" vertical="center" wrapText="1"/>
    </xf>
    <xf numFmtId="0" fontId="63" fillId="2" borderId="5" xfId="0" applyFont="1" applyFill="1" applyBorder="1" applyAlignment="1">
      <alignment horizontal="left" vertical="center" wrapText="1"/>
    </xf>
    <xf numFmtId="0" fontId="63" fillId="2" borderId="6" xfId="0" applyFont="1" applyFill="1" applyBorder="1" applyAlignment="1">
      <alignment horizontal="left" vertical="center" wrapText="1"/>
    </xf>
    <xf numFmtId="0" fontId="63" fillId="2" borderId="63" xfId="0" applyFont="1" applyFill="1" applyBorder="1" applyAlignment="1">
      <alignment horizontal="left" wrapText="1"/>
    </xf>
    <xf numFmtId="0" fontId="63" fillId="2" borderId="23" xfId="0" applyFont="1" applyFill="1" applyBorder="1" applyAlignment="1">
      <alignment horizontal="left" wrapText="1"/>
    </xf>
    <xf numFmtId="0" fontId="63" fillId="2" borderId="37" xfId="0" applyFont="1" applyFill="1" applyBorder="1" applyAlignment="1">
      <alignment horizontal="left" wrapText="1"/>
    </xf>
    <xf numFmtId="0" fontId="63" fillId="2" borderId="11" xfId="2" applyFont="1" applyFill="1" applyBorder="1" applyAlignment="1">
      <alignment horizontal="left" wrapText="1"/>
    </xf>
    <xf numFmtId="0" fontId="63" fillId="2" borderId="5" xfId="2" applyFont="1" applyFill="1" applyBorder="1" applyAlignment="1">
      <alignment horizontal="left" wrapText="1"/>
    </xf>
    <xf numFmtId="0" fontId="63" fillId="2" borderId="6" xfId="2" applyFont="1" applyFill="1" applyBorder="1" applyAlignment="1">
      <alignment horizontal="left" wrapText="1"/>
    </xf>
    <xf numFmtId="0" fontId="63" fillId="2" borderId="16" xfId="2" applyFont="1" applyFill="1" applyBorder="1" applyAlignment="1">
      <alignment vertical="center"/>
    </xf>
    <xf numFmtId="0" fontId="63" fillId="2" borderId="41" xfId="2" applyFont="1" applyFill="1" applyBorder="1" applyAlignment="1">
      <alignment vertical="center"/>
    </xf>
    <xf numFmtId="0" fontId="63" fillId="2" borderId="75" xfId="2" applyFont="1" applyFill="1" applyBorder="1" applyAlignment="1">
      <alignment horizontal="center" vertical="center"/>
    </xf>
    <xf numFmtId="0" fontId="63" fillId="2" borderId="67" xfId="2" applyFont="1" applyFill="1" applyBorder="1" applyAlignment="1">
      <alignment horizontal="center" vertical="center"/>
    </xf>
    <xf numFmtId="0" fontId="63" fillId="2" borderId="63" xfId="2" applyFont="1" applyFill="1" applyBorder="1" applyAlignment="1">
      <alignment vertical="center" wrapText="1"/>
    </xf>
    <xf numFmtId="0" fontId="63" fillId="2" borderId="23" xfId="2" applyFont="1" applyFill="1" applyBorder="1" applyAlignment="1">
      <alignment vertical="center" wrapText="1"/>
    </xf>
    <xf numFmtId="0" fontId="63" fillId="2" borderId="37" xfId="2" applyFont="1" applyFill="1" applyBorder="1" applyAlignment="1">
      <alignment vertical="center" wrapText="1"/>
    </xf>
    <xf numFmtId="0" fontId="55" fillId="2" borderId="7" xfId="0" applyFont="1" applyFill="1" applyBorder="1" applyAlignment="1">
      <alignment vertical="center"/>
    </xf>
    <xf numFmtId="0" fontId="55" fillId="2" borderId="5" xfId="0" applyFont="1" applyFill="1" applyBorder="1" applyAlignment="1">
      <alignment vertical="center"/>
    </xf>
    <xf numFmtId="0" fontId="55" fillId="2" borderId="12" xfId="0" applyFont="1" applyFill="1" applyBorder="1" applyAlignment="1">
      <alignment vertical="center"/>
    </xf>
    <xf numFmtId="0" fontId="55" fillId="2" borderId="7" xfId="0" applyFont="1" applyFill="1" applyBorder="1" applyAlignment="1">
      <alignment horizontal="left" vertical="center" wrapText="1"/>
    </xf>
    <xf numFmtId="0" fontId="55" fillId="2" borderId="5" xfId="0" applyFont="1" applyFill="1" applyBorder="1" applyAlignment="1">
      <alignment horizontal="left" vertical="center" wrapText="1"/>
    </xf>
    <xf numFmtId="0" fontId="55" fillId="2" borderId="12" xfId="0" applyFont="1" applyFill="1" applyBorder="1" applyAlignment="1">
      <alignment horizontal="left" vertical="center" wrapText="1"/>
    </xf>
    <xf numFmtId="0" fontId="63" fillId="2" borderId="66" xfId="2" applyFont="1" applyFill="1" applyBorder="1" applyAlignment="1">
      <alignment horizontal="center" vertical="center"/>
    </xf>
    <xf numFmtId="0" fontId="63" fillId="2" borderId="55" xfId="2" applyFont="1" applyFill="1" applyBorder="1" applyAlignment="1">
      <alignment horizontal="center" vertical="center"/>
    </xf>
    <xf numFmtId="0" fontId="63" fillId="2" borderId="65" xfId="2" applyFont="1" applyFill="1" applyBorder="1" applyAlignment="1">
      <alignment horizontal="center" vertical="center"/>
    </xf>
    <xf numFmtId="0" fontId="63" fillId="2" borderId="11" xfId="2" applyFont="1" applyFill="1" applyBorder="1" applyAlignment="1">
      <alignment vertical="center"/>
    </xf>
    <xf numFmtId="0" fontId="63" fillId="2" borderId="5" xfId="2" applyFont="1" applyFill="1" applyBorder="1" applyAlignment="1">
      <alignment vertical="center"/>
    </xf>
    <xf numFmtId="0" fontId="63" fillId="2" borderId="6" xfId="2" applyFont="1" applyFill="1" applyBorder="1" applyAlignment="1">
      <alignment vertical="center"/>
    </xf>
    <xf numFmtId="0" fontId="63" fillId="2" borderId="25" xfId="0" applyFont="1" applyFill="1" applyBorder="1" applyAlignment="1">
      <alignment horizontal="center" wrapText="1"/>
    </xf>
    <xf numFmtId="0" fontId="63" fillId="2" borderId="26" xfId="0" applyFont="1" applyFill="1" applyBorder="1" applyAlignment="1">
      <alignment horizontal="center" wrapText="1"/>
    </xf>
    <xf numFmtId="0" fontId="63" fillId="2" borderId="27" xfId="0" applyFont="1" applyFill="1" applyBorder="1" applyAlignment="1">
      <alignment horizontal="center" wrapText="1"/>
    </xf>
    <xf numFmtId="0" fontId="57" fillId="2" borderId="22" xfId="2" applyFont="1" applyFill="1" applyBorder="1" applyAlignment="1">
      <alignment horizontal="left" vertical="center" wrapText="1"/>
    </xf>
    <xf numFmtId="0" fontId="57" fillId="2" borderId="23" xfId="2" applyFont="1" applyFill="1" applyBorder="1" applyAlignment="1">
      <alignment horizontal="left" vertical="center" wrapText="1"/>
    </xf>
    <xf numFmtId="0" fontId="57" fillId="2" borderId="24" xfId="2" applyFont="1" applyFill="1" applyBorder="1" applyAlignment="1">
      <alignment horizontal="left" vertical="center" wrapText="1"/>
    </xf>
    <xf numFmtId="165" fontId="57" fillId="2" borderId="22" xfId="0" applyNumberFormat="1" applyFont="1" applyFill="1" applyBorder="1" applyAlignment="1">
      <alignment horizontal="center"/>
    </xf>
    <xf numFmtId="165" fontId="57" fillId="2" borderId="24" xfId="0" applyNumberFormat="1" applyFont="1" applyFill="1" applyBorder="1" applyAlignment="1">
      <alignment horizontal="center"/>
    </xf>
    <xf numFmtId="0" fontId="57" fillId="2" borderId="7" xfId="2" applyFont="1" applyFill="1" applyBorder="1" applyAlignment="1">
      <alignment horizontal="left" vertical="center" wrapText="1"/>
    </xf>
    <xf numFmtId="0" fontId="57" fillId="2" borderId="5" xfId="2" applyFont="1" applyFill="1" applyBorder="1" applyAlignment="1">
      <alignment horizontal="left" vertical="center" wrapText="1"/>
    </xf>
    <xf numFmtId="0" fontId="57" fillId="2" borderId="12" xfId="2" applyFont="1" applyFill="1" applyBorder="1" applyAlignment="1">
      <alignment horizontal="left" vertical="center" wrapText="1"/>
    </xf>
    <xf numFmtId="165" fontId="57" fillId="2" borderId="7" xfId="0" applyNumberFormat="1" applyFont="1" applyFill="1" applyBorder="1" applyAlignment="1">
      <alignment horizontal="center"/>
    </xf>
    <xf numFmtId="165" fontId="57" fillId="2" borderId="12" xfId="0" applyNumberFormat="1" applyFont="1" applyFill="1" applyBorder="1" applyAlignment="1">
      <alignment horizontal="center"/>
    </xf>
    <xf numFmtId="0" fontId="63" fillId="2" borderId="38" xfId="0" applyFont="1" applyFill="1" applyBorder="1" applyAlignment="1">
      <alignment horizontal="center" vertical="center" wrapText="1"/>
    </xf>
    <xf numFmtId="0" fontId="63" fillId="2" borderId="39" xfId="0" applyFont="1" applyFill="1" applyBorder="1" applyAlignment="1">
      <alignment horizontal="center" vertical="center" wrapText="1"/>
    </xf>
    <xf numFmtId="165" fontId="57" fillId="2" borderId="19" xfId="0" applyNumberFormat="1" applyFont="1" applyFill="1" applyBorder="1" applyAlignment="1">
      <alignment horizontal="center" vertical="center"/>
    </xf>
    <xf numFmtId="165" fontId="57" fillId="2" borderId="21" xfId="0" applyNumberFormat="1" applyFont="1" applyFill="1" applyBorder="1" applyAlignment="1">
      <alignment horizontal="center" vertical="center"/>
    </xf>
    <xf numFmtId="0" fontId="57" fillId="2" borderId="7" xfId="2" applyFont="1" applyFill="1" applyBorder="1" applyAlignment="1">
      <alignment horizontal="center" vertical="center" wrapText="1"/>
    </xf>
    <xf numFmtId="0" fontId="57" fillId="2" borderId="12" xfId="2" applyFont="1" applyFill="1" applyBorder="1" applyAlignment="1">
      <alignment horizontal="center" vertical="center" wrapText="1"/>
    </xf>
    <xf numFmtId="165" fontId="57" fillId="2" borderId="7" xfId="0" applyNumberFormat="1" applyFont="1" applyFill="1" applyBorder="1" applyAlignment="1">
      <alignment horizontal="center" vertical="center"/>
    </xf>
    <xf numFmtId="165" fontId="57" fillId="2" borderId="12" xfId="0" applyNumberFormat="1" applyFont="1" applyFill="1" applyBorder="1" applyAlignment="1">
      <alignment horizontal="center" vertical="center"/>
    </xf>
    <xf numFmtId="0" fontId="57" fillId="2" borderId="7" xfId="2" applyFont="1" applyFill="1" applyBorder="1" applyAlignment="1">
      <alignment vertical="center" wrapText="1"/>
    </xf>
    <xf numFmtId="0" fontId="57" fillId="2" borderId="5" xfId="2" applyFont="1" applyFill="1" applyBorder="1" applyAlignment="1">
      <alignment vertical="center" wrapText="1"/>
    </xf>
    <xf numFmtId="0" fontId="57" fillId="2" borderId="12" xfId="2" applyFont="1" applyFill="1" applyBorder="1" applyAlignment="1">
      <alignment vertical="center" wrapText="1"/>
    </xf>
    <xf numFmtId="165" fontId="57" fillId="2" borderId="7" xfId="2" applyNumberFormat="1" applyFont="1" applyFill="1" applyBorder="1" applyAlignment="1">
      <alignment horizontal="center" vertical="center"/>
    </xf>
    <xf numFmtId="165" fontId="57" fillId="2" borderId="12" xfId="2" applyNumberFormat="1" applyFont="1" applyFill="1" applyBorder="1" applyAlignment="1">
      <alignment horizontal="center" vertical="center"/>
    </xf>
    <xf numFmtId="0" fontId="63" fillId="2" borderId="42" xfId="2" applyFont="1" applyFill="1" applyBorder="1" applyAlignment="1">
      <alignment horizontal="center" vertical="center"/>
    </xf>
    <xf numFmtId="0" fontId="55" fillId="2" borderId="54" xfId="0" applyFont="1" applyFill="1" applyBorder="1" applyAlignment="1">
      <alignment horizontal="center"/>
    </xf>
    <xf numFmtId="0" fontId="55" fillId="2" borderId="57" xfId="0" applyFont="1" applyFill="1" applyBorder="1" applyAlignment="1">
      <alignment horizontal="center"/>
    </xf>
    <xf numFmtId="0" fontId="57" fillId="3" borderId="22" xfId="2" applyFont="1" applyFill="1" applyBorder="1" applyAlignment="1">
      <alignment horizontal="left" vertical="center" wrapText="1"/>
    </xf>
    <xf numFmtId="0" fontId="57" fillId="3" borderId="23" xfId="2" applyFont="1" applyFill="1" applyBorder="1" applyAlignment="1">
      <alignment horizontal="left" vertical="center" wrapText="1"/>
    </xf>
    <xf numFmtId="0" fontId="57" fillId="3" borderId="24" xfId="2" applyFont="1" applyFill="1" applyBorder="1" applyAlignment="1">
      <alignment horizontal="left" vertical="center" wrapText="1"/>
    </xf>
    <xf numFmtId="165" fontId="57" fillId="3" borderId="22" xfId="0" applyNumberFormat="1" applyFont="1" applyFill="1" applyBorder="1" applyAlignment="1">
      <alignment horizontal="center" vertical="center"/>
    </xf>
    <xf numFmtId="165" fontId="57" fillId="3" borderId="24" xfId="0" applyNumberFormat="1" applyFont="1" applyFill="1" applyBorder="1" applyAlignment="1">
      <alignment horizontal="center" vertical="center"/>
    </xf>
    <xf numFmtId="0" fontId="57" fillId="2" borderId="19" xfId="2" applyFont="1" applyFill="1" applyBorder="1" applyAlignment="1">
      <alignment horizontal="left" vertical="center" wrapText="1"/>
    </xf>
    <xf numFmtId="0" fontId="57" fillId="2" borderId="20" xfId="2" applyFont="1" applyFill="1" applyBorder="1" applyAlignment="1">
      <alignment horizontal="left" vertical="center" wrapText="1"/>
    </xf>
    <xf numFmtId="0" fontId="57" fillId="2" borderId="21" xfId="2" applyFont="1" applyFill="1" applyBorder="1" applyAlignment="1">
      <alignment horizontal="left" vertical="center" wrapText="1"/>
    </xf>
    <xf numFmtId="0" fontId="57" fillId="0" borderId="9" xfId="2" applyFont="1" applyFill="1" applyBorder="1" applyAlignment="1">
      <alignment horizontal="left" vertical="center" wrapText="1"/>
    </xf>
    <xf numFmtId="0" fontId="57" fillId="0" borderId="10" xfId="2" applyFont="1" applyFill="1" applyBorder="1" applyAlignment="1">
      <alignment horizontal="left" vertical="center" wrapText="1"/>
    </xf>
    <xf numFmtId="0" fontId="57" fillId="0" borderId="18" xfId="2" applyFont="1" applyFill="1" applyBorder="1" applyAlignment="1">
      <alignment horizontal="left" vertical="center" wrapText="1"/>
    </xf>
    <xf numFmtId="0" fontId="57" fillId="2" borderId="19" xfId="2" applyFont="1" applyFill="1" applyBorder="1" applyAlignment="1">
      <alignment vertical="center" wrapText="1"/>
    </xf>
    <xf numFmtId="0" fontId="57" fillId="2" borderId="20" xfId="2" applyFont="1" applyFill="1" applyBorder="1" applyAlignment="1">
      <alignment vertical="center" wrapText="1"/>
    </xf>
    <xf numFmtId="0" fontId="57" fillId="2" borderId="21" xfId="2" applyFont="1" applyFill="1" applyBorder="1" applyAlignment="1">
      <alignment vertical="center" wrapText="1"/>
    </xf>
    <xf numFmtId="0" fontId="57" fillId="2" borderId="22" xfId="2" applyFont="1" applyFill="1" applyBorder="1" applyAlignment="1">
      <alignment vertical="center" wrapText="1"/>
    </xf>
    <xf numFmtId="0" fontId="57" fillId="2" borderId="23" xfId="2" applyFont="1" applyFill="1" applyBorder="1" applyAlignment="1">
      <alignment vertical="center" wrapText="1"/>
    </xf>
    <xf numFmtId="0" fontId="57" fillId="2" borderId="24" xfId="2" applyFont="1" applyFill="1" applyBorder="1" applyAlignment="1">
      <alignment vertical="center" wrapText="1"/>
    </xf>
    <xf numFmtId="165" fontId="63" fillId="0" borderId="7" xfId="2" applyNumberFormat="1" applyFont="1" applyFill="1" applyBorder="1" applyAlignment="1">
      <alignment horizontal="center" vertical="center" shrinkToFit="1"/>
    </xf>
    <xf numFmtId="165" fontId="63" fillId="0" borderId="12" xfId="2" applyNumberFormat="1" applyFont="1" applyFill="1" applyBorder="1" applyAlignment="1">
      <alignment horizontal="center" vertical="center" shrinkToFit="1"/>
    </xf>
    <xf numFmtId="165" fontId="55" fillId="2" borderId="22" xfId="0" applyNumberFormat="1" applyFont="1" applyFill="1" applyBorder="1" applyAlignment="1">
      <alignment horizontal="center" vertical="center"/>
    </xf>
    <xf numFmtId="165" fontId="55" fillId="2" borderId="24"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xf>
    <xf numFmtId="165" fontId="55" fillId="2" borderId="12" xfId="0" applyNumberFormat="1" applyFont="1" applyFill="1" applyBorder="1" applyAlignment="1">
      <alignment horizontal="center" vertical="center"/>
    </xf>
    <xf numFmtId="0" fontId="55" fillId="0" borderId="9" xfId="0" applyFont="1" applyFill="1" applyBorder="1" applyAlignment="1">
      <alignment horizontal="left" vertical="center"/>
    </xf>
    <xf numFmtId="0" fontId="55" fillId="0" borderId="10" xfId="0" applyFont="1" applyFill="1" applyBorder="1" applyAlignment="1">
      <alignment horizontal="left" vertical="center"/>
    </xf>
    <xf numFmtId="0" fontId="55" fillId="0" borderId="18" xfId="0" applyFont="1" applyFill="1" applyBorder="1" applyAlignment="1">
      <alignment horizontal="left" vertical="center"/>
    </xf>
    <xf numFmtId="0" fontId="55" fillId="2" borderId="9" xfId="0" applyFont="1" applyFill="1" applyBorder="1" applyAlignment="1">
      <alignment horizontal="center" vertical="center"/>
    </xf>
    <xf numFmtId="0" fontId="55" fillId="2" borderId="18" xfId="0" applyFont="1" applyFill="1" applyBorder="1" applyAlignment="1">
      <alignment horizontal="center" vertical="center"/>
    </xf>
    <xf numFmtId="165" fontId="55" fillId="2" borderId="7" xfId="0" quotePrefix="1" applyNumberFormat="1" applyFont="1" applyFill="1" applyBorder="1" applyAlignment="1">
      <alignment horizontal="center" vertical="center"/>
    </xf>
    <xf numFmtId="165" fontId="55" fillId="2" borderId="12" xfId="0" quotePrefix="1" applyNumberFormat="1" applyFont="1" applyFill="1" applyBorder="1" applyAlignment="1">
      <alignment horizontal="center" vertical="center"/>
    </xf>
    <xf numFmtId="0" fontId="57" fillId="2" borderId="9" xfId="2" applyFont="1" applyFill="1" applyBorder="1" applyAlignment="1">
      <alignment vertical="center" wrapText="1"/>
    </xf>
    <xf numFmtId="0" fontId="57" fillId="2" borderId="10" xfId="2" applyFont="1" applyFill="1" applyBorder="1" applyAlignment="1">
      <alignment vertical="center" wrapText="1"/>
    </xf>
    <xf numFmtId="0" fontId="57" fillId="2" borderId="18" xfId="2" applyFont="1" applyFill="1" applyBorder="1" applyAlignment="1">
      <alignment vertical="center" wrapText="1"/>
    </xf>
    <xf numFmtId="165" fontId="57" fillId="2" borderId="9" xfId="2" applyNumberFormat="1" applyFont="1" applyFill="1" applyBorder="1" applyAlignment="1">
      <alignment horizontal="center" vertical="center"/>
    </xf>
    <xf numFmtId="165" fontId="57" fillId="2" borderId="18" xfId="2" applyNumberFormat="1" applyFont="1" applyFill="1" applyBorder="1" applyAlignment="1">
      <alignment horizontal="center" vertical="center"/>
    </xf>
    <xf numFmtId="0" fontId="63" fillId="2" borderId="62" xfId="2" applyFont="1" applyFill="1" applyBorder="1" applyAlignment="1">
      <alignment horizontal="center" vertical="center"/>
    </xf>
    <xf numFmtId="0" fontId="63" fillId="2" borderId="59" xfId="2" applyFont="1" applyFill="1" applyBorder="1" applyAlignment="1">
      <alignment horizontal="center" vertical="center"/>
    </xf>
    <xf numFmtId="0" fontId="63" fillId="2" borderId="64" xfId="2" applyFont="1" applyFill="1" applyBorder="1" applyAlignment="1">
      <alignment horizontal="center" vertical="center"/>
    </xf>
    <xf numFmtId="0" fontId="55" fillId="2" borderId="56" xfId="0" applyFont="1" applyFill="1" applyBorder="1" applyAlignment="1">
      <alignment horizontal="center"/>
    </xf>
    <xf numFmtId="0" fontId="57" fillId="2" borderId="51" xfId="2" applyFont="1" applyFill="1" applyBorder="1" applyAlignment="1">
      <alignment vertical="center" wrapText="1"/>
    </xf>
    <xf numFmtId="0" fontId="57" fillId="2" borderId="0" xfId="2" applyFont="1" applyFill="1" applyBorder="1" applyAlignment="1">
      <alignment vertical="center" wrapText="1"/>
    </xf>
    <xf numFmtId="0" fontId="57" fillId="2" borderId="48" xfId="2" applyFont="1" applyFill="1" applyBorder="1" applyAlignment="1">
      <alignment vertical="center" wrapText="1"/>
    </xf>
    <xf numFmtId="165" fontId="57" fillId="2" borderId="22" xfId="2" applyNumberFormat="1" applyFont="1" applyFill="1" applyBorder="1" applyAlignment="1">
      <alignment horizontal="center" vertical="center"/>
    </xf>
    <xf numFmtId="165" fontId="57" fillId="2" borderId="24" xfId="2" applyNumberFormat="1" applyFont="1" applyFill="1" applyBorder="1" applyAlignment="1">
      <alignment horizontal="center" vertical="center"/>
    </xf>
    <xf numFmtId="0" fontId="57" fillId="2" borderId="44" xfId="2" applyFont="1" applyFill="1" applyBorder="1" applyAlignment="1">
      <alignment horizontal="left" vertical="center" wrapText="1"/>
    </xf>
    <xf numFmtId="0" fontId="57" fillId="2" borderId="11" xfId="2" applyFont="1" applyFill="1" applyBorder="1" applyAlignment="1">
      <alignment horizontal="left" vertical="center" wrapText="1"/>
    </xf>
    <xf numFmtId="9" fontId="55" fillId="2" borderId="7" xfId="0" applyNumberFormat="1" applyFont="1" applyFill="1" applyBorder="1" applyAlignment="1">
      <alignment horizontal="center"/>
    </xf>
    <xf numFmtId="9" fontId="55" fillId="2" borderId="12" xfId="0" applyNumberFormat="1" applyFont="1" applyFill="1" applyBorder="1" applyAlignment="1">
      <alignment horizontal="center"/>
    </xf>
    <xf numFmtId="0" fontId="32" fillId="2" borderId="66" xfId="0" applyFont="1" applyFill="1" applyBorder="1" applyAlignment="1">
      <alignment horizontal="center" vertical="center"/>
    </xf>
    <xf numFmtId="0" fontId="63" fillId="2" borderId="65" xfId="1" applyFont="1" applyFill="1" applyBorder="1" applyAlignment="1">
      <alignment horizontal="center" vertical="center"/>
    </xf>
    <xf numFmtId="0" fontId="57" fillId="2" borderId="22" xfId="1" applyFont="1" applyFill="1" applyBorder="1" applyAlignment="1">
      <alignment horizontal="left" vertical="center" wrapText="1"/>
    </xf>
    <xf numFmtId="0" fontId="57" fillId="2" borderId="23" xfId="1" applyFont="1" applyFill="1" applyBorder="1" applyAlignment="1">
      <alignment horizontal="left" vertical="center" wrapText="1"/>
    </xf>
    <xf numFmtId="0" fontId="57" fillId="2" borderId="24" xfId="1" applyFont="1" applyFill="1" applyBorder="1" applyAlignment="1">
      <alignment horizontal="left" vertical="center" wrapText="1"/>
    </xf>
    <xf numFmtId="165" fontId="57" fillId="2" borderId="22" xfId="1" applyNumberFormat="1" applyFont="1" applyFill="1" applyBorder="1" applyAlignment="1">
      <alignment horizontal="center" vertical="center"/>
    </xf>
    <xf numFmtId="165" fontId="57" fillId="2" borderId="24" xfId="1" applyNumberFormat="1" applyFont="1" applyFill="1" applyBorder="1" applyAlignment="1">
      <alignment horizontal="center" vertical="center"/>
    </xf>
    <xf numFmtId="0" fontId="57" fillId="2" borderId="7" xfId="1" applyFont="1" applyFill="1" applyBorder="1" applyAlignment="1">
      <alignment horizontal="left" vertical="center" wrapText="1"/>
    </xf>
    <xf numFmtId="0" fontId="57" fillId="2" borderId="5" xfId="1" applyFont="1" applyFill="1" applyBorder="1" applyAlignment="1">
      <alignment horizontal="left" vertical="center" wrapText="1"/>
    </xf>
    <xf numFmtId="0" fontId="57" fillId="2" borderId="12" xfId="1" applyFont="1" applyFill="1" applyBorder="1" applyAlignment="1">
      <alignment horizontal="left" vertical="center" wrapText="1"/>
    </xf>
    <xf numFmtId="165" fontId="57" fillId="2" borderId="7" xfId="1" applyNumberFormat="1" applyFont="1" applyFill="1" applyBorder="1" applyAlignment="1">
      <alignment horizontal="center" vertical="center"/>
    </xf>
    <xf numFmtId="165" fontId="57" fillId="2" borderId="12" xfId="1" applyNumberFormat="1" applyFont="1" applyFill="1" applyBorder="1" applyAlignment="1">
      <alignment horizontal="center" vertical="center"/>
    </xf>
    <xf numFmtId="0" fontId="57" fillId="2" borderId="43" xfId="2" applyFont="1" applyFill="1" applyBorder="1" applyAlignment="1">
      <alignment horizontal="left" vertical="center" wrapText="1"/>
    </xf>
    <xf numFmtId="0" fontId="57" fillId="2" borderId="16" xfId="2" applyFont="1" applyFill="1" applyBorder="1" applyAlignment="1">
      <alignment horizontal="left" vertical="center" wrapText="1"/>
    </xf>
    <xf numFmtId="0" fontId="57" fillId="2" borderId="17" xfId="2" applyFont="1" applyFill="1" applyBorder="1" applyAlignment="1">
      <alignment horizontal="left" vertical="center" wrapText="1"/>
    </xf>
    <xf numFmtId="165" fontId="57" fillId="2" borderId="43" xfId="2" applyNumberFormat="1" applyFont="1" applyFill="1" applyBorder="1" applyAlignment="1">
      <alignment horizontal="center" vertical="center"/>
    </xf>
    <xf numFmtId="165" fontId="57" fillId="2" borderId="17" xfId="2" applyNumberFormat="1" applyFont="1" applyFill="1" applyBorder="1" applyAlignment="1">
      <alignment horizontal="center" vertical="center"/>
    </xf>
    <xf numFmtId="0" fontId="63" fillId="2" borderId="62" xfId="0" applyFont="1" applyFill="1" applyBorder="1" applyAlignment="1">
      <alignment horizontal="center" vertical="center" wrapText="1"/>
    </xf>
    <xf numFmtId="0" fontId="63" fillId="2" borderId="46" xfId="0" applyFont="1" applyFill="1" applyBorder="1" applyAlignment="1">
      <alignment horizontal="center" vertical="center" wrapText="1"/>
    </xf>
    <xf numFmtId="0" fontId="63" fillId="2" borderId="47" xfId="0" applyFont="1" applyFill="1" applyBorder="1" applyAlignment="1">
      <alignment horizontal="center" vertical="center" wrapText="1"/>
    </xf>
    <xf numFmtId="0" fontId="55" fillId="2" borderId="7" xfId="0" applyFont="1" applyFill="1" applyBorder="1" applyAlignment="1">
      <alignment vertical="center" wrapText="1"/>
    </xf>
    <xf numFmtId="0" fontId="55" fillId="2" borderId="5" xfId="0" applyFont="1" applyFill="1" applyBorder="1" applyAlignment="1">
      <alignment vertical="center" wrapText="1"/>
    </xf>
    <xf numFmtId="0" fontId="55" fillId="2" borderId="12" xfId="0" applyFont="1" applyFill="1" applyBorder="1" applyAlignment="1">
      <alignment vertical="center" wrapText="1"/>
    </xf>
    <xf numFmtId="0" fontId="55" fillId="2" borderId="7" xfId="0" applyFont="1" applyFill="1" applyBorder="1" applyAlignment="1">
      <alignment horizontal="left" vertical="center"/>
    </xf>
    <xf numFmtId="0" fontId="55" fillId="2" borderId="5" xfId="0" applyFont="1" applyFill="1" applyBorder="1" applyAlignment="1">
      <alignment horizontal="left" vertical="center"/>
    </xf>
    <xf numFmtId="0" fontId="55" fillId="2" borderId="12" xfId="0" applyFont="1" applyFill="1" applyBorder="1" applyAlignment="1">
      <alignment horizontal="left" vertical="center"/>
    </xf>
    <xf numFmtId="0" fontId="55" fillId="2" borderId="9" xfId="0" applyFont="1" applyFill="1" applyBorder="1" applyAlignment="1">
      <alignment horizontal="left" vertical="center"/>
    </xf>
    <xf numFmtId="0" fontId="55" fillId="2" borderId="10" xfId="0" applyFont="1" applyFill="1" applyBorder="1" applyAlignment="1">
      <alignment horizontal="left" vertical="center"/>
    </xf>
    <xf numFmtId="0" fontId="55" fillId="2" borderId="18" xfId="0" applyFont="1" applyFill="1" applyBorder="1" applyAlignment="1">
      <alignment horizontal="left" vertical="center"/>
    </xf>
    <xf numFmtId="0" fontId="57" fillId="2" borderId="19" xfId="1" applyFont="1" applyFill="1" applyBorder="1" applyAlignment="1">
      <alignment horizontal="left" vertical="center" wrapText="1"/>
    </xf>
    <xf numFmtId="0" fontId="57" fillId="2" borderId="20" xfId="1" applyFont="1" applyFill="1" applyBorder="1" applyAlignment="1">
      <alignment horizontal="left" vertical="center" wrapText="1"/>
    </xf>
    <xf numFmtId="0" fontId="57" fillId="2" borderId="21" xfId="1" applyFont="1" applyFill="1" applyBorder="1" applyAlignment="1">
      <alignment horizontal="left" vertical="center" wrapText="1"/>
    </xf>
    <xf numFmtId="165" fontId="57" fillId="2" borderId="19" xfId="1" applyNumberFormat="1" applyFont="1" applyFill="1" applyBorder="1" applyAlignment="1">
      <alignment horizontal="center" vertical="center"/>
    </xf>
    <xf numFmtId="165" fontId="57" fillId="2" borderId="21" xfId="1" applyNumberFormat="1" applyFont="1" applyFill="1" applyBorder="1" applyAlignment="1">
      <alignment horizontal="center" vertical="center"/>
    </xf>
    <xf numFmtId="0" fontId="57" fillId="2" borderId="9" xfId="2" applyFont="1" applyFill="1" applyBorder="1" applyAlignment="1">
      <alignment horizontal="left" vertical="center" wrapText="1"/>
    </xf>
    <xf numFmtId="0" fontId="57" fillId="2" borderId="10" xfId="2" applyFont="1" applyFill="1" applyBorder="1" applyAlignment="1">
      <alignment horizontal="left" vertical="center" wrapText="1"/>
    </xf>
    <xf numFmtId="0" fontId="57" fillId="2" borderId="18" xfId="2" applyFont="1" applyFill="1" applyBorder="1" applyAlignment="1">
      <alignment horizontal="left" vertical="center" wrapText="1"/>
    </xf>
    <xf numFmtId="165" fontId="57" fillId="2" borderId="7" xfId="1" quotePrefix="1" applyNumberFormat="1" applyFont="1" applyFill="1" applyBorder="1" applyAlignment="1">
      <alignment horizontal="center" vertical="center"/>
    </xf>
    <xf numFmtId="165" fontId="57" fillId="2" borderId="12" xfId="1" quotePrefix="1" applyNumberFormat="1" applyFont="1" applyFill="1" applyBorder="1" applyAlignment="1">
      <alignment horizontal="center" vertical="center"/>
    </xf>
    <xf numFmtId="165" fontId="57" fillId="2" borderId="19" xfId="2" applyNumberFormat="1" applyFont="1" applyFill="1" applyBorder="1" applyAlignment="1">
      <alignment horizontal="center" vertical="center"/>
    </xf>
    <xf numFmtId="165" fontId="57" fillId="2" borderId="21" xfId="2" applyNumberFormat="1" applyFont="1" applyFill="1" applyBorder="1" applyAlignment="1">
      <alignment horizontal="center" vertical="center"/>
    </xf>
    <xf numFmtId="165" fontId="57" fillId="2" borderId="7" xfId="2" quotePrefix="1" applyNumberFormat="1" applyFont="1" applyFill="1" applyBorder="1" applyAlignment="1">
      <alignment horizontal="center" vertical="center"/>
    </xf>
    <xf numFmtId="165" fontId="57" fillId="2" borderId="12" xfId="2" quotePrefix="1" applyNumberFormat="1" applyFont="1" applyFill="1" applyBorder="1" applyAlignment="1">
      <alignment horizontal="center" vertical="center"/>
    </xf>
    <xf numFmtId="0" fontId="57" fillId="2" borderId="11" xfId="2" applyFont="1" applyFill="1" applyBorder="1" applyAlignment="1">
      <alignment horizontal="left" vertical="center"/>
    </xf>
    <xf numFmtId="0" fontId="57" fillId="2" borderId="5" xfId="2" applyFont="1" applyFill="1" applyBorder="1" applyAlignment="1">
      <alignment horizontal="left" vertical="center"/>
    </xf>
    <xf numFmtId="0" fontId="57" fillId="2" borderId="12" xfId="2" applyFont="1" applyFill="1" applyBorder="1" applyAlignment="1">
      <alignment horizontal="left" vertical="center"/>
    </xf>
    <xf numFmtId="167" fontId="57" fillId="2" borderId="7" xfId="2" quotePrefix="1" applyNumberFormat="1" applyFont="1" applyFill="1" applyBorder="1" applyAlignment="1">
      <alignment horizontal="center" vertical="center"/>
    </xf>
    <xf numFmtId="167" fontId="57" fillId="2" borderId="12" xfId="2" quotePrefix="1" applyNumberFormat="1" applyFont="1" applyFill="1" applyBorder="1" applyAlignment="1">
      <alignment horizontal="center" vertical="center"/>
    </xf>
    <xf numFmtId="0" fontId="63" fillId="2" borderId="12" xfId="2" applyFont="1" applyFill="1" applyBorder="1" applyAlignment="1">
      <alignment horizontal="left" vertical="center" wrapText="1"/>
    </xf>
    <xf numFmtId="0" fontId="63" fillId="2" borderId="53" xfId="2" applyFont="1" applyFill="1" applyBorder="1" applyAlignment="1">
      <alignment horizontal="center" vertical="center"/>
    </xf>
    <xf numFmtId="0" fontId="55" fillId="2" borderId="7" xfId="0" applyFont="1" applyFill="1" applyBorder="1" applyAlignment="1">
      <alignment horizontal="center"/>
    </xf>
    <xf numFmtId="0" fontId="55" fillId="2" borderId="12" xfId="0" applyFont="1" applyFill="1" applyBorder="1" applyAlignment="1">
      <alignment horizontal="center"/>
    </xf>
    <xf numFmtId="0" fontId="63" fillId="2" borderId="59" xfId="0" applyFont="1" applyFill="1" applyBorder="1" applyAlignment="1">
      <alignment horizontal="center" vertical="center" wrapText="1"/>
    </xf>
    <xf numFmtId="0" fontId="63" fillId="2" borderId="64" xfId="0" applyFont="1" applyFill="1" applyBorder="1" applyAlignment="1">
      <alignment horizontal="center" vertical="center" wrapText="1"/>
    </xf>
    <xf numFmtId="165" fontId="57" fillId="0" borderId="22" xfId="2" applyNumberFormat="1" applyFont="1" applyFill="1" applyBorder="1" applyAlignment="1">
      <alignment horizontal="center" vertical="center"/>
    </xf>
    <xf numFmtId="165" fontId="57" fillId="0" borderId="24" xfId="2" applyNumberFormat="1" applyFont="1" applyFill="1" applyBorder="1" applyAlignment="1">
      <alignment horizontal="center" vertical="center"/>
    </xf>
    <xf numFmtId="0" fontId="32" fillId="2" borderId="25"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32" fillId="2" borderId="62" xfId="0" applyFont="1" applyFill="1" applyBorder="1" applyAlignment="1">
      <alignment horizontal="center" vertical="center"/>
    </xf>
    <xf numFmtId="0" fontId="32" fillId="2" borderId="46" xfId="0" applyFont="1" applyFill="1" applyBorder="1" applyAlignment="1">
      <alignment horizontal="center" vertical="center"/>
    </xf>
    <xf numFmtId="0" fontId="32" fillId="2" borderId="47" xfId="0" applyFont="1" applyFill="1" applyBorder="1" applyAlignment="1">
      <alignment horizontal="center" vertical="center"/>
    </xf>
    <xf numFmtId="0" fontId="57" fillId="2" borderId="51" xfId="2" applyFont="1" applyFill="1" applyBorder="1" applyAlignment="1">
      <alignment horizontal="left" vertical="center" wrapText="1"/>
    </xf>
    <xf numFmtId="0" fontId="57" fillId="2" borderId="0" xfId="2" applyFont="1" applyFill="1" applyBorder="1" applyAlignment="1">
      <alignment horizontal="left" vertical="center" wrapText="1"/>
    </xf>
    <xf numFmtId="0" fontId="57" fillId="2" borderId="48" xfId="2" applyFont="1" applyFill="1" applyBorder="1" applyAlignment="1">
      <alignment horizontal="left" vertical="center" wrapText="1"/>
    </xf>
    <xf numFmtId="165" fontId="57" fillId="2" borderId="51" xfId="2" applyNumberFormat="1" applyFont="1" applyFill="1" applyBorder="1" applyAlignment="1">
      <alignment horizontal="center" vertical="center"/>
    </xf>
    <xf numFmtId="165" fontId="57" fillId="2" borderId="48" xfId="2" applyNumberFormat="1" applyFont="1" applyFill="1" applyBorder="1" applyAlignment="1">
      <alignment horizontal="center" vertical="center"/>
    </xf>
    <xf numFmtId="165" fontId="57" fillId="2" borderId="43" xfId="2" applyNumberFormat="1" applyFont="1" applyFill="1" applyBorder="1" applyAlignment="1">
      <alignment horizontal="center" vertical="center" wrapText="1"/>
    </xf>
    <xf numFmtId="165" fontId="57" fillId="2" borderId="17" xfId="2" applyNumberFormat="1" applyFont="1" applyFill="1" applyBorder="1" applyAlignment="1">
      <alignment horizontal="center" vertical="center" wrapText="1"/>
    </xf>
    <xf numFmtId="165" fontId="57" fillId="0" borderId="51" xfId="2" applyNumberFormat="1" applyFont="1" applyFill="1" applyBorder="1" applyAlignment="1">
      <alignment horizontal="center" vertical="center"/>
    </xf>
    <xf numFmtId="165" fontId="57" fillId="0" borderId="48" xfId="2" applyNumberFormat="1" applyFont="1" applyFill="1" applyBorder="1" applyAlignment="1">
      <alignment horizontal="center" vertical="center"/>
    </xf>
    <xf numFmtId="0" fontId="63" fillId="2" borderId="66" xfId="0" applyFont="1" applyFill="1" applyBorder="1" applyAlignment="1">
      <alignment horizontal="center" vertical="center" wrapText="1"/>
    </xf>
    <xf numFmtId="0" fontId="63" fillId="2" borderId="55" xfId="0" applyFont="1" applyFill="1" applyBorder="1" applyAlignment="1">
      <alignment horizontal="center" vertical="center" wrapText="1"/>
    </xf>
    <xf numFmtId="0" fontId="63" fillId="2" borderId="65" xfId="0" applyFont="1" applyFill="1" applyBorder="1" applyAlignment="1">
      <alignment horizontal="center" vertical="center" wrapText="1"/>
    </xf>
    <xf numFmtId="0" fontId="57" fillId="2" borderId="7" xfId="0" applyFont="1" applyFill="1" applyBorder="1" applyAlignment="1">
      <alignment horizontal="left" vertical="center" wrapText="1"/>
    </xf>
    <xf numFmtId="0" fontId="57" fillId="2" borderId="5" xfId="0" applyFont="1" applyFill="1" applyBorder="1" applyAlignment="1">
      <alignment horizontal="left" vertical="center" wrapText="1"/>
    </xf>
    <xf numFmtId="0" fontId="57" fillId="2" borderId="12" xfId="0" applyFont="1" applyFill="1" applyBorder="1" applyAlignment="1">
      <alignment horizontal="left" vertical="center" wrapText="1"/>
    </xf>
    <xf numFmtId="0" fontId="63" fillId="2" borderId="7" xfId="0" applyFont="1" applyFill="1" applyBorder="1" applyAlignment="1">
      <alignment horizontal="left" vertical="center" wrapText="1"/>
    </xf>
    <xf numFmtId="0" fontId="63" fillId="2" borderId="12" xfId="0" applyFont="1" applyFill="1" applyBorder="1" applyAlignment="1">
      <alignment horizontal="left" vertical="center" wrapText="1"/>
    </xf>
    <xf numFmtId="0" fontId="63" fillId="2" borderId="25" xfId="1" applyFont="1" applyFill="1" applyBorder="1" applyAlignment="1">
      <alignment horizontal="center" vertical="center" wrapText="1"/>
    </xf>
    <xf numFmtId="0" fontId="63" fillId="2" borderId="26" xfId="1" applyFont="1" applyFill="1" applyBorder="1" applyAlignment="1">
      <alignment horizontal="center" vertical="center" wrapText="1"/>
    </xf>
    <xf numFmtId="0" fontId="63" fillId="2" borderId="27" xfId="1" applyFont="1" applyFill="1" applyBorder="1" applyAlignment="1">
      <alignment horizontal="center" vertical="center" wrapText="1"/>
    </xf>
    <xf numFmtId="0" fontId="63" fillId="2" borderId="25" xfId="1" applyFont="1" applyFill="1" applyBorder="1" applyAlignment="1">
      <alignment horizontal="left" vertical="center" wrapText="1"/>
    </xf>
    <xf numFmtId="0" fontId="63" fillId="2" borderId="26" xfId="1" applyFont="1" applyFill="1" applyBorder="1" applyAlignment="1">
      <alignment horizontal="left" vertical="center" wrapText="1"/>
    </xf>
    <xf numFmtId="0" fontId="63" fillId="2" borderId="27" xfId="1" applyFont="1" applyFill="1" applyBorder="1" applyAlignment="1">
      <alignment horizontal="left" vertical="center" wrapText="1"/>
    </xf>
    <xf numFmtId="0" fontId="63" fillId="2" borderId="63" xfId="1" applyFont="1" applyFill="1" applyBorder="1" applyAlignment="1">
      <alignment horizontal="left" vertical="center" wrapText="1"/>
    </xf>
    <xf numFmtId="0" fontId="63" fillId="2" borderId="23" xfId="1" applyFont="1" applyFill="1" applyBorder="1" applyAlignment="1">
      <alignment horizontal="left" vertical="center" wrapText="1"/>
    </xf>
    <xf numFmtId="165" fontId="57" fillId="2" borderId="30" xfId="1" applyNumberFormat="1" applyFont="1" applyFill="1" applyBorder="1" applyAlignment="1">
      <alignment horizontal="center" vertical="center"/>
    </xf>
    <xf numFmtId="165" fontId="57" fillId="2" borderId="76" xfId="1" applyNumberFormat="1" applyFont="1" applyFill="1" applyBorder="1" applyAlignment="1">
      <alignment horizontal="center" vertical="center"/>
    </xf>
    <xf numFmtId="165" fontId="57" fillId="2" borderId="7" xfId="1" applyNumberFormat="1" applyFont="1" applyFill="1" applyBorder="1" applyAlignment="1">
      <alignment horizontal="center" vertical="center" wrapText="1"/>
    </xf>
    <xf numFmtId="165" fontId="57" fillId="2" borderId="12" xfId="1" applyNumberFormat="1" applyFont="1" applyFill="1" applyBorder="1" applyAlignment="1">
      <alignment horizontal="center" vertical="center" wrapText="1"/>
    </xf>
    <xf numFmtId="0" fontId="57" fillId="0" borderId="19" xfId="1" applyFont="1" applyFill="1" applyBorder="1" applyAlignment="1">
      <alignment horizontal="left" vertical="center" wrapText="1"/>
    </xf>
    <xf numFmtId="0" fontId="57" fillId="0" borderId="20" xfId="1" applyFont="1" applyFill="1" applyBorder="1" applyAlignment="1">
      <alignment horizontal="left" vertical="center" wrapText="1"/>
    </xf>
    <xf numFmtId="0" fontId="57" fillId="0" borderId="21" xfId="1" applyFont="1" applyFill="1" applyBorder="1" applyAlignment="1">
      <alignment horizontal="left" vertical="center" wrapText="1"/>
    </xf>
    <xf numFmtId="0" fontId="63" fillId="2" borderId="15" xfId="0" applyFont="1" applyFill="1" applyBorder="1" applyAlignment="1">
      <alignment horizontal="center" vertical="center" wrapText="1"/>
    </xf>
    <xf numFmtId="0" fontId="63" fillId="2" borderId="16" xfId="0" applyFont="1" applyFill="1" applyBorder="1" applyAlignment="1">
      <alignment horizontal="center" vertical="center" wrapText="1"/>
    </xf>
    <xf numFmtId="0" fontId="63" fillId="2" borderId="41" xfId="0" applyFont="1" applyFill="1" applyBorder="1" applyAlignment="1">
      <alignment horizontal="center" vertical="center" wrapText="1"/>
    </xf>
    <xf numFmtId="0" fontId="63" fillId="2" borderId="25" xfId="1" applyFont="1" applyFill="1" applyBorder="1" applyAlignment="1">
      <alignment horizontal="center" vertical="center"/>
    </xf>
    <xf numFmtId="0" fontId="63" fillId="2" borderId="26" xfId="1" applyFont="1" applyFill="1" applyBorder="1" applyAlignment="1">
      <alignment horizontal="center" vertical="center"/>
    </xf>
    <xf numFmtId="0" fontId="63" fillId="2" borderId="27" xfId="1" applyFont="1" applyFill="1" applyBorder="1" applyAlignment="1">
      <alignment horizontal="center" vertical="center"/>
    </xf>
    <xf numFmtId="0" fontId="32" fillId="2" borderId="53" xfId="0" applyFont="1" applyFill="1" applyBorder="1" applyAlignment="1">
      <alignment horizontal="center" vertical="center" wrapText="1"/>
    </xf>
    <xf numFmtId="0" fontId="32" fillId="2" borderId="55"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57" fillId="2" borderId="15" xfId="1" applyFont="1" applyFill="1" applyBorder="1" applyAlignment="1">
      <alignment horizontal="left" wrapText="1"/>
    </xf>
    <xf numFmtId="0" fontId="57" fillId="2" borderId="16" xfId="1" applyFont="1" applyFill="1" applyBorder="1" applyAlignment="1">
      <alignment horizontal="left" wrapText="1"/>
    </xf>
    <xf numFmtId="0" fontId="57" fillId="2" borderId="17" xfId="1" applyFont="1" applyFill="1" applyBorder="1" applyAlignment="1">
      <alignment horizontal="left" wrapText="1"/>
    </xf>
    <xf numFmtId="165" fontId="57" fillId="2" borderId="43" xfId="1" applyNumberFormat="1" applyFont="1" applyFill="1" applyBorder="1" applyAlignment="1">
      <alignment horizontal="center" vertical="center" wrapText="1"/>
    </xf>
    <xf numFmtId="165" fontId="57" fillId="2" borderId="17" xfId="1" applyNumberFormat="1" applyFont="1" applyFill="1" applyBorder="1" applyAlignment="1">
      <alignment horizontal="center" vertical="center" wrapText="1"/>
    </xf>
    <xf numFmtId="0" fontId="57" fillId="2" borderId="11" xfId="1" applyFont="1" applyFill="1" applyBorder="1" applyAlignment="1">
      <alignment horizontal="left" wrapText="1"/>
    </xf>
    <xf numFmtId="0" fontId="57" fillId="2" borderId="5" xfId="1" applyFont="1" applyFill="1" applyBorder="1" applyAlignment="1">
      <alignment horizontal="left" wrapText="1"/>
    </xf>
    <xf numFmtId="0" fontId="57" fillId="2" borderId="12" xfId="1" applyFont="1" applyFill="1" applyBorder="1" applyAlignment="1">
      <alignment horizontal="left" wrapText="1"/>
    </xf>
    <xf numFmtId="165" fontId="57" fillId="2" borderId="7" xfId="1" applyNumberFormat="1" applyFont="1" applyFill="1" applyBorder="1" applyAlignment="1">
      <alignment horizontal="center" wrapText="1"/>
    </xf>
    <xf numFmtId="165" fontId="57" fillId="2" borderId="12" xfId="1" applyNumberFormat="1" applyFont="1" applyFill="1" applyBorder="1" applyAlignment="1">
      <alignment horizont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165" fontId="57" fillId="2" borderId="9" xfId="1" applyNumberFormat="1" applyFont="1" applyFill="1" applyBorder="1" applyAlignment="1">
      <alignment horizontal="center" vertical="center"/>
    </xf>
    <xf numFmtId="165" fontId="57" fillId="2" borderId="18" xfId="1" applyNumberFormat="1" applyFont="1" applyFill="1" applyBorder="1" applyAlignment="1">
      <alignment horizontal="center" vertical="center"/>
    </xf>
    <xf numFmtId="0" fontId="63" fillId="3" borderId="25" xfId="0" applyFont="1" applyFill="1" applyBorder="1" applyAlignment="1">
      <alignment horizontal="left" wrapText="1"/>
    </xf>
    <xf numFmtId="0" fontId="63" fillId="3" borderId="26" xfId="0" applyFont="1" applyFill="1" applyBorder="1" applyAlignment="1">
      <alignment horizontal="left" wrapText="1"/>
    </xf>
    <xf numFmtId="0" fontId="63" fillId="3" borderId="27" xfId="0" applyFont="1" applyFill="1" applyBorder="1" applyAlignment="1">
      <alignment horizontal="left" wrapText="1"/>
    </xf>
    <xf numFmtId="0" fontId="57" fillId="2" borderId="68" xfId="1" applyFont="1" applyFill="1" applyBorder="1" applyAlignment="1">
      <alignment horizontal="left" wrapText="1"/>
    </xf>
    <xf numFmtId="0" fontId="57" fillId="2" borderId="10" xfId="1" applyFont="1" applyFill="1" applyBorder="1" applyAlignment="1">
      <alignment horizontal="left" wrapText="1"/>
    </xf>
    <xf numFmtId="0" fontId="57" fillId="2" borderId="18" xfId="1" applyFont="1" applyFill="1" applyBorder="1" applyAlignment="1">
      <alignment horizontal="left" wrapText="1"/>
    </xf>
    <xf numFmtId="165" fontId="57" fillId="2" borderId="9" xfId="1" applyNumberFormat="1" applyFont="1" applyFill="1" applyBorder="1" applyAlignment="1">
      <alignment horizontal="center" vertical="center" wrapText="1"/>
    </xf>
    <xf numFmtId="165" fontId="57" fillId="2" borderId="18" xfId="1" applyNumberFormat="1" applyFont="1" applyFill="1" applyBorder="1" applyAlignment="1">
      <alignment horizontal="center" vertical="center" wrapText="1"/>
    </xf>
    <xf numFmtId="0" fontId="18" fillId="0" borderId="59" xfId="0" applyFont="1" applyBorder="1" applyAlignment="1">
      <alignment horizontal="center"/>
    </xf>
    <xf numFmtId="0" fontId="18" fillId="0" borderId="0" xfId="0" applyFont="1" applyBorder="1" applyAlignment="1">
      <alignment horizontal="center"/>
    </xf>
    <xf numFmtId="165" fontId="57" fillId="2" borderId="52" xfId="1" applyNumberFormat="1" applyFont="1" applyFill="1" applyBorder="1" applyAlignment="1">
      <alignment horizontal="center" vertical="center"/>
    </xf>
    <xf numFmtId="165" fontId="57" fillId="2" borderId="77" xfId="1" applyNumberFormat="1" applyFont="1" applyFill="1" applyBorder="1" applyAlignment="1">
      <alignment horizontal="center" vertical="center"/>
    </xf>
    <xf numFmtId="0" fontId="63" fillId="2" borderId="59" xfId="1" applyFont="1" applyFill="1" applyBorder="1" applyAlignment="1">
      <alignment horizontal="left" vertical="center" wrapText="1"/>
    </xf>
    <xf numFmtId="0" fontId="63" fillId="2" borderId="0" xfId="1" applyFont="1" applyFill="1" applyBorder="1" applyAlignment="1">
      <alignment horizontal="left" vertical="center" wrapText="1"/>
    </xf>
    <xf numFmtId="0" fontId="63" fillId="2" borderId="20" xfId="1" applyFont="1" applyFill="1" applyBorder="1" applyAlignment="1">
      <alignment horizontal="left" vertical="center" wrapText="1"/>
    </xf>
    <xf numFmtId="0" fontId="63" fillId="2" borderId="49" xfId="1" applyFont="1" applyFill="1" applyBorder="1" applyAlignment="1">
      <alignment horizontal="left" vertical="center" wrapText="1"/>
    </xf>
    <xf numFmtId="0" fontId="57" fillId="2" borderId="4" xfId="1" applyFont="1" applyFill="1" applyBorder="1" applyAlignment="1">
      <alignment horizontal="left" vertical="center" wrapText="1"/>
    </xf>
    <xf numFmtId="165" fontId="57" fillId="2" borderId="4" xfId="1" applyNumberFormat="1" applyFont="1" applyFill="1" applyBorder="1" applyAlignment="1">
      <alignment horizontal="center" vertical="center"/>
    </xf>
    <xf numFmtId="0" fontId="57" fillId="2" borderId="1" xfId="1" applyFont="1" applyFill="1" applyBorder="1" applyAlignment="1">
      <alignment horizontal="left" vertical="center" wrapText="1"/>
    </xf>
    <xf numFmtId="165" fontId="57" fillId="2" borderId="1" xfId="1" applyNumberFormat="1" applyFont="1" applyFill="1" applyBorder="1" applyAlignment="1">
      <alignment horizontal="center" vertical="center"/>
    </xf>
    <xf numFmtId="0" fontId="57" fillId="2" borderId="9" xfId="1" applyFont="1" applyFill="1" applyBorder="1" applyAlignment="1">
      <alignment horizontal="left" vertical="center" wrapText="1"/>
    </xf>
    <xf numFmtId="0" fontId="57" fillId="2" borderId="10" xfId="1" applyFont="1" applyFill="1" applyBorder="1" applyAlignment="1">
      <alignment horizontal="left" vertical="center" wrapText="1"/>
    </xf>
    <xf numFmtId="0" fontId="57" fillId="2" borderId="18" xfId="1" applyFont="1" applyFill="1" applyBorder="1" applyAlignment="1">
      <alignment horizontal="left" vertical="center" wrapText="1"/>
    </xf>
    <xf numFmtId="0" fontId="63" fillId="2" borderId="64" xfId="0" applyFont="1" applyFill="1" applyBorder="1" applyAlignment="1">
      <alignment horizontal="center" wrapText="1"/>
    </xf>
    <xf numFmtId="0" fontId="63" fillId="2" borderId="38" xfId="0" applyFont="1" applyFill="1" applyBorder="1" applyAlignment="1">
      <alignment horizontal="center" wrapText="1"/>
    </xf>
    <xf numFmtId="0" fontId="63" fillId="2" borderId="39" xfId="0" applyFont="1" applyFill="1" applyBorder="1" applyAlignment="1">
      <alignment horizontal="center" wrapText="1"/>
    </xf>
    <xf numFmtId="0" fontId="32" fillId="2" borderId="64" xfId="0" applyFont="1" applyFill="1" applyBorder="1" applyAlignment="1">
      <alignment horizontal="left" vertical="center"/>
    </xf>
    <xf numFmtId="0" fontId="32" fillId="2" borderId="38" xfId="0" applyFont="1" applyFill="1" applyBorder="1" applyAlignment="1">
      <alignment horizontal="left" vertical="center"/>
    </xf>
    <xf numFmtId="0" fontId="32" fillId="2" borderId="39" xfId="0" applyFont="1" applyFill="1" applyBorder="1" applyAlignment="1">
      <alignment horizontal="left" vertical="center"/>
    </xf>
    <xf numFmtId="0" fontId="32" fillId="2" borderId="68" xfId="0" applyFont="1" applyFill="1" applyBorder="1" applyAlignment="1">
      <alignment horizontal="left" vertical="center"/>
    </xf>
    <xf numFmtId="0" fontId="32" fillId="2" borderId="10" xfId="0" applyFont="1" applyFill="1" applyBorder="1" applyAlignment="1">
      <alignment horizontal="left" vertical="center"/>
    </xf>
    <xf numFmtId="0" fontId="32" fillId="2" borderId="18" xfId="0" applyFont="1" applyFill="1" applyBorder="1" applyAlignment="1">
      <alignment horizontal="left" vertical="center"/>
    </xf>
    <xf numFmtId="165" fontId="57" fillId="2" borderId="9" xfId="2" quotePrefix="1" applyNumberFormat="1" applyFont="1" applyFill="1" applyBorder="1" applyAlignment="1">
      <alignment horizontal="center" vertical="center"/>
    </xf>
    <xf numFmtId="165" fontId="57" fillId="2" borderId="18" xfId="2" quotePrefix="1" applyNumberFormat="1" applyFont="1" applyFill="1" applyBorder="1" applyAlignment="1">
      <alignment horizontal="center" vertical="center"/>
    </xf>
    <xf numFmtId="0" fontId="63" fillId="2" borderId="69" xfId="2" applyFont="1" applyFill="1" applyBorder="1" applyAlignment="1">
      <alignment horizontal="center" vertical="center"/>
    </xf>
    <xf numFmtId="0" fontId="55" fillId="0" borderId="9"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18" xfId="0" applyFont="1" applyFill="1" applyBorder="1" applyAlignment="1">
      <alignment horizontal="left" vertical="center" wrapText="1"/>
    </xf>
    <xf numFmtId="0" fontId="63" fillId="2" borderId="25" xfId="2" applyFont="1" applyFill="1" applyBorder="1" applyAlignment="1">
      <alignment horizontal="left" vertical="center"/>
    </xf>
    <xf numFmtId="0" fontId="63" fillId="2" borderId="26" xfId="2" applyFont="1" applyFill="1" applyBorder="1" applyAlignment="1">
      <alignment horizontal="left" vertical="center"/>
    </xf>
    <xf numFmtId="0" fontId="63" fillId="2" borderId="27" xfId="2" applyFont="1" applyFill="1" applyBorder="1" applyAlignment="1">
      <alignment horizontal="left" vertical="center"/>
    </xf>
    <xf numFmtId="165" fontId="55" fillId="2" borderId="60" xfId="0" applyNumberFormat="1" applyFont="1" applyFill="1" applyBorder="1" applyAlignment="1">
      <alignment horizontal="center"/>
    </xf>
    <xf numFmtId="165" fontId="55" fillId="2" borderId="52" xfId="0" applyNumberFormat="1" applyFont="1" applyFill="1" applyBorder="1" applyAlignment="1">
      <alignment horizontal="center"/>
    </xf>
    <xf numFmtId="0" fontId="63" fillId="2" borderId="63" xfId="0" applyFont="1" applyFill="1" applyBorder="1" applyAlignment="1">
      <alignment horizontal="center" vertical="center" wrapText="1"/>
    </xf>
    <xf numFmtId="0" fontId="63" fillId="2" borderId="23" xfId="0" applyFont="1" applyFill="1" applyBorder="1" applyAlignment="1">
      <alignment horizontal="center" vertical="center" wrapText="1"/>
    </xf>
    <xf numFmtId="0" fontId="63" fillId="2" borderId="37" xfId="0" applyFont="1" applyFill="1" applyBorder="1" applyAlignment="1">
      <alignment horizontal="center" vertical="center" wrapText="1"/>
    </xf>
    <xf numFmtId="0" fontId="63" fillId="2" borderId="25" xfId="2" applyFont="1" applyFill="1" applyBorder="1" applyAlignment="1">
      <alignment horizontal="left" vertical="center" wrapText="1"/>
    </xf>
    <xf numFmtId="0" fontId="63" fillId="2" borderId="26" xfId="2" applyFont="1" applyFill="1" applyBorder="1" applyAlignment="1">
      <alignment horizontal="left" vertical="center" wrapText="1"/>
    </xf>
    <xf numFmtId="0" fontId="63" fillId="2" borderId="27" xfId="2" applyFont="1" applyFill="1" applyBorder="1" applyAlignment="1">
      <alignment horizontal="left" vertical="center" wrapText="1"/>
    </xf>
    <xf numFmtId="0" fontId="63" fillId="2" borderId="25" xfId="2" applyFont="1" applyFill="1" applyBorder="1" applyAlignment="1">
      <alignment horizontal="left" wrapText="1"/>
    </xf>
    <xf numFmtId="0" fontId="63" fillId="2" borderId="26" xfId="2" applyFont="1" applyFill="1" applyBorder="1" applyAlignment="1">
      <alignment horizontal="left" wrapText="1"/>
    </xf>
    <xf numFmtId="0" fontId="63" fillId="2" borderId="27" xfId="2" applyFont="1" applyFill="1" applyBorder="1" applyAlignment="1">
      <alignment horizontal="left" wrapText="1"/>
    </xf>
    <xf numFmtId="0" fontId="63" fillId="2" borderId="43" xfId="2" applyFont="1" applyFill="1" applyBorder="1" applyAlignment="1">
      <alignment horizontal="left" vertical="center" wrapText="1"/>
    </xf>
    <xf numFmtId="0" fontId="63" fillId="2" borderId="6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36" xfId="1" applyFont="1" applyFill="1" applyBorder="1" applyAlignment="1">
      <alignment horizontal="left" vertical="center" wrapText="1"/>
    </xf>
    <xf numFmtId="0" fontId="63" fillId="2" borderId="15" xfId="1" applyFont="1" applyFill="1" applyBorder="1" applyAlignment="1">
      <alignment horizontal="left" vertical="center" wrapText="1"/>
    </xf>
    <xf numFmtId="0" fontId="63" fillId="2" borderId="16" xfId="1" applyFont="1" applyFill="1" applyBorder="1" applyAlignment="1">
      <alignment horizontal="left" vertical="center" wrapText="1"/>
    </xf>
    <xf numFmtId="0" fontId="63" fillId="2" borderId="41" xfId="1"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27" xfId="0" applyFont="1" applyFill="1" applyBorder="1" applyAlignment="1">
      <alignment horizontal="left" vertical="center" wrapText="1"/>
    </xf>
    <xf numFmtId="0" fontId="63" fillId="2" borderId="11" xfId="0" applyFont="1" applyFill="1" applyBorder="1" applyAlignment="1">
      <alignment horizontal="left" wrapText="1"/>
    </xf>
    <xf numFmtId="0" fontId="63" fillId="2" borderId="5" xfId="0" applyFont="1" applyFill="1" applyBorder="1" applyAlignment="1">
      <alignment horizontal="left" wrapText="1"/>
    </xf>
    <xf numFmtId="0" fontId="63" fillId="2" borderId="6" xfId="0" applyFont="1" applyFill="1" applyBorder="1" applyAlignment="1">
      <alignment horizontal="left" wrapText="1"/>
    </xf>
    <xf numFmtId="0" fontId="32" fillId="2" borderId="25" xfId="0" applyFont="1" applyFill="1" applyBorder="1" applyAlignment="1">
      <alignment horizontal="left" vertical="center"/>
    </xf>
    <xf numFmtId="0" fontId="32" fillId="2" borderId="26" xfId="0" applyFont="1" applyFill="1" applyBorder="1" applyAlignment="1">
      <alignment horizontal="left" vertical="center"/>
    </xf>
    <xf numFmtId="0" fontId="32" fillId="2" borderId="27" xfId="0" applyFont="1" applyFill="1" applyBorder="1" applyAlignment="1">
      <alignment horizontal="left" vertical="center"/>
    </xf>
    <xf numFmtId="0" fontId="55" fillId="2" borderId="78" xfId="0" applyFont="1" applyFill="1" applyBorder="1" applyAlignment="1">
      <alignment horizontal="center"/>
    </xf>
    <xf numFmtId="0" fontId="55" fillId="2" borderId="79" xfId="0" applyFont="1" applyFill="1" applyBorder="1" applyAlignment="1">
      <alignment horizontal="center"/>
    </xf>
    <xf numFmtId="0" fontId="57" fillId="2" borderId="8" xfId="1" applyFont="1" applyFill="1" applyBorder="1" applyAlignment="1">
      <alignment horizontal="left" vertical="center" wrapText="1"/>
    </xf>
    <xf numFmtId="0" fontId="25" fillId="0" borderId="0" xfId="0" applyFont="1" applyBorder="1" applyAlignment="1">
      <alignment horizontal="left" vertical="center"/>
    </xf>
    <xf numFmtId="0" fontId="25" fillId="0" borderId="35" xfId="0" applyFont="1" applyBorder="1" applyAlignment="1">
      <alignment horizontal="left" vertical="center"/>
    </xf>
    <xf numFmtId="0" fontId="63" fillId="2" borderId="76" xfId="1" applyFont="1" applyFill="1" applyBorder="1" applyAlignment="1">
      <alignment horizontal="left" vertical="center" wrapText="1"/>
    </xf>
    <xf numFmtId="0" fontId="63" fillId="2" borderId="64" xfId="1" applyFont="1" applyFill="1" applyBorder="1" applyAlignment="1">
      <alignment horizontal="left" vertical="center" wrapText="1"/>
    </xf>
    <xf numFmtId="0" fontId="63" fillId="2" borderId="38" xfId="1" applyFont="1" applyFill="1" applyBorder="1" applyAlignment="1">
      <alignment horizontal="left" vertical="center" wrapText="1"/>
    </xf>
    <xf numFmtId="0" fontId="63" fillId="2" borderId="77" xfId="1" applyFont="1" applyFill="1" applyBorder="1" applyAlignment="1">
      <alignment horizontal="left" vertical="center" wrapText="1"/>
    </xf>
    <xf numFmtId="0" fontId="57" fillId="2" borderId="7" xfId="1" applyFont="1" applyFill="1" applyBorder="1" applyAlignment="1">
      <alignment horizontal="left" vertical="center"/>
    </xf>
    <xf numFmtId="0" fontId="57" fillId="2" borderId="5" xfId="1" applyFont="1" applyFill="1" applyBorder="1" applyAlignment="1">
      <alignment horizontal="left" vertical="center"/>
    </xf>
    <xf numFmtId="0" fontId="57" fillId="2" borderId="12" xfId="1" applyFont="1" applyFill="1" applyBorder="1" applyAlignment="1">
      <alignment horizontal="left" vertical="center"/>
    </xf>
    <xf numFmtId="165" fontId="56" fillId="2" borderId="43" xfId="0" applyNumberFormat="1" applyFont="1" applyFill="1" applyBorder="1" applyAlignment="1">
      <alignment horizontal="center"/>
    </xf>
    <xf numFmtId="165" fontId="56" fillId="2" borderId="17" xfId="0" applyNumberFormat="1" applyFont="1" applyFill="1" applyBorder="1" applyAlignment="1">
      <alignment horizontal="center"/>
    </xf>
    <xf numFmtId="165" fontId="56" fillId="2" borderId="7" xfId="0" applyNumberFormat="1" applyFont="1" applyFill="1" applyBorder="1" applyAlignment="1">
      <alignment horizontal="center"/>
    </xf>
    <xf numFmtId="165" fontId="56" fillId="2" borderId="12" xfId="0" applyNumberFormat="1" applyFont="1" applyFill="1" applyBorder="1" applyAlignment="1">
      <alignment horizontal="center"/>
    </xf>
    <xf numFmtId="165" fontId="56" fillId="2" borderId="9" xfId="0" applyNumberFormat="1" applyFont="1" applyFill="1" applyBorder="1" applyAlignment="1">
      <alignment horizontal="center"/>
    </xf>
    <xf numFmtId="165" fontId="56" fillId="2" borderId="18" xfId="0" applyNumberFormat="1" applyFont="1" applyFill="1" applyBorder="1" applyAlignment="1">
      <alignment horizontal="center"/>
    </xf>
    <xf numFmtId="0" fontId="63" fillId="0" borderId="25" xfId="0" applyFont="1" applyFill="1" applyBorder="1" applyAlignment="1">
      <alignment horizontal="left" wrapText="1"/>
    </xf>
    <xf numFmtId="0" fontId="63" fillId="0" borderId="26" xfId="0" applyFont="1" applyFill="1" applyBorder="1" applyAlignment="1">
      <alignment horizontal="left" wrapText="1"/>
    </xf>
    <xf numFmtId="0" fontId="63" fillId="0" borderId="27" xfId="0" applyFont="1" applyFill="1" applyBorder="1" applyAlignment="1">
      <alignment horizontal="left" wrapText="1"/>
    </xf>
    <xf numFmtId="165" fontId="56" fillId="2" borderId="7" xfId="2" applyNumberFormat="1" applyFont="1" applyFill="1" applyBorder="1" applyAlignment="1">
      <alignment horizontal="center" vertical="center" wrapText="1"/>
    </xf>
    <xf numFmtId="165" fontId="56" fillId="2" borderId="12" xfId="2" applyNumberFormat="1" applyFont="1" applyFill="1" applyBorder="1" applyAlignment="1">
      <alignment horizontal="center" vertical="center" wrapText="1"/>
    </xf>
    <xf numFmtId="165" fontId="56" fillId="2" borderId="7" xfId="2" applyNumberFormat="1" applyFont="1" applyFill="1" applyBorder="1" applyAlignment="1">
      <alignment horizontal="center" vertical="center"/>
    </xf>
    <xf numFmtId="165" fontId="56" fillId="2" borderId="12" xfId="2" applyNumberFormat="1" applyFont="1" applyFill="1" applyBorder="1" applyAlignment="1">
      <alignment horizontal="center" vertical="center"/>
    </xf>
    <xf numFmtId="165" fontId="56" fillId="2" borderId="43" xfId="2" applyNumberFormat="1" applyFont="1" applyFill="1" applyBorder="1" applyAlignment="1">
      <alignment horizontal="center" vertical="center"/>
    </xf>
    <xf numFmtId="165" fontId="56" fillId="2" borderId="17" xfId="2" applyNumberFormat="1" applyFont="1" applyFill="1" applyBorder="1" applyAlignment="1">
      <alignment horizontal="center" vertical="center"/>
    </xf>
    <xf numFmtId="165" fontId="56" fillId="2" borderId="9" xfId="2" applyNumberFormat="1" applyFont="1" applyFill="1" applyBorder="1" applyAlignment="1">
      <alignment horizontal="center" vertical="center"/>
    </xf>
    <xf numFmtId="165" fontId="56" fillId="2" borderId="18" xfId="2" applyNumberFormat="1" applyFont="1" applyFill="1" applyBorder="1" applyAlignment="1">
      <alignment horizontal="center" vertical="center"/>
    </xf>
    <xf numFmtId="165" fontId="25" fillId="0" borderId="7" xfId="2" applyNumberFormat="1" applyFont="1" applyFill="1" applyBorder="1" applyAlignment="1">
      <alignment horizontal="center" vertical="center" shrinkToFit="1"/>
    </xf>
    <xf numFmtId="165" fontId="25" fillId="0" borderId="12" xfId="2" applyNumberFormat="1" applyFont="1" applyFill="1" applyBorder="1" applyAlignment="1">
      <alignment horizontal="center" vertical="center" shrinkToFit="1"/>
    </xf>
    <xf numFmtId="165" fontId="17" fillId="2" borderId="18" xfId="0" applyNumberFormat="1" applyFont="1" applyFill="1" applyBorder="1" applyAlignment="1">
      <alignment horizontal="center" vertical="center"/>
    </xf>
    <xf numFmtId="165" fontId="17" fillId="2" borderId="7" xfId="0" quotePrefix="1" applyNumberFormat="1" applyFont="1" applyFill="1" applyBorder="1" applyAlignment="1">
      <alignment horizontal="center" vertical="center"/>
    </xf>
    <xf numFmtId="165" fontId="17" fillId="2" borderId="12" xfId="0" quotePrefix="1" applyNumberFormat="1" applyFont="1" applyFill="1" applyBorder="1" applyAlignment="1">
      <alignment horizontal="center" vertical="center"/>
    </xf>
    <xf numFmtId="165" fontId="56" fillId="2" borderId="43" xfId="1" applyNumberFormat="1" applyFont="1" applyFill="1" applyBorder="1" applyAlignment="1">
      <alignment horizontal="center" vertical="center"/>
    </xf>
    <xf numFmtId="165" fontId="56" fillId="2" borderId="17" xfId="1" applyNumberFormat="1" applyFont="1" applyFill="1" applyBorder="1" applyAlignment="1">
      <alignment horizontal="center" vertical="center"/>
    </xf>
    <xf numFmtId="165" fontId="56" fillId="2" borderId="7" xfId="1" applyNumberFormat="1" applyFont="1" applyFill="1" applyBorder="1" applyAlignment="1">
      <alignment horizontal="center" vertical="center"/>
    </xf>
    <xf numFmtId="165" fontId="56" fillId="2" borderId="12" xfId="1" applyNumberFormat="1" applyFont="1" applyFill="1" applyBorder="1" applyAlignment="1">
      <alignment horizontal="center" vertical="center"/>
    </xf>
    <xf numFmtId="165" fontId="56" fillId="2" borderId="9" xfId="1" applyNumberFormat="1" applyFont="1" applyFill="1" applyBorder="1" applyAlignment="1">
      <alignment horizontal="center" vertical="center"/>
    </xf>
    <xf numFmtId="165" fontId="56" fillId="2" borderId="18" xfId="1" applyNumberFormat="1" applyFont="1" applyFill="1" applyBorder="1" applyAlignment="1">
      <alignment horizontal="center" vertical="center"/>
    </xf>
    <xf numFmtId="165" fontId="56" fillId="2" borderId="7" xfId="1" quotePrefix="1" applyNumberFormat="1" applyFont="1" applyFill="1" applyBorder="1" applyAlignment="1">
      <alignment horizontal="center" vertical="center"/>
    </xf>
    <xf numFmtId="165" fontId="56" fillId="2" borderId="12" xfId="1" quotePrefix="1" applyNumberFormat="1" applyFont="1" applyFill="1" applyBorder="1" applyAlignment="1">
      <alignment horizontal="center" vertical="center"/>
    </xf>
    <xf numFmtId="165" fontId="56" fillId="2" borderId="7" xfId="2" quotePrefix="1" applyNumberFormat="1" applyFont="1" applyFill="1" applyBorder="1" applyAlignment="1">
      <alignment horizontal="center" vertical="center"/>
    </xf>
    <xf numFmtId="165" fontId="56" fillId="2" borderId="12" xfId="2" quotePrefix="1" applyNumberFormat="1" applyFont="1" applyFill="1" applyBorder="1" applyAlignment="1">
      <alignment horizontal="center" vertical="center"/>
    </xf>
    <xf numFmtId="0" fontId="32" fillId="2" borderId="6" xfId="0" applyFont="1" applyFill="1" applyBorder="1" applyAlignment="1">
      <alignment horizontal="left" vertical="center"/>
    </xf>
    <xf numFmtId="165" fontId="56" fillId="2" borderId="9" xfId="2" quotePrefix="1" applyNumberFormat="1" applyFont="1" applyFill="1" applyBorder="1" applyAlignment="1">
      <alignment horizontal="center" vertical="center"/>
    </xf>
    <xf numFmtId="165" fontId="56" fillId="2" borderId="18" xfId="2" quotePrefix="1" applyNumberFormat="1" applyFont="1" applyFill="1" applyBorder="1" applyAlignment="1">
      <alignment horizontal="center" vertical="center"/>
    </xf>
    <xf numFmtId="0" fontId="63" fillId="2" borderId="7" xfId="2" applyFont="1" applyFill="1" applyBorder="1" applyAlignment="1">
      <alignment horizontal="left" vertical="center" wrapText="1"/>
    </xf>
    <xf numFmtId="165" fontId="56" fillId="2" borderId="7" xfId="0" applyNumberFormat="1" applyFont="1" applyFill="1" applyBorder="1" applyAlignment="1">
      <alignment horizontal="center" vertical="center"/>
    </xf>
    <xf numFmtId="165" fontId="56" fillId="2" borderId="12" xfId="0" applyNumberFormat="1" applyFont="1" applyFill="1" applyBorder="1" applyAlignment="1">
      <alignment horizontal="center" vertical="center"/>
    </xf>
    <xf numFmtId="165" fontId="70" fillId="2" borderId="7" xfId="0" applyNumberFormat="1" applyFont="1" applyFill="1" applyBorder="1" applyAlignment="1">
      <alignment horizontal="center" vertical="center" wrapText="1"/>
    </xf>
    <xf numFmtId="165" fontId="70" fillId="2" borderId="12" xfId="0" applyNumberFormat="1" applyFont="1" applyFill="1" applyBorder="1" applyAlignment="1">
      <alignment horizontal="center" vertical="center" wrapText="1"/>
    </xf>
    <xf numFmtId="165" fontId="17" fillId="0" borderId="7" xfId="0" applyNumberFormat="1" applyFont="1" applyFill="1" applyBorder="1" applyAlignment="1">
      <alignment horizontal="center" vertical="center" wrapText="1"/>
    </xf>
    <xf numFmtId="165" fontId="17" fillId="0" borderId="12" xfId="0" applyNumberFormat="1" applyFont="1" applyFill="1" applyBorder="1" applyAlignment="1">
      <alignment horizontal="center" vertical="center" wrapText="1"/>
    </xf>
    <xf numFmtId="165" fontId="56" fillId="2" borderId="7" xfId="0" applyNumberFormat="1" applyFont="1" applyFill="1" applyBorder="1" applyAlignment="1">
      <alignment horizontal="center" vertical="center" wrapText="1"/>
    </xf>
    <xf numFmtId="165" fontId="56" fillId="2" borderId="12" xfId="0" applyNumberFormat="1" applyFont="1" applyFill="1" applyBorder="1" applyAlignment="1">
      <alignment horizontal="center" vertical="center" wrapText="1"/>
    </xf>
    <xf numFmtId="0" fontId="56" fillId="2" borderId="43" xfId="2" applyFont="1" applyFill="1" applyBorder="1" applyAlignment="1">
      <alignment horizontal="left" vertical="center" wrapText="1"/>
    </xf>
    <xf numFmtId="0" fontId="56" fillId="2" borderId="16" xfId="2" applyFont="1" applyFill="1" applyBorder="1" applyAlignment="1">
      <alignment horizontal="left" vertical="center" wrapText="1"/>
    </xf>
    <xf numFmtId="0" fontId="56" fillId="2" borderId="17" xfId="2" applyFont="1" applyFill="1" applyBorder="1" applyAlignment="1">
      <alignment horizontal="left" vertical="center" wrapText="1"/>
    </xf>
    <xf numFmtId="165" fontId="56" fillId="2" borderId="30" xfId="2" applyNumberFormat="1" applyFont="1" applyFill="1" applyBorder="1" applyAlignment="1">
      <alignment horizontal="center" vertical="center" wrapText="1"/>
    </xf>
    <xf numFmtId="165" fontId="56" fillId="2" borderId="76" xfId="2" applyNumberFormat="1" applyFont="1" applyFill="1" applyBorder="1" applyAlignment="1">
      <alignment horizontal="center" vertical="center" wrapText="1"/>
    </xf>
    <xf numFmtId="165" fontId="56" fillId="0" borderId="43" xfId="2" applyNumberFormat="1" applyFont="1" applyFill="1" applyBorder="1" applyAlignment="1">
      <alignment horizontal="center" vertical="center"/>
    </xf>
    <xf numFmtId="165" fontId="56" fillId="0" borderId="17" xfId="2" applyNumberFormat="1" applyFont="1" applyFill="1" applyBorder="1" applyAlignment="1">
      <alignment horizontal="center" vertical="center"/>
    </xf>
    <xf numFmtId="165" fontId="56" fillId="0" borderId="7" xfId="2" applyNumberFormat="1" applyFont="1" applyFill="1" applyBorder="1" applyAlignment="1">
      <alignment horizontal="center" vertical="center"/>
    </xf>
    <xf numFmtId="165" fontId="56" fillId="0" borderId="12" xfId="2" applyNumberFormat="1" applyFont="1" applyFill="1" applyBorder="1" applyAlignment="1">
      <alignment horizontal="center" vertical="center"/>
    </xf>
    <xf numFmtId="165" fontId="56" fillId="2" borderId="22" xfId="1" applyNumberFormat="1" applyFont="1" applyFill="1" applyBorder="1" applyAlignment="1">
      <alignment horizontal="center" vertical="center"/>
    </xf>
    <xf numFmtId="165" fontId="56" fillId="2" borderId="24" xfId="1" applyNumberFormat="1" applyFont="1" applyFill="1" applyBorder="1" applyAlignment="1">
      <alignment horizontal="center" vertical="center"/>
    </xf>
    <xf numFmtId="165" fontId="56" fillId="2" borderId="7" xfId="1" applyNumberFormat="1" applyFont="1" applyFill="1" applyBorder="1" applyAlignment="1">
      <alignment horizontal="center" vertical="center" wrapText="1"/>
    </xf>
    <xf numFmtId="165" fontId="56" fillId="2" borderId="12" xfId="1" applyNumberFormat="1" applyFont="1" applyFill="1" applyBorder="1" applyAlignment="1">
      <alignment horizontal="center" vertical="center" wrapText="1"/>
    </xf>
    <xf numFmtId="165" fontId="56" fillId="2" borderId="19" xfId="1" applyNumberFormat="1" applyFont="1" applyFill="1" applyBorder="1" applyAlignment="1">
      <alignment horizontal="center" vertical="center"/>
    </xf>
    <xf numFmtId="165" fontId="56" fillId="2" borderId="21" xfId="1" applyNumberFormat="1" applyFont="1" applyFill="1" applyBorder="1" applyAlignment="1">
      <alignment horizontal="center" vertical="center"/>
    </xf>
    <xf numFmtId="165" fontId="56" fillId="2" borderId="52" xfId="1" applyNumberFormat="1" applyFont="1" applyFill="1" applyBorder="1" applyAlignment="1">
      <alignment horizontal="center" vertical="center"/>
    </xf>
    <xf numFmtId="165" fontId="56" fillId="2" borderId="77" xfId="1" applyNumberFormat="1" applyFont="1" applyFill="1" applyBorder="1" applyAlignment="1">
      <alignment horizontal="center" vertical="center"/>
    </xf>
    <xf numFmtId="165" fontId="56" fillId="2" borderId="30" xfId="1" applyNumberFormat="1" applyFont="1" applyFill="1" applyBorder="1" applyAlignment="1">
      <alignment horizontal="center" vertical="center"/>
    </xf>
    <xf numFmtId="165" fontId="56" fillId="2" borderId="76" xfId="1" applyNumberFormat="1" applyFont="1" applyFill="1" applyBorder="1" applyAlignment="1">
      <alignment horizontal="center" vertical="center"/>
    </xf>
    <xf numFmtId="0" fontId="18" fillId="0" borderId="38" xfId="0" applyFont="1" applyBorder="1" applyAlignment="1">
      <alignment horizontal="center"/>
    </xf>
    <xf numFmtId="165" fontId="56" fillId="2" borderId="22" xfId="1" applyNumberFormat="1" applyFont="1" applyFill="1" applyBorder="1" applyAlignment="1">
      <alignment horizontal="center" vertical="center" wrapText="1"/>
    </xf>
    <xf numFmtId="165" fontId="56" fillId="2" borderId="24" xfId="1" applyNumberFormat="1" applyFont="1" applyFill="1" applyBorder="1" applyAlignment="1">
      <alignment horizontal="center" vertical="center" wrapText="1"/>
    </xf>
    <xf numFmtId="165" fontId="56" fillId="2" borderId="7" xfId="1" applyNumberFormat="1" applyFont="1" applyFill="1" applyBorder="1" applyAlignment="1">
      <alignment horizontal="center" wrapText="1"/>
    </xf>
    <xf numFmtId="165" fontId="56" fillId="2" borderId="12" xfId="1" applyNumberFormat="1" applyFont="1" applyFill="1" applyBorder="1" applyAlignment="1">
      <alignment horizontal="center" wrapText="1"/>
    </xf>
    <xf numFmtId="165" fontId="56" fillId="2" borderId="9" xfId="1" applyNumberFormat="1" applyFont="1" applyFill="1" applyBorder="1" applyAlignment="1">
      <alignment horizontal="center" vertical="center" wrapText="1"/>
    </xf>
    <xf numFmtId="165" fontId="56" fillId="2" borderId="18" xfId="1" applyNumberFormat="1" applyFont="1" applyFill="1" applyBorder="1" applyAlignment="1">
      <alignment horizontal="center" vertical="center" wrapText="1"/>
    </xf>
    <xf numFmtId="0" fontId="57" fillId="2" borderId="6" xfId="2" applyFont="1" applyFill="1" applyBorder="1" applyAlignment="1">
      <alignment horizontal="left" vertical="center" wrapText="1"/>
    </xf>
    <xf numFmtId="165" fontId="56" fillId="2" borderId="60" xfId="1" applyNumberFormat="1" applyFont="1" applyFill="1" applyBorder="1" applyAlignment="1">
      <alignment horizontal="center" vertical="center"/>
    </xf>
    <xf numFmtId="165" fontId="56" fillId="2" borderId="74" xfId="1" applyNumberFormat="1" applyFont="1" applyFill="1" applyBorder="1" applyAlignment="1">
      <alignment horizontal="center" vertical="center"/>
    </xf>
    <xf numFmtId="165" fontId="56" fillId="2" borderId="1" xfId="1" applyNumberFormat="1" applyFont="1" applyFill="1" applyBorder="1" applyAlignment="1">
      <alignment horizontal="center" vertical="center"/>
    </xf>
    <xf numFmtId="0" fontId="25" fillId="0" borderId="7" xfId="0" applyFont="1" applyBorder="1" applyAlignment="1">
      <alignment horizontal="left" vertical="center"/>
    </xf>
    <xf numFmtId="0" fontId="25" fillId="0" borderId="5" xfId="0" applyFont="1" applyBorder="1" applyAlignment="1">
      <alignment horizontal="left" vertical="center"/>
    </xf>
    <xf numFmtId="0" fontId="25" fillId="0" borderId="12" xfId="0" applyFont="1" applyBorder="1" applyAlignment="1">
      <alignment horizontal="left" vertical="center"/>
    </xf>
    <xf numFmtId="0" fontId="20" fillId="0" borderId="0" xfId="0" applyFont="1" applyBorder="1" applyAlignment="1">
      <alignment horizontal="left"/>
    </xf>
    <xf numFmtId="0" fontId="20" fillId="0" borderId="38" xfId="0" applyFont="1" applyBorder="1" applyAlignment="1">
      <alignment horizontal="left"/>
    </xf>
    <xf numFmtId="0" fontId="68" fillId="2" borderId="25" xfId="0" applyFont="1" applyFill="1" applyBorder="1" applyAlignment="1">
      <alignment horizontal="center" vertical="center" wrapText="1"/>
    </xf>
    <xf numFmtId="0" fontId="68" fillId="2" borderId="26" xfId="0" applyFont="1" applyFill="1" applyBorder="1" applyAlignment="1">
      <alignment horizontal="center" vertical="center" wrapText="1"/>
    </xf>
    <xf numFmtId="0" fontId="68" fillId="2" borderId="27" xfId="0" applyFont="1" applyFill="1" applyBorder="1" applyAlignment="1">
      <alignment horizontal="center" vertical="center" wrapText="1"/>
    </xf>
    <xf numFmtId="165" fontId="55" fillId="2" borderId="78" xfId="0" applyNumberFormat="1" applyFont="1" applyFill="1" applyBorder="1" applyAlignment="1">
      <alignment horizontal="center" vertical="center"/>
    </xf>
    <xf numFmtId="165" fontId="55" fillId="2" borderId="79" xfId="0" applyNumberFormat="1" applyFont="1" applyFill="1" applyBorder="1" applyAlignment="1">
      <alignment horizontal="center" vertical="center"/>
    </xf>
    <xf numFmtId="0" fontId="57" fillId="3" borderId="43" xfId="2" applyFont="1" applyFill="1" applyBorder="1" applyAlignment="1">
      <alignment horizontal="left" vertical="center" wrapText="1"/>
    </xf>
    <xf numFmtId="0" fontId="57" fillId="3" borderId="16" xfId="2" applyFont="1" applyFill="1" applyBorder="1" applyAlignment="1">
      <alignment horizontal="left" vertical="center" wrapText="1"/>
    </xf>
    <xf numFmtId="0" fontId="57" fillId="3" borderId="17" xfId="2" applyFont="1" applyFill="1" applyBorder="1" applyAlignment="1">
      <alignment horizontal="left" vertical="center" wrapText="1"/>
    </xf>
    <xf numFmtId="0" fontId="57" fillId="2" borderId="59" xfId="2" applyFont="1" applyFill="1" applyBorder="1" applyAlignment="1">
      <alignment horizontal="left" vertical="center"/>
    </xf>
    <xf numFmtId="0" fontId="57" fillId="2" borderId="0" xfId="2" applyFont="1" applyFill="1" applyBorder="1" applyAlignment="1">
      <alignment horizontal="left" vertical="center"/>
    </xf>
    <xf numFmtId="0" fontId="57" fillId="2" borderId="48" xfId="2" applyFont="1" applyFill="1" applyBorder="1" applyAlignment="1">
      <alignment horizontal="left" vertical="center"/>
    </xf>
    <xf numFmtId="0" fontId="63" fillId="2" borderId="25" xfId="2" applyFont="1" applyFill="1" applyBorder="1" applyAlignment="1">
      <alignment vertical="center"/>
    </xf>
    <xf numFmtId="0" fontId="63" fillId="2" borderId="26" xfId="2" applyFont="1" applyFill="1" applyBorder="1" applyAlignment="1">
      <alignment vertical="center"/>
    </xf>
    <xf numFmtId="0" fontId="63" fillId="2" borderId="27" xfId="2" applyFont="1" applyFill="1" applyBorder="1" applyAlignment="1">
      <alignment vertical="center"/>
    </xf>
    <xf numFmtId="0" fontId="55" fillId="2" borderId="22" xfId="0" applyFont="1" applyFill="1" applyBorder="1" applyAlignment="1">
      <alignment vertical="center"/>
    </xf>
    <xf numFmtId="0" fontId="55" fillId="2" borderId="23" xfId="0" applyFont="1" applyFill="1" applyBorder="1" applyAlignment="1">
      <alignment vertical="center"/>
    </xf>
    <xf numFmtId="0" fontId="55" fillId="2" borderId="24" xfId="0" applyFont="1" applyFill="1" applyBorder="1" applyAlignment="1">
      <alignment vertical="center"/>
    </xf>
    <xf numFmtId="0" fontId="55" fillId="2" borderId="19" xfId="0" applyFont="1" applyFill="1" applyBorder="1" applyAlignment="1">
      <alignment horizontal="left" vertical="center"/>
    </xf>
    <xf numFmtId="0" fontId="55" fillId="2" borderId="20" xfId="0" applyFont="1" applyFill="1" applyBorder="1" applyAlignment="1">
      <alignment horizontal="left" vertical="center"/>
    </xf>
    <xf numFmtId="0" fontId="55" fillId="2" borderId="21" xfId="0" applyFont="1" applyFill="1" applyBorder="1" applyAlignment="1">
      <alignment horizontal="left" vertical="center"/>
    </xf>
    <xf numFmtId="0" fontId="63" fillId="2" borderId="44" xfId="2" applyFont="1" applyFill="1" applyBorder="1" applyAlignment="1">
      <alignment horizontal="left" vertical="center" wrapText="1"/>
    </xf>
    <xf numFmtId="0" fontId="63" fillId="2" borderId="20" xfId="2" applyFont="1" applyFill="1" applyBorder="1" applyAlignment="1">
      <alignment horizontal="left" vertical="center" wrapText="1"/>
    </xf>
    <xf numFmtId="0" fontId="63" fillId="2" borderId="49" xfId="2" applyFont="1" applyFill="1" applyBorder="1" applyAlignment="1">
      <alignment horizontal="left" vertical="center" wrapText="1"/>
    </xf>
    <xf numFmtId="0" fontId="57" fillId="2" borderId="68" xfId="2" applyFont="1" applyFill="1" applyBorder="1" applyAlignment="1">
      <alignment horizontal="left" vertical="center" wrapText="1"/>
    </xf>
    <xf numFmtId="0" fontId="57" fillId="2" borderId="36" xfId="2" applyFont="1" applyFill="1" applyBorder="1" applyAlignment="1">
      <alignment horizontal="left" vertical="center" wrapText="1"/>
    </xf>
    <xf numFmtId="0" fontId="84" fillId="0" borderId="7" xfId="2" applyFont="1" applyFill="1" applyBorder="1" applyAlignment="1">
      <alignment horizontal="left" vertical="center" wrapText="1"/>
    </xf>
    <xf numFmtId="0" fontId="84" fillId="0" borderId="5" xfId="2" applyFont="1" applyFill="1" applyBorder="1" applyAlignment="1">
      <alignment horizontal="left" vertical="center" wrapText="1"/>
    </xf>
    <xf numFmtId="0" fontId="84" fillId="0" borderId="12" xfId="2" applyFont="1" applyFill="1" applyBorder="1" applyAlignment="1">
      <alignment horizontal="left" vertical="center" wrapText="1"/>
    </xf>
    <xf numFmtId="0" fontId="62" fillId="0" borderId="25" xfId="0" applyFont="1" applyFill="1" applyBorder="1" applyAlignment="1">
      <alignment horizontal="center" vertical="center" wrapText="1"/>
    </xf>
    <xf numFmtId="0" fontId="62" fillId="0" borderId="26"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83" fillId="0" borderId="25" xfId="0" applyFont="1" applyFill="1" applyBorder="1" applyAlignment="1">
      <alignment horizontal="center" vertical="center" wrapText="1"/>
    </xf>
    <xf numFmtId="0" fontId="83" fillId="0" borderId="26" xfId="0" applyFont="1" applyFill="1" applyBorder="1" applyAlignment="1">
      <alignment horizontal="center" vertical="center" wrapText="1"/>
    </xf>
    <xf numFmtId="0" fontId="83" fillId="0" borderId="27" xfId="0" applyFont="1" applyFill="1" applyBorder="1" applyAlignment="1">
      <alignment horizontal="center" vertical="center" wrapText="1"/>
    </xf>
    <xf numFmtId="165" fontId="62" fillId="0" borderId="25" xfId="0" applyNumberFormat="1" applyFont="1" applyFill="1" applyBorder="1" applyAlignment="1">
      <alignment horizontal="center" vertical="center" wrapText="1"/>
    </xf>
    <xf numFmtId="165" fontId="62" fillId="0" borderId="27" xfId="0" applyNumberFormat="1" applyFont="1" applyFill="1" applyBorder="1" applyAlignment="1">
      <alignment horizontal="center" vertical="center" wrapText="1"/>
    </xf>
    <xf numFmtId="0" fontId="84" fillId="0" borderId="9" xfId="2" applyFont="1" applyFill="1" applyBorder="1" applyAlignment="1">
      <alignment horizontal="left" vertical="center" wrapText="1"/>
    </xf>
    <xf numFmtId="0" fontId="84" fillId="0" borderId="10" xfId="2" applyFont="1" applyFill="1" applyBorder="1" applyAlignment="1">
      <alignment horizontal="left" vertical="center" wrapText="1"/>
    </xf>
    <xf numFmtId="0" fontId="84" fillId="0" borderId="18" xfId="2" applyFont="1" applyFill="1" applyBorder="1" applyAlignment="1">
      <alignment horizontal="left" vertical="center" wrapText="1"/>
    </xf>
    <xf numFmtId="165" fontId="84" fillId="0" borderId="7" xfId="2" quotePrefix="1" applyNumberFormat="1" applyFont="1" applyFill="1" applyBorder="1" applyAlignment="1">
      <alignment horizontal="center" vertical="center" wrapText="1"/>
    </xf>
    <xf numFmtId="165" fontId="84" fillId="0" borderId="12" xfId="2" applyNumberFormat="1" applyFont="1" applyFill="1" applyBorder="1" applyAlignment="1">
      <alignment horizontal="center" vertical="center" wrapText="1"/>
    </xf>
    <xf numFmtId="0" fontId="82" fillId="0" borderId="25" xfId="0" applyFont="1" applyFill="1" applyBorder="1" applyAlignment="1">
      <alignment horizontal="center" vertical="center" wrapText="1"/>
    </xf>
    <xf numFmtId="0" fontId="82" fillId="0" borderId="26" xfId="0" applyFont="1" applyFill="1" applyBorder="1" applyAlignment="1">
      <alignment horizontal="center" vertical="center" wrapText="1"/>
    </xf>
    <xf numFmtId="0" fontId="82" fillId="0" borderId="27" xfId="0" applyFont="1" applyFill="1" applyBorder="1" applyAlignment="1">
      <alignment horizontal="center" vertical="center" wrapText="1"/>
    </xf>
    <xf numFmtId="0" fontId="62" fillId="0" borderId="11" xfId="2" applyFont="1" applyFill="1" applyBorder="1" applyAlignment="1">
      <alignment horizontal="left" vertical="center" wrapText="1"/>
    </xf>
    <xf numFmtId="0" fontId="62" fillId="0" borderId="5" xfId="2" applyFont="1" applyFill="1" applyBorder="1" applyAlignment="1">
      <alignment horizontal="left" vertical="center" wrapText="1"/>
    </xf>
    <xf numFmtId="0" fontId="62" fillId="0" borderId="6" xfId="2" applyFont="1" applyFill="1" applyBorder="1" applyAlignment="1">
      <alignment horizontal="left" vertical="center" wrapText="1"/>
    </xf>
    <xf numFmtId="0" fontId="62" fillId="0" borderId="11" xfId="2" applyFont="1" applyFill="1" applyBorder="1" applyAlignment="1">
      <alignment vertical="center" wrapText="1"/>
    </xf>
    <xf numFmtId="0" fontId="62" fillId="0" borderId="5" xfId="2" applyFont="1" applyFill="1" applyBorder="1" applyAlignment="1">
      <alignment vertical="center" wrapText="1"/>
    </xf>
    <xf numFmtId="0" fontId="62" fillId="0" borderId="6" xfId="2" applyFont="1" applyFill="1" applyBorder="1" applyAlignment="1">
      <alignment vertical="center" wrapText="1"/>
    </xf>
    <xf numFmtId="0" fontId="62" fillId="0" borderId="53" xfId="2" applyFont="1" applyFill="1" applyBorder="1" applyAlignment="1">
      <alignment horizontal="center" vertical="center"/>
    </xf>
    <xf numFmtId="0" fontId="62" fillId="0" borderId="55" xfId="2" applyFont="1" applyFill="1" applyBorder="1" applyAlignment="1">
      <alignment horizontal="center" vertical="center"/>
    </xf>
    <xf numFmtId="0" fontId="62" fillId="0" borderId="65" xfId="2" applyFont="1" applyFill="1" applyBorder="1" applyAlignment="1">
      <alignment horizontal="center" vertical="center"/>
    </xf>
    <xf numFmtId="0" fontId="62" fillId="0" borderId="42" xfId="2" applyFont="1" applyFill="1" applyBorder="1" applyAlignment="1">
      <alignment horizontal="center" vertical="center"/>
    </xf>
    <xf numFmtId="0" fontId="62" fillId="0" borderId="66" xfId="2" applyFont="1" applyFill="1" applyBorder="1" applyAlignment="1">
      <alignment horizontal="center" vertical="center"/>
    </xf>
    <xf numFmtId="165" fontId="84" fillId="0" borderId="7" xfId="2" applyNumberFormat="1" applyFont="1" applyFill="1" applyBorder="1" applyAlignment="1">
      <alignment horizontal="center" vertical="center"/>
    </xf>
    <xf numFmtId="165" fontId="84" fillId="0" borderId="12" xfId="2" applyNumberFormat="1" applyFont="1" applyFill="1" applyBorder="1" applyAlignment="1">
      <alignment horizontal="center" vertical="center"/>
    </xf>
    <xf numFmtId="0" fontId="84" fillId="0" borderId="1" xfId="2" applyFont="1" applyFill="1" applyBorder="1" applyAlignment="1">
      <alignment horizontal="left" vertical="center" wrapText="1"/>
    </xf>
    <xf numFmtId="165" fontId="84" fillId="0" borderId="1" xfId="2" applyNumberFormat="1" applyFont="1" applyFill="1" applyBorder="1" applyAlignment="1">
      <alignment horizontal="center" vertical="center"/>
    </xf>
    <xf numFmtId="0" fontId="82" fillId="0" borderId="64" xfId="0" applyFont="1" applyFill="1" applyBorder="1" applyAlignment="1">
      <alignment horizontal="center" vertical="center" wrapText="1"/>
    </xf>
    <xf numFmtId="0" fontId="82" fillId="0" borderId="38" xfId="0" applyFont="1" applyFill="1" applyBorder="1" applyAlignment="1">
      <alignment horizontal="center" vertical="center" wrapText="1"/>
    </xf>
    <xf numFmtId="0" fontId="82" fillId="0" borderId="39" xfId="0" applyFont="1" applyFill="1" applyBorder="1" applyAlignment="1">
      <alignment horizontal="center" vertical="center" wrapText="1"/>
    </xf>
    <xf numFmtId="0" fontId="62" fillId="0" borderId="38" xfId="0" applyFont="1" applyFill="1" applyBorder="1" applyAlignment="1">
      <alignment horizontal="center" vertical="center" wrapText="1"/>
    </xf>
    <xf numFmtId="0" fontId="62" fillId="0" borderId="39" xfId="0" applyFont="1" applyFill="1" applyBorder="1" applyAlignment="1">
      <alignment horizontal="center" vertical="center" wrapText="1"/>
    </xf>
    <xf numFmtId="0" fontId="55" fillId="0" borderId="12" xfId="0" applyFont="1" applyFill="1" applyBorder="1" applyAlignment="1">
      <alignment horizontal="center" vertical="center"/>
    </xf>
    <xf numFmtId="0" fontId="84" fillId="0" borderId="1" xfId="2" applyFont="1" applyFill="1" applyBorder="1" applyAlignment="1">
      <alignment vertical="center" wrapText="1"/>
    </xf>
    <xf numFmtId="0" fontId="83" fillId="0" borderId="53" xfId="0" applyFont="1" applyFill="1" applyBorder="1" applyAlignment="1">
      <alignment horizontal="center" vertical="center"/>
    </xf>
    <xf numFmtId="0" fontId="83" fillId="0" borderId="55" xfId="0" applyFont="1" applyFill="1" applyBorder="1" applyAlignment="1">
      <alignment horizontal="center" vertical="center"/>
    </xf>
    <xf numFmtId="0" fontId="83" fillId="0" borderId="42" xfId="0" applyFont="1" applyFill="1" applyBorder="1" applyAlignment="1">
      <alignment horizontal="center" vertical="center"/>
    </xf>
    <xf numFmtId="0" fontId="61" fillId="0" borderId="9" xfId="0" applyFont="1" applyFill="1" applyBorder="1" applyAlignment="1">
      <alignment vertical="center"/>
    </xf>
    <xf numFmtId="0" fontId="61" fillId="0" borderId="10" xfId="0" applyFont="1" applyFill="1" applyBorder="1" applyAlignment="1">
      <alignment vertical="center"/>
    </xf>
    <xf numFmtId="0" fontId="61" fillId="0" borderId="18" xfId="0" applyFont="1" applyFill="1" applyBorder="1" applyAlignment="1">
      <alignment vertical="center"/>
    </xf>
    <xf numFmtId="0" fontId="61" fillId="0" borderId="1" xfId="0" applyFont="1" applyFill="1" applyBorder="1" applyAlignment="1">
      <alignment horizontal="left" vertical="center" wrapText="1"/>
    </xf>
    <xf numFmtId="165" fontId="61" fillId="0" borderId="1" xfId="0" applyNumberFormat="1" applyFont="1" applyFill="1" applyBorder="1" applyAlignment="1">
      <alignment horizontal="center" vertical="center"/>
    </xf>
    <xf numFmtId="165" fontId="84" fillId="0" borderId="72" xfId="1" applyNumberFormat="1" applyFont="1" applyFill="1" applyBorder="1" applyAlignment="1">
      <alignment horizontal="center" vertical="center"/>
    </xf>
    <xf numFmtId="0" fontId="62" fillId="0" borderId="11" xfId="2" applyFont="1" applyFill="1" applyBorder="1" applyAlignment="1">
      <alignment horizontal="left" vertical="center"/>
    </xf>
    <xf numFmtId="0" fontId="62" fillId="0" borderId="5" xfId="2" applyFont="1" applyFill="1" applyBorder="1" applyAlignment="1">
      <alignment horizontal="left" vertical="center"/>
    </xf>
    <xf numFmtId="0" fontId="62" fillId="0" borderId="6" xfId="2" applyFont="1" applyFill="1" applyBorder="1" applyAlignment="1">
      <alignment horizontal="left" vertical="center"/>
    </xf>
    <xf numFmtId="0" fontId="62" fillId="0" borderId="68" xfId="2" applyFont="1" applyFill="1" applyBorder="1" applyAlignment="1">
      <alignment horizontal="left" vertical="center"/>
    </xf>
    <xf numFmtId="0" fontId="62" fillId="0" borderId="10" xfId="2" applyFont="1" applyFill="1" applyBorder="1" applyAlignment="1">
      <alignment horizontal="left" vertical="center"/>
    </xf>
    <xf numFmtId="0" fontId="62" fillId="0" borderId="36" xfId="2" applyFont="1" applyFill="1" applyBorder="1" applyAlignment="1">
      <alignment horizontal="left" vertical="center"/>
    </xf>
    <xf numFmtId="0" fontId="84" fillId="0" borderId="3" xfId="2" applyFont="1" applyFill="1" applyBorder="1" applyAlignment="1">
      <alignment horizontal="left" vertical="center" wrapText="1"/>
    </xf>
    <xf numFmtId="165" fontId="84" fillId="0" borderId="3" xfId="2" applyNumberFormat="1" applyFont="1" applyFill="1" applyBorder="1" applyAlignment="1">
      <alignment horizontal="center" vertical="center"/>
    </xf>
    <xf numFmtId="0" fontId="83" fillId="0" borderId="67" xfId="0" applyFont="1" applyFill="1" applyBorder="1" applyAlignment="1">
      <alignment horizontal="center" vertical="center"/>
    </xf>
    <xf numFmtId="0" fontId="83" fillId="0" borderId="69" xfId="0" applyFont="1" applyFill="1" applyBorder="1" applyAlignment="1">
      <alignment horizontal="center" vertical="center"/>
    </xf>
    <xf numFmtId="0" fontId="62" fillId="0" borderId="12" xfId="2" applyFont="1" applyFill="1" applyBorder="1" applyAlignment="1">
      <alignment horizontal="left" vertical="center" wrapText="1"/>
    </xf>
    <xf numFmtId="0" fontId="62" fillId="0" borderId="1" xfId="2" applyFont="1" applyFill="1" applyBorder="1" applyAlignment="1">
      <alignment horizontal="left" vertical="center" wrapText="1"/>
    </xf>
    <xf numFmtId="0" fontId="62" fillId="0" borderId="33" xfId="2" applyFont="1" applyFill="1" applyBorder="1" applyAlignment="1">
      <alignment horizontal="left" vertical="center" wrapText="1"/>
    </xf>
    <xf numFmtId="9" fontId="61" fillId="0" borderId="3" xfId="0" applyNumberFormat="1" applyFont="1" applyFill="1" applyBorder="1" applyAlignment="1">
      <alignment horizontal="center" vertical="center"/>
    </xf>
    <xf numFmtId="0" fontId="62" fillId="0" borderId="29" xfId="2" applyFont="1" applyFill="1" applyBorder="1" applyAlignment="1">
      <alignment horizontal="center" vertical="center"/>
    </xf>
    <xf numFmtId="0" fontId="62" fillId="0" borderId="72" xfId="2" applyFont="1" applyFill="1" applyBorder="1" applyAlignment="1">
      <alignment horizontal="center" vertical="center"/>
    </xf>
    <xf numFmtId="0" fontId="62" fillId="0" borderId="73" xfId="2" applyFont="1" applyFill="1" applyBorder="1" applyAlignment="1">
      <alignment horizontal="center" vertical="center"/>
    </xf>
    <xf numFmtId="165" fontId="84" fillId="0" borderId="1" xfId="0" applyNumberFormat="1" applyFont="1" applyFill="1" applyBorder="1" applyAlignment="1">
      <alignment horizontal="center" vertical="center"/>
    </xf>
    <xf numFmtId="165" fontId="84" fillId="0" borderId="3" xfId="0" applyNumberFormat="1" applyFont="1" applyFill="1" applyBorder="1" applyAlignment="1">
      <alignment horizontal="center" vertical="center"/>
    </xf>
    <xf numFmtId="0" fontId="84" fillId="0" borderId="18" xfId="1" applyFont="1" applyFill="1" applyBorder="1" applyAlignment="1">
      <alignment horizontal="left" vertical="center" wrapText="1"/>
    </xf>
    <xf numFmtId="0" fontId="84" fillId="0" borderId="3" xfId="1" applyFont="1" applyFill="1" applyBorder="1" applyAlignment="1">
      <alignment horizontal="left" vertical="center" wrapText="1"/>
    </xf>
    <xf numFmtId="165" fontId="84" fillId="0" borderId="3" xfId="1" applyNumberFormat="1" applyFont="1" applyFill="1" applyBorder="1" applyAlignment="1">
      <alignment horizontal="center" vertical="center"/>
    </xf>
    <xf numFmtId="0" fontId="83" fillId="0" borderId="62" xfId="0" applyFont="1" applyFill="1" applyBorder="1" applyAlignment="1">
      <alignment horizontal="left" vertical="center" wrapText="1"/>
    </xf>
    <xf numFmtId="0" fontId="83" fillId="0" borderId="46" xfId="0" applyFont="1" applyFill="1" applyBorder="1" applyAlignment="1">
      <alignment horizontal="left" vertical="center" wrapText="1"/>
    </xf>
    <xf numFmtId="0" fontId="83" fillId="0" borderId="47" xfId="0" applyFont="1" applyFill="1" applyBorder="1" applyAlignment="1">
      <alignment horizontal="left" vertical="center" wrapText="1"/>
    </xf>
    <xf numFmtId="0" fontId="83" fillId="0" borderId="75" xfId="0" applyFont="1" applyFill="1" applyBorder="1" applyAlignment="1">
      <alignment horizontal="center" vertical="center"/>
    </xf>
    <xf numFmtId="0" fontId="83" fillId="0" borderId="66" xfId="0" applyFont="1" applyFill="1" applyBorder="1" applyAlignment="1">
      <alignment horizontal="center" vertical="center"/>
    </xf>
    <xf numFmtId="0" fontId="84" fillId="0" borderId="17" xfId="1" applyFont="1" applyFill="1" applyBorder="1" applyAlignment="1">
      <alignment horizontal="left" vertical="center" wrapText="1"/>
    </xf>
    <xf numFmtId="0" fontId="84" fillId="0" borderId="31" xfId="1" applyFont="1" applyFill="1" applyBorder="1" applyAlignment="1">
      <alignment horizontal="left" vertical="center" wrapText="1"/>
    </xf>
    <xf numFmtId="165" fontId="84" fillId="0" borderId="31" xfId="1" applyNumberFormat="1" applyFont="1" applyFill="1" applyBorder="1" applyAlignment="1">
      <alignment horizontal="center" vertical="center"/>
    </xf>
    <xf numFmtId="0" fontId="84" fillId="0" borderId="12" xfId="1" applyFont="1" applyFill="1" applyBorder="1" applyAlignment="1">
      <alignment horizontal="left" vertical="center" wrapText="1"/>
    </xf>
    <xf numFmtId="0" fontId="84" fillId="0" borderId="1" xfId="1" applyFont="1" applyFill="1" applyBorder="1" applyAlignment="1">
      <alignment horizontal="left" vertical="center" wrapText="1"/>
    </xf>
    <xf numFmtId="165" fontId="84" fillId="0" borderId="1" xfId="1" applyNumberFormat="1" applyFont="1" applyFill="1" applyBorder="1" applyAlignment="1">
      <alignment horizontal="center" vertical="center"/>
    </xf>
    <xf numFmtId="0" fontId="61" fillId="0" borderId="11" xfId="0"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12" xfId="0" applyFont="1" applyFill="1" applyBorder="1" applyAlignment="1">
      <alignment horizontal="left" vertical="center" wrapText="1"/>
    </xf>
    <xf numFmtId="165" fontId="84" fillId="0" borderId="8" xfId="2" applyNumberFormat="1" applyFont="1" applyFill="1" applyBorder="1" applyAlignment="1">
      <alignment horizontal="center" vertical="center"/>
    </xf>
    <xf numFmtId="0" fontId="63" fillId="0" borderId="29" xfId="2" applyFont="1" applyFill="1" applyBorder="1" applyAlignment="1">
      <alignment horizontal="left" vertical="center" wrapText="1"/>
    </xf>
    <xf numFmtId="0" fontId="63" fillId="0" borderId="72" xfId="2" applyFont="1" applyFill="1" applyBorder="1" applyAlignment="1">
      <alignment horizontal="left" vertical="center" wrapText="1"/>
    </xf>
    <xf numFmtId="0" fontId="63" fillId="0" borderId="73" xfId="2" applyFont="1" applyFill="1" applyBorder="1" applyAlignment="1">
      <alignment horizontal="left" vertical="center" wrapText="1"/>
    </xf>
    <xf numFmtId="0" fontId="62" fillId="0" borderId="58" xfId="1" applyFont="1" applyFill="1" applyBorder="1" applyAlignment="1">
      <alignment horizontal="left" vertical="center" wrapText="1"/>
    </xf>
    <xf numFmtId="0" fontId="62" fillId="0" borderId="14" xfId="1" applyFont="1" applyFill="1" applyBorder="1" applyAlignment="1">
      <alignment horizontal="left" vertical="center" wrapText="1"/>
    </xf>
    <xf numFmtId="0" fontId="62" fillId="0" borderId="79" xfId="1" applyFont="1" applyFill="1" applyBorder="1" applyAlignment="1">
      <alignment horizontal="left" vertical="center" wrapText="1"/>
    </xf>
    <xf numFmtId="0" fontId="84" fillId="0" borderId="76" xfId="1" applyFont="1" applyFill="1" applyBorder="1" applyAlignment="1">
      <alignment horizontal="left" vertical="center" wrapText="1"/>
    </xf>
    <xf numFmtId="0" fontId="84" fillId="0" borderId="72" xfId="1" applyFont="1" applyFill="1" applyBorder="1" applyAlignment="1">
      <alignment horizontal="left" vertical="center" wrapText="1"/>
    </xf>
    <xf numFmtId="0" fontId="83" fillId="0" borderId="25" xfId="0" applyFont="1" applyFill="1" applyBorder="1" applyAlignment="1">
      <alignment horizontal="center" vertical="center"/>
    </xf>
    <xf numFmtId="0" fontId="83" fillId="0" borderId="26" xfId="0" applyFont="1" applyFill="1" applyBorder="1" applyAlignment="1">
      <alignment horizontal="center" vertical="center"/>
    </xf>
    <xf numFmtId="0" fontId="83" fillId="0" borderId="27" xfId="0" applyFont="1" applyFill="1" applyBorder="1" applyAlignment="1">
      <alignment horizontal="center" vertical="center"/>
    </xf>
    <xf numFmtId="165" fontId="84" fillId="0" borderId="77" xfId="2" applyNumberFormat="1" applyFont="1" applyFill="1" applyBorder="1" applyAlignment="1">
      <alignment horizontal="center" vertical="center"/>
    </xf>
    <xf numFmtId="165" fontId="84" fillId="0" borderId="14" xfId="2" applyNumberFormat="1" applyFont="1" applyFill="1" applyBorder="1" applyAlignment="1">
      <alignment horizontal="center" vertical="center"/>
    </xf>
    <xf numFmtId="0" fontId="84" fillId="0" borderId="72" xfId="2" applyFont="1" applyFill="1" applyBorder="1" applyAlignment="1">
      <alignment horizontal="left" vertical="center" wrapText="1"/>
    </xf>
    <xf numFmtId="165" fontId="84" fillId="0" borderId="72" xfId="2" applyNumberFormat="1" applyFont="1" applyFill="1" applyBorder="1" applyAlignment="1">
      <alignment horizontal="center" vertical="center"/>
    </xf>
    <xf numFmtId="0" fontId="62" fillId="0" borderId="70" xfId="2" applyFont="1" applyFill="1" applyBorder="1" applyAlignment="1">
      <alignment horizontal="center" vertical="center"/>
    </xf>
    <xf numFmtId="0" fontId="62" fillId="0" borderId="2" xfId="2" applyFont="1" applyFill="1" applyBorder="1" applyAlignment="1">
      <alignment horizontal="center" vertical="center"/>
    </xf>
    <xf numFmtId="0" fontId="62" fillId="0" borderId="71" xfId="2" applyFont="1" applyFill="1" applyBorder="1" applyAlignment="1">
      <alignment horizontal="center" vertical="center"/>
    </xf>
    <xf numFmtId="0" fontId="62" fillId="0" borderId="31" xfId="2" applyFont="1" applyFill="1" applyBorder="1" applyAlignment="1">
      <alignment horizontal="left" vertical="center" wrapText="1"/>
    </xf>
    <xf numFmtId="0" fontId="62" fillId="0" borderId="32" xfId="2" applyFont="1" applyFill="1" applyBorder="1" applyAlignment="1">
      <alignment horizontal="left" vertical="center" wrapText="1"/>
    </xf>
    <xf numFmtId="0" fontId="62" fillId="0" borderId="25" xfId="2" applyFont="1" applyFill="1" applyBorder="1" applyAlignment="1">
      <alignment horizontal="left" vertical="center" wrapText="1"/>
    </xf>
    <xf numFmtId="0" fontId="62" fillId="0" borderId="26" xfId="2" applyFont="1" applyFill="1" applyBorder="1" applyAlignment="1">
      <alignment horizontal="left" vertical="center" wrapText="1"/>
    </xf>
    <xf numFmtId="0" fontId="62" fillId="0" borderId="27" xfId="2" applyFont="1" applyFill="1" applyBorder="1" applyAlignment="1">
      <alignment horizontal="left" vertical="center" wrapText="1"/>
    </xf>
    <xf numFmtId="0" fontId="61" fillId="0" borderId="64" xfId="0" applyFont="1" applyFill="1" applyBorder="1" applyAlignment="1">
      <alignment vertical="center" wrapText="1"/>
    </xf>
    <xf numFmtId="0" fontId="61" fillId="0" borderId="38" xfId="0" applyFont="1" applyFill="1" applyBorder="1" applyAlignment="1">
      <alignment vertical="center" wrapText="1"/>
    </xf>
    <xf numFmtId="0" fontId="61" fillId="0" borderId="39" xfId="0" applyFont="1" applyFill="1" applyBorder="1" applyAlignment="1">
      <alignment vertical="center" wrapText="1"/>
    </xf>
    <xf numFmtId="0" fontId="84" fillId="0" borderId="72" xfId="0" applyFont="1" applyFill="1" applyBorder="1" applyAlignment="1">
      <alignment horizontal="left" vertical="center" wrapText="1"/>
    </xf>
    <xf numFmtId="165" fontId="61" fillId="0" borderId="72" xfId="0" quotePrefix="1" applyNumberFormat="1" applyFont="1" applyFill="1" applyBorder="1" applyAlignment="1">
      <alignment horizontal="center" vertical="center"/>
    </xf>
    <xf numFmtId="165" fontId="61" fillId="0" borderId="72" xfId="0" applyNumberFormat="1" applyFont="1" applyFill="1" applyBorder="1" applyAlignment="1">
      <alignment horizontal="center" vertical="center"/>
    </xf>
    <xf numFmtId="0" fontId="61" fillId="0" borderId="43" xfId="0" applyFont="1" applyFill="1" applyBorder="1" applyAlignment="1">
      <alignment vertical="center" wrapText="1"/>
    </xf>
    <xf numFmtId="0" fontId="61" fillId="0" borderId="16" xfId="0" applyFont="1" applyFill="1" applyBorder="1" applyAlignment="1">
      <alignment vertical="center" wrapText="1"/>
    </xf>
    <xf numFmtId="0" fontId="61" fillId="0" borderId="17" xfId="0" applyFont="1" applyFill="1" applyBorder="1" applyAlignment="1">
      <alignment vertical="center" wrapText="1"/>
    </xf>
    <xf numFmtId="165" fontId="84" fillId="0" borderId="31" xfId="0" applyNumberFormat="1" applyFont="1" applyFill="1" applyBorder="1" applyAlignment="1">
      <alignment horizontal="center" vertical="center"/>
    </xf>
    <xf numFmtId="0" fontId="61" fillId="0" borderId="1" xfId="0" applyFont="1" applyFill="1" applyBorder="1" applyAlignment="1">
      <alignment vertical="center" wrapText="1"/>
    </xf>
    <xf numFmtId="165" fontId="84" fillId="0" borderId="8" xfId="1" applyNumberFormat="1" applyFont="1" applyFill="1" applyBorder="1" applyAlignment="1">
      <alignment horizontal="center" vertical="center" wrapText="1"/>
    </xf>
    <xf numFmtId="165" fontId="84" fillId="0" borderId="1" xfId="0" quotePrefix="1" applyNumberFormat="1" applyFont="1" applyFill="1" applyBorder="1" applyAlignment="1">
      <alignment horizontal="center" vertical="center"/>
    </xf>
    <xf numFmtId="0" fontId="61" fillId="0" borderId="3" xfId="0" applyFont="1" applyFill="1" applyBorder="1" applyAlignment="1">
      <alignment horizontal="left" vertical="center" wrapText="1"/>
    </xf>
    <xf numFmtId="0" fontId="62" fillId="0" borderId="59" xfId="1" applyFont="1" applyFill="1" applyBorder="1" applyAlignment="1">
      <alignment horizontal="center" vertical="center" wrapText="1"/>
    </xf>
    <xf numFmtId="0" fontId="62" fillId="0" borderId="0" xfId="1" applyFont="1" applyFill="1" applyBorder="1" applyAlignment="1">
      <alignment horizontal="center" vertical="center" wrapText="1"/>
    </xf>
    <xf numFmtId="0" fontId="62" fillId="0" borderId="35" xfId="1" applyFont="1" applyFill="1" applyBorder="1" applyAlignment="1">
      <alignment horizontal="center" vertical="center" wrapText="1"/>
    </xf>
    <xf numFmtId="0" fontId="62" fillId="0" borderId="75" xfId="1" applyFont="1" applyFill="1" applyBorder="1" applyAlignment="1">
      <alignment horizontal="center" vertical="center"/>
    </xf>
    <xf numFmtId="0" fontId="62" fillId="0" borderId="67" xfId="1" applyFont="1" applyFill="1" applyBorder="1" applyAlignment="1">
      <alignment horizontal="center" vertical="center"/>
    </xf>
    <xf numFmtId="0" fontId="62" fillId="0" borderId="69" xfId="1" applyFont="1" applyFill="1" applyBorder="1" applyAlignment="1">
      <alignment horizontal="center" vertical="center"/>
    </xf>
    <xf numFmtId="165" fontId="84" fillId="0" borderId="31" xfId="1" applyNumberFormat="1" applyFont="1" applyFill="1" applyBorder="1" applyAlignment="1">
      <alignment horizontal="center" vertical="center" wrapText="1"/>
    </xf>
    <xf numFmtId="165" fontId="84" fillId="0" borderId="1" xfId="1" applyNumberFormat="1" applyFont="1" applyFill="1" applyBorder="1" applyAlignment="1">
      <alignment horizontal="center" vertical="center" wrapText="1"/>
    </xf>
    <xf numFmtId="0" fontId="62" fillId="0" borderId="53" xfId="1" applyFont="1" applyFill="1" applyBorder="1" applyAlignment="1">
      <alignment horizontal="center" vertical="center"/>
    </xf>
    <xf numFmtId="0" fontId="62" fillId="0" borderId="55" xfId="1" applyFont="1" applyFill="1" applyBorder="1" applyAlignment="1">
      <alignment horizontal="center" vertical="center"/>
    </xf>
    <xf numFmtId="0" fontId="62" fillId="0" borderId="42" xfId="1" applyFont="1" applyFill="1" applyBorder="1" applyAlignment="1">
      <alignment horizontal="center" vertical="center"/>
    </xf>
    <xf numFmtId="0" fontId="84" fillId="0" borderId="21" xfId="1" applyFont="1" applyFill="1" applyBorder="1" applyAlignment="1">
      <alignment horizontal="left" vertical="center" wrapText="1"/>
    </xf>
    <xf numFmtId="0" fontId="84" fillId="0" borderId="8" xfId="1" applyFont="1" applyFill="1" applyBorder="1" applyAlignment="1">
      <alignment horizontal="left" vertical="center" wrapText="1"/>
    </xf>
    <xf numFmtId="165" fontId="84" fillId="0" borderId="3" xfId="0" quotePrefix="1" applyNumberFormat="1" applyFont="1" applyFill="1" applyBorder="1" applyAlignment="1">
      <alignment horizontal="center" vertical="center"/>
    </xf>
    <xf numFmtId="165" fontId="84" fillId="0" borderId="72" xfId="0" quotePrefix="1" applyNumberFormat="1" applyFont="1" applyFill="1" applyBorder="1" applyAlignment="1">
      <alignment horizontal="center" vertical="center"/>
    </xf>
    <xf numFmtId="165" fontId="84" fillId="0" borderId="72" xfId="0" applyNumberFormat="1" applyFont="1" applyFill="1" applyBorder="1" applyAlignment="1">
      <alignment horizontal="center" vertical="center"/>
    </xf>
    <xf numFmtId="0" fontId="62" fillId="0" borderId="75" xfId="0" applyFont="1" applyFill="1" applyBorder="1" applyAlignment="1">
      <alignment horizontal="center" vertical="center"/>
    </xf>
    <xf numFmtId="0" fontId="62" fillId="0" borderId="67" xfId="0" applyFont="1" applyFill="1" applyBorder="1" applyAlignment="1">
      <alignment horizontal="center" vertical="center"/>
    </xf>
    <xf numFmtId="0" fontId="62" fillId="0" borderId="69" xfId="0" applyFont="1" applyFill="1" applyBorder="1" applyAlignment="1">
      <alignment horizontal="center" vertical="center"/>
    </xf>
    <xf numFmtId="0" fontId="62" fillId="0" borderId="53" xfId="0" applyFont="1" applyFill="1" applyBorder="1" applyAlignment="1">
      <alignment horizontal="center" vertical="center"/>
    </xf>
    <xf numFmtId="0" fontId="62" fillId="0" borderId="55" xfId="0" applyFont="1" applyFill="1" applyBorder="1" applyAlignment="1">
      <alignment horizontal="center" vertical="center"/>
    </xf>
    <xf numFmtId="0" fontId="62" fillId="0" borderId="42" xfId="0" applyFont="1" applyFill="1" applyBorder="1" applyAlignment="1">
      <alignment horizontal="center" vertical="center"/>
    </xf>
    <xf numFmtId="0" fontId="61" fillId="0" borderId="1" xfId="0" applyFont="1" applyFill="1" applyBorder="1" applyAlignment="1">
      <alignment vertical="center"/>
    </xf>
    <xf numFmtId="0" fontId="61" fillId="0" borderId="30" xfId="0" applyFont="1" applyFill="1" applyBorder="1" applyAlignment="1">
      <alignment horizontal="left" vertical="center" wrapText="1"/>
    </xf>
    <xf numFmtId="0" fontId="61" fillId="0" borderId="26" xfId="0" applyFont="1" applyFill="1" applyBorder="1" applyAlignment="1">
      <alignment horizontal="left" vertical="center" wrapText="1"/>
    </xf>
    <xf numFmtId="0" fontId="61" fillId="0" borderId="76" xfId="0" applyFont="1" applyFill="1" applyBorder="1" applyAlignment="1">
      <alignment horizontal="left" vertical="center" wrapText="1"/>
    </xf>
    <xf numFmtId="0" fontId="73" fillId="0" borderId="38" xfId="0" applyFont="1" applyFill="1" applyBorder="1" applyAlignment="1">
      <alignment horizontal="center" vertical="center"/>
    </xf>
    <xf numFmtId="0" fontId="73" fillId="0" borderId="39" xfId="0" applyFont="1" applyFill="1" applyBorder="1" applyAlignment="1">
      <alignment horizontal="center" vertical="center"/>
    </xf>
    <xf numFmtId="0" fontId="83" fillId="0" borderId="16" xfId="0" applyFont="1" applyFill="1" applyBorder="1" applyAlignment="1">
      <alignment horizontal="left" vertical="center" wrapText="1"/>
    </xf>
    <xf numFmtId="0" fontId="83" fillId="0" borderId="41" xfId="0" applyFont="1" applyFill="1" applyBorder="1" applyAlignment="1">
      <alignment horizontal="left" vertical="center" wrapText="1"/>
    </xf>
    <xf numFmtId="0" fontId="83" fillId="0" borderId="5" xfId="0" applyFont="1" applyFill="1" applyBorder="1" applyAlignment="1">
      <alignment horizontal="left" vertical="center" wrapText="1"/>
    </xf>
    <xf numFmtId="0" fontId="83" fillId="0" borderId="6" xfId="0" applyFont="1" applyFill="1" applyBorder="1" applyAlignment="1">
      <alignment horizontal="left" vertical="center" wrapText="1"/>
    </xf>
    <xf numFmtId="0" fontId="83" fillId="0" borderId="10" xfId="0" applyFont="1" applyFill="1" applyBorder="1" applyAlignment="1">
      <alignment horizontal="left" vertical="center" wrapText="1"/>
    </xf>
    <xf numFmtId="0" fontId="83" fillId="0" borderId="36" xfId="0" applyFont="1" applyFill="1" applyBorder="1" applyAlignment="1">
      <alignment horizontal="left" vertical="center" wrapText="1"/>
    </xf>
    <xf numFmtId="0" fontId="62" fillId="0" borderId="17" xfId="0" applyFont="1" applyFill="1" applyBorder="1" applyAlignment="1">
      <alignment horizontal="left" vertical="center" wrapText="1"/>
    </xf>
    <xf numFmtId="0" fontId="62" fillId="0" borderId="31" xfId="0" applyFont="1" applyFill="1" applyBorder="1" applyAlignment="1">
      <alignment horizontal="left" vertical="center" wrapText="1"/>
    </xf>
    <xf numFmtId="0" fontId="62" fillId="0" borderId="32" xfId="0" applyFont="1" applyFill="1" applyBorder="1" applyAlignment="1">
      <alignment horizontal="left" vertical="center" wrapText="1"/>
    </xf>
    <xf numFmtId="0" fontId="62" fillId="0" borderId="12"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2" fillId="0" borderId="33" xfId="0" applyFont="1" applyFill="1" applyBorder="1" applyAlignment="1">
      <alignment horizontal="left" vertical="center" wrapText="1"/>
    </xf>
    <xf numFmtId="0" fontId="83" fillId="0" borderId="12" xfId="0" applyFont="1" applyFill="1" applyBorder="1" applyAlignment="1">
      <alignment horizontal="left" vertical="center" wrapText="1"/>
    </xf>
    <xf numFmtId="0" fontId="83" fillId="0" borderId="1" xfId="0" applyFont="1" applyFill="1" applyBorder="1" applyAlignment="1">
      <alignment horizontal="left" vertical="center" wrapText="1"/>
    </xf>
    <xf numFmtId="0" fontId="83" fillId="0" borderId="33" xfId="0" applyFont="1" applyFill="1" applyBorder="1" applyAlignment="1">
      <alignment horizontal="left" vertical="center" wrapText="1"/>
    </xf>
    <xf numFmtId="0" fontId="83" fillId="0" borderId="18" xfId="0" applyFont="1" applyFill="1" applyBorder="1" applyAlignment="1">
      <alignment horizontal="left" vertical="center" wrapText="1"/>
    </xf>
    <xf numFmtId="0" fontId="83" fillId="0" borderId="3" xfId="0" applyFont="1" applyFill="1" applyBorder="1" applyAlignment="1">
      <alignment horizontal="left" vertical="center" wrapText="1"/>
    </xf>
    <xf numFmtId="0" fontId="83" fillId="0" borderId="34" xfId="0" applyFont="1" applyFill="1" applyBorder="1" applyAlignment="1">
      <alignment horizontal="left" vertical="center" wrapText="1"/>
    </xf>
    <xf numFmtId="0" fontId="73" fillId="0" borderId="0" xfId="0" applyFont="1" applyFill="1" applyBorder="1" applyAlignment="1">
      <alignment horizontal="center" vertical="center"/>
    </xf>
    <xf numFmtId="0" fontId="73" fillId="0" borderId="35" xfId="0" applyFont="1" applyFill="1" applyBorder="1" applyAlignment="1">
      <alignment horizontal="center" vertical="center"/>
    </xf>
    <xf numFmtId="165" fontId="84" fillId="0" borderId="9" xfId="1" applyNumberFormat="1" applyFont="1" applyFill="1" applyBorder="1" applyAlignment="1">
      <alignment horizontal="center" vertical="center"/>
    </xf>
    <xf numFmtId="165" fontId="84" fillId="0" borderId="18" xfId="1" applyNumberFormat="1" applyFont="1" applyFill="1" applyBorder="1" applyAlignment="1">
      <alignment horizontal="center" vertical="center"/>
    </xf>
    <xf numFmtId="0" fontId="62" fillId="0" borderId="15" xfId="1" applyFont="1" applyFill="1" applyBorder="1" applyAlignment="1">
      <alignment horizontal="left" vertical="center" wrapText="1"/>
    </xf>
    <xf numFmtId="0" fontId="62" fillId="0" borderId="16" xfId="1" applyFont="1" applyFill="1" applyBorder="1" applyAlignment="1">
      <alignment horizontal="left" vertical="center" wrapText="1"/>
    </xf>
    <xf numFmtId="0" fontId="62" fillId="0" borderId="41" xfId="1" applyFont="1" applyFill="1" applyBorder="1" applyAlignment="1">
      <alignment horizontal="left" vertical="center" wrapText="1"/>
    </xf>
    <xf numFmtId="0" fontId="84" fillId="0" borderId="7" xfId="1" applyFont="1" applyFill="1" applyBorder="1" applyAlignment="1">
      <alignment horizontal="left" vertical="center" wrapText="1"/>
    </xf>
    <xf numFmtId="0" fontId="84" fillId="0" borderId="5" xfId="1" applyFont="1" applyFill="1" applyBorder="1" applyAlignment="1">
      <alignment horizontal="left" vertical="center" wrapText="1"/>
    </xf>
    <xf numFmtId="165" fontId="84" fillId="0" borderId="7" xfId="1" applyNumberFormat="1" applyFont="1" applyFill="1" applyBorder="1" applyAlignment="1">
      <alignment horizontal="center" vertical="center"/>
    </xf>
    <xf numFmtId="165" fontId="84" fillId="0" borderId="12" xfId="1" applyNumberFormat="1" applyFont="1" applyFill="1" applyBorder="1" applyAlignment="1">
      <alignment horizontal="center" vertical="center"/>
    </xf>
    <xf numFmtId="0" fontId="84" fillId="0" borderId="9" xfId="1" applyFont="1" applyFill="1" applyBorder="1" applyAlignment="1">
      <alignment horizontal="left" vertical="center" wrapText="1"/>
    </xf>
    <xf numFmtId="0" fontId="84" fillId="0" borderId="10" xfId="1" applyFont="1" applyFill="1" applyBorder="1" applyAlignment="1">
      <alignment horizontal="left" vertical="center" wrapText="1"/>
    </xf>
    <xf numFmtId="0" fontId="62" fillId="0" borderId="30" xfId="1" applyFont="1" applyFill="1" applyBorder="1" applyAlignment="1">
      <alignment vertical="center" wrapText="1"/>
    </xf>
    <xf numFmtId="0" fontId="62" fillId="0" borderId="26" xfId="1" applyFont="1" applyFill="1" applyBorder="1" applyAlignment="1">
      <alignment vertical="center" wrapText="1"/>
    </xf>
    <xf numFmtId="0" fontId="62" fillId="0" borderId="76" xfId="1" applyFont="1" applyFill="1" applyBorder="1" applyAlignment="1">
      <alignment vertical="center" wrapText="1"/>
    </xf>
    <xf numFmtId="165" fontId="84" fillId="0" borderId="30" xfId="1" applyNumberFormat="1" applyFont="1" applyFill="1" applyBorder="1" applyAlignment="1">
      <alignment horizontal="center" vertical="center"/>
    </xf>
    <xf numFmtId="165" fontId="84" fillId="0" borderId="76" xfId="1" applyNumberFormat="1" applyFont="1" applyFill="1" applyBorder="1" applyAlignment="1">
      <alignment horizontal="center" vertical="center"/>
    </xf>
    <xf numFmtId="0" fontId="62" fillId="0" borderId="15" xfId="1" applyFont="1" applyFill="1" applyBorder="1" applyAlignment="1">
      <alignment vertical="center" wrapText="1"/>
    </xf>
    <xf numFmtId="0" fontId="62" fillId="0" borderId="16" xfId="1" applyFont="1" applyFill="1" applyBorder="1" applyAlignment="1">
      <alignment vertical="center" wrapText="1"/>
    </xf>
    <xf numFmtId="0" fontId="62" fillId="0" borderId="41" xfId="1" applyFont="1" applyFill="1" applyBorder="1" applyAlignment="1">
      <alignment vertical="center" wrapText="1"/>
    </xf>
    <xf numFmtId="0" fontId="57" fillId="0" borderId="7" xfId="1" applyFont="1" applyFill="1" applyBorder="1" applyAlignment="1">
      <alignment vertical="center"/>
    </xf>
    <xf numFmtId="0" fontId="57" fillId="0" borderId="5" xfId="1" applyFont="1" applyFill="1" applyBorder="1" applyAlignment="1">
      <alignment vertical="center"/>
    </xf>
    <xf numFmtId="0" fontId="57" fillId="0" borderId="12" xfId="1" applyFont="1" applyFill="1" applyBorder="1" applyAlignment="1">
      <alignment vertical="center"/>
    </xf>
    <xf numFmtId="0" fontId="57" fillId="0" borderId="9" xfId="1" applyFont="1" applyFill="1" applyBorder="1" applyAlignment="1">
      <alignment vertical="center" wrapText="1"/>
    </xf>
    <xf numFmtId="0" fontId="57" fillId="0" borderId="10" xfId="1" applyFont="1" applyFill="1" applyBorder="1" applyAlignment="1">
      <alignment vertical="center" wrapText="1"/>
    </xf>
    <xf numFmtId="0" fontId="57" fillId="0" borderId="18" xfId="1" applyFont="1" applyFill="1" applyBorder="1" applyAlignment="1">
      <alignment vertical="center" wrapText="1"/>
    </xf>
    <xf numFmtId="0" fontId="62" fillId="0" borderId="72" xfId="1" applyFont="1" applyFill="1" applyBorder="1" applyAlignment="1">
      <alignment vertical="center" wrapText="1"/>
    </xf>
    <xf numFmtId="0" fontId="84" fillId="0" borderId="1" xfId="1" applyFont="1" applyFill="1" applyBorder="1" applyAlignment="1">
      <alignment vertical="center" wrapText="1"/>
    </xf>
    <xf numFmtId="0" fontId="84" fillId="0" borderId="3" xfId="1" applyFont="1" applyFill="1" applyBorder="1" applyAlignment="1">
      <alignment vertical="center" wrapText="1"/>
    </xf>
    <xf numFmtId="0" fontId="62" fillId="0" borderId="17" xfId="1" applyFont="1" applyFill="1" applyBorder="1" applyAlignment="1">
      <alignment horizontal="left" vertical="center" wrapText="1"/>
    </xf>
    <xf numFmtId="0" fontId="62" fillId="0" borderId="31" xfId="1" applyFont="1" applyFill="1" applyBorder="1" applyAlignment="1">
      <alignment horizontal="left" vertical="center" wrapText="1"/>
    </xf>
    <xf numFmtId="0" fontId="62" fillId="0" borderId="32" xfId="1" applyFont="1" applyFill="1" applyBorder="1" applyAlignment="1">
      <alignment horizontal="left" vertical="center" wrapText="1"/>
    </xf>
    <xf numFmtId="0" fontId="62" fillId="0" borderId="17" xfId="1" applyFont="1" applyFill="1" applyBorder="1" applyAlignment="1">
      <alignment vertical="center" wrapText="1"/>
    </xf>
    <xf numFmtId="0" fontId="62" fillId="0" borderId="31" xfId="1" applyFont="1" applyFill="1" applyBorder="1" applyAlignment="1">
      <alignment vertical="center" wrapText="1"/>
    </xf>
    <xf numFmtId="0" fontId="62" fillId="0" borderId="32" xfId="1" applyFont="1" applyFill="1" applyBorder="1" applyAlignment="1">
      <alignment vertical="center" wrapText="1"/>
    </xf>
    <xf numFmtId="165" fontId="84" fillId="0" borderId="30" xfId="2" applyNumberFormat="1" applyFont="1" applyFill="1" applyBorder="1" applyAlignment="1">
      <alignment horizontal="center" vertical="center"/>
    </xf>
    <xf numFmtId="165" fontId="84" fillId="0" borderId="76" xfId="2" applyNumberFormat="1" applyFont="1" applyFill="1" applyBorder="1" applyAlignment="1">
      <alignment horizontal="center" vertical="center"/>
    </xf>
    <xf numFmtId="0" fontId="84" fillId="0" borderId="76" xfId="2" applyFont="1" applyFill="1" applyBorder="1" applyAlignment="1">
      <alignment horizontal="left" vertical="center" wrapText="1"/>
    </xf>
    <xf numFmtId="0" fontId="83" fillId="0" borderId="62" xfId="0" applyFont="1" applyFill="1" applyBorder="1" applyAlignment="1">
      <alignment horizontal="center" vertical="center" wrapText="1"/>
    </xf>
    <xf numFmtId="0" fontId="83" fillId="0" borderId="46" xfId="0" applyFont="1" applyFill="1" applyBorder="1" applyAlignment="1">
      <alignment horizontal="center" vertical="center" wrapText="1"/>
    </xf>
    <xf numFmtId="0" fontId="83" fillId="0" borderId="47" xfId="0" applyFont="1" applyFill="1" applyBorder="1" applyAlignment="1">
      <alignment horizontal="center" vertical="center" wrapText="1"/>
    </xf>
    <xf numFmtId="165" fontId="62" fillId="0" borderId="59" xfId="0" applyNumberFormat="1" applyFont="1" applyFill="1" applyBorder="1" applyAlignment="1">
      <alignment horizontal="center" vertical="center" wrapText="1"/>
    </xf>
    <xf numFmtId="165" fontId="62" fillId="0" borderId="35" xfId="0" applyNumberFormat="1" applyFont="1" applyFill="1" applyBorder="1" applyAlignment="1">
      <alignment horizontal="center" vertical="center" wrapText="1"/>
    </xf>
    <xf numFmtId="0" fontId="62" fillId="0" borderId="66" xfId="1" applyFont="1" applyFill="1" applyBorder="1" applyAlignment="1">
      <alignment horizontal="center" vertical="center"/>
    </xf>
    <xf numFmtId="165" fontId="84" fillId="0" borderId="72" xfId="2" quotePrefix="1" applyNumberFormat="1" applyFont="1" applyFill="1" applyBorder="1" applyAlignment="1">
      <alignment horizontal="center" vertical="center"/>
    </xf>
    <xf numFmtId="165" fontId="84" fillId="0" borderId="31" xfId="2" applyNumberFormat="1" applyFont="1" applyFill="1" applyBorder="1" applyAlignment="1">
      <alignment horizontal="center" vertical="center" wrapText="1"/>
    </xf>
    <xf numFmtId="0" fontId="62" fillId="0" borderId="29" xfId="2" applyFont="1" applyFill="1" applyBorder="1" applyAlignment="1">
      <alignment horizontal="left" vertical="center" wrapText="1"/>
    </xf>
    <xf numFmtId="0" fontId="62" fillId="0" borderId="72" xfId="2" applyFont="1" applyFill="1" applyBorder="1" applyAlignment="1">
      <alignment horizontal="left" vertical="center" wrapText="1"/>
    </xf>
    <xf numFmtId="0" fontId="62" fillId="0" borderId="73" xfId="2" applyFont="1" applyFill="1" applyBorder="1" applyAlignment="1">
      <alignment horizontal="left" vertical="center" wrapText="1"/>
    </xf>
    <xf numFmtId="0" fontId="62" fillId="0" borderId="62" xfId="2" applyFont="1" applyFill="1" applyBorder="1" applyAlignment="1">
      <alignment horizontal="left" vertical="center" wrapText="1"/>
    </xf>
    <xf numFmtId="0" fontId="62" fillId="0" borderId="46" xfId="2" applyFont="1" applyFill="1" applyBorder="1" applyAlignment="1">
      <alignment horizontal="left" vertical="center" wrapText="1"/>
    </xf>
    <xf numFmtId="0" fontId="62" fillId="0" borderId="47" xfId="2" applyFont="1" applyFill="1" applyBorder="1" applyAlignment="1">
      <alignment horizontal="left" vertical="center" wrapText="1"/>
    </xf>
    <xf numFmtId="0" fontId="84" fillId="0" borderId="25" xfId="2" applyFont="1" applyFill="1" applyBorder="1" applyAlignment="1">
      <alignment horizontal="left" vertical="center" wrapText="1"/>
    </xf>
    <xf numFmtId="0" fontId="84" fillId="0" borderId="26" xfId="2" applyFont="1" applyFill="1" applyBorder="1" applyAlignment="1">
      <alignment horizontal="left" vertical="center" wrapText="1"/>
    </xf>
    <xf numFmtId="0" fontId="84" fillId="0" borderId="29" xfId="2" applyFont="1" applyFill="1" applyBorder="1" applyAlignment="1">
      <alignment horizontal="left" vertical="center" wrapText="1"/>
    </xf>
    <xf numFmtId="0" fontId="62" fillId="0" borderId="25" xfId="1" applyFont="1" applyFill="1" applyBorder="1" applyAlignment="1">
      <alignment horizontal="center" vertical="center" wrapText="1"/>
    </xf>
    <xf numFmtId="0" fontId="62" fillId="0" borderId="26" xfId="1" applyFont="1" applyFill="1" applyBorder="1" applyAlignment="1">
      <alignment horizontal="center" vertical="center" wrapText="1"/>
    </xf>
    <xf numFmtId="0" fontId="62" fillId="0" borderId="27" xfId="1" applyFont="1" applyFill="1" applyBorder="1" applyAlignment="1">
      <alignment horizontal="center" vertical="center" wrapText="1"/>
    </xf>
    <xf numFmtId="0" fontId="62" fillId="0" borderId="75" xfId="2" applyFont="1" applyFill="1" applyBorder="1" applyAlignment="1">
      <alignment horizontal="center" vertical="center"/>
    </xf>
    <xf numFmtId="0" fontId="62" fillId="0" borderId="67" xfId="2" applyFont="1" applyFill="1" applyBorder="1" applyAlignment="1">
      <alignment horizontal="center" vertical="center"/>
    </xf>
    <xf numFmtId="0" fontId="62" fillId="0" borderId="69" xfId="2" applyFont="1" applyFill="1" applyBorder="1" applyAlignment="1">
      <alignment horizontal="center" vertical="center"/>
    </xf>
    <xf numFmtId="0" fontId="83" fillId="0" borderId="29" xfId="0" applyFont="1" applyFill="1" applyBorder="1" applyAlignment="1">
      <alignment horizontal="left" vertical="center" wrapText="1"/>
    </xf>
    <xf numFmtId="0" fontId="83" fillId="0" borderId="72" xfId="0" applyFont="1" applyFill="1" applyBorder="1" applyAlignment="1">
      <alignment horizontal="left" vertical="center" wrapText="1"/>
    </xf>
    <xf numFmtId="0" fontId="83" fillId="0" borderId="73" xfId="0" applyFont="1" applyFill="1" applyBorder="1" applyAlignment="1">
      <alignment horizontal="left" vertical="center" wrapText="1"/>
    </xf>
    <xf numFmtId="0" fontId="84" fillId="0" borderId="15" xfId="2" applyFont="1" applyFill="1" applyBorder="1" applyAlignment="1">
      <alignment horizontal="left" vertical="center" wrapText="1"/>
    </xf>
    <xf numFmtId="0" fontId="84" fillId="0" borderId="16" xfId="2" applyFont="1" applyFill="1" applyBorder="1" applyAlignment="1">
      <alignment horizontal="left" vertical="center" wrapText="1"/>
    </xf>
    <xf numFmtId="0" fontId="84" fillId="0" borderId="17" xfId="2" applyFont="1" applyFill="1" applyBorder="1" applyAlignment="1">
      <alignment horizontal="left" vertical="center" wrapText="1"/>
    </xf>
    <xf numFmtId="0" fontId="84" fillId="0" borderId="11" xfId="2" applyFont="1" applyFill="1" applyBorder="1" applyAlignment="1">
      <alignment horizontal="left" vertical="center" wrapText="1"/>
    </xf>
    <xf numFmtId="165" fontId="61" fillId="0" borderId="43" xfId="0" applyNumberFormat="1" applyFont="1" applyFill="1" applyBorder="1" applyAlignment="1">
      <alignment horizontal="center" vertical="center"/>
    </xf>
    <xf numFmtId="165" fontId="61" fillId="0" borderId="17" xfId="0" applyNumberFormat="1" applyFont="1" applyFill="1" applyBorder="1" applyAlignment="1">
      <alignment horizontal="center" vertical="center"/>
    </xf>
    <xf numFmtId="165" fontId="61" fillId="0" borderId="7" xfId="0" applyNumberFormat="1" applyFont="1" applyFill="1" applyBorder="1" applyAlignment="1">
      <alignment horizontal="center" vertical="center"/>
    </xf>
    <xf numFmtId="165" fontId="61" fillId="0" borderId="12" xfId="0" applyNumberFormat="1" applyFont="1" applyFill="1" applyBorder="1" applyAlignment="1">
      <alignment horizontal="center" vertical="center"/>
    </xf>
    <xf numFmtId="0" fontId="62" fillId="0" borderId="25" xfId="2" applyFont="1" applyFill="1" applyBorder="1" applyAlignment="1">
      <alignment horizontal="left" vertical="center"/>
    </xf>
    <xf numFmtId="0" fontId="62" fillId="0" borderId="26" xfId="2" applyFont="1" applyFill="1" applyBorder="1" applyAlignment="1">
      <alignment horizontal="left" vertical="center"/>
    </xf>
    <xf numFmtId="0" fontId="62" fillId="0" borderId="27" xfId="2" applyFont="1" applyFill="1" applyBorder="1" applyAlignment="1">
      <alignment horizontal="left" vertical="center"/>
    </xf>
    <xf numFmtId="0" fontId="84" fillId="0" borderId="30" xfId="2" applyFont="1" applyFill="1" applyBorder="1" applyAlignment="1">
      <alignment horizontal="left" vertical="center" wrapText="1"/>
    </xf>
    <xf numFmtId="0" fontId="84" fillId="0" borderId="31" xfId="2" applyFont="1" applyFill="1" applyBorder="1" applyAlignment="1">
      <alignment horizontal="left" vertical="center" wrapText="1"/>
    </xf>
    <xf numFmtId="165" fontId="84" fillId="0" borderId="31" xfId="2" applyNumberFormat="1" applyFont="1" applyFill="1" applyBorder="1" applyAlignment="1">
      <alignment horizontal="center" vertical="center"/>
    </xf>
    <xf numFmtId="0" fontId="62" fillId="0" borderId="48" xfId="2" applyFont="1" applyFill="1" applyBorder="1" applyAlignment="1">
      <alignment horizontal="left" vertical="center" wrapText="1" indent="1"/>
    </xf>
    <xf numFmtId="0" fontId="62" fillId="0" borderId="13" xfId="2" applyFont="1" applyFill="1" applyBorder="1" applyAlignment="1">
      <alignment horizontal="left" vertical="center" wrapText="1" indent="1"/>
    </xf>
    <xf numFmtId="0" fontId="62" fillId="0" borderId="80" xfId="2" applyFont="1" applyFill="1" applyBorder="1" applyAlignment="1">
      <alignment horizontal="left" vertical="center" wrapText="1" indent="1"/>
    </xf>
    <xf numFmtId="0" fontId="62" fillId="0" borderId="62" xfId="2" applyFont="1" applyFill="1" applyBorder="1" applyAlignment="1">
      <alignment horizontal="center" vertical="center"/>
    </xf>
    <xf numFmtId="0" fontId="62" fillId="0" borderId="64" xfId="2" applyFont="1" applyFill="1" applyBorder="1" applyAlignment="1">
      <alignment horizontal="center" vertical="center"/>
    </xf>
    <xf numFmtId="0" fontId="82" fillId="0" borderId="64" xfId="0" applyFont="1" applyFill="1" applyBorder="1" applyAlignment="1">
      <alignment horizontal="center" vertical="center"/>
    </xf>
    <xf numFmtId="0" fontId="82" fillId="0" borderId="38" xfId="0" applyFont="1" applyFill="1" applyBorder="1" applyAlignment="1">
      <alignment horizontal="center" vertical="center"/>
    </xf>
    <xf numFmtId="0" fontId="82" fillId="0" borderId="39" xfId="0" applyFont="1" applyFill="1" applyBorder="1" applyAlignment="1">
      <alignment horizontal="center" vertical="center"/>
    </xf>
    <xf numFmtId="165" fontId="84" fillId="0" borderId="4" xfId="0" applyNumberFormat="1" applyFont="1" applyFill="1" applyBorder="1" applyAlignment="1">
      <alignment horizontal="center" vertical="center"/>
    </xf>
    <xf numFmtId="0" fontId="84" fillId="0" borderId="4" xfId="2" applyFont="1" applyFill="1" applyBorder="1" applyAlignment="1">
      <alignment horizontal="left" vertical="center" wrapText="1"/>
    </xf>
    <xf numFmtId="165" fontId="84" fillId="0" borderId="4" xfId="2" applyNumberFormat="1" applyFont="1" applyFill="1" applyBorder="1" applyAlignment="1">
      <alignment horizontal="center" vertical="center"/>
    </xf>
    <xf numFmtId="0" fontId="62" fillId="0" borderId="14" xfId="2" applyFont="1" applyFill="1" applyBorder="1" applyAlignment="1">
      <alignment horizontal="left" vertical="center" wrapText="1"/>
    </xf>
    <xf numFmtId="0" fontId="84" fillId="0" borderId="14" xfId="2" applyFont="1" applyFill="1" applyBorder="1" applyAlignment="1">
      <alignment horizontal="left" vertical="center" wrapText="1"/>
    </xf>
    <xf numFmtId="0" fontId="62" fillId="0" borderId="76" xfId="2" applyFont="1" applyFill="1" applyBorder="1" applyAlignment="1">
      <alignment horizontal="left" vertical="center" wrapText="1"/>
    </xf>
    <xf numFmtId="0" fontId="83" fillId="0" borderId="29" xfId="0" applyFont="1" applyFill="1" applyBorder="1" applyAlignment="1">
      <alignment vertical="center"/>
    </xf>
    <xf numFmtId="0" fontId="83" fillId="0" borderId="72" xfId="0" applyFont="1" applyFill="1" applyBorder="1" applyAlignment="1">
      <alignment vertical="center"/>
    </xf>
    <xf numFmtId="0" fontId="83" fillId="0" borderId="73" xfId="0" applyFont="1" applyFill="1" applyBorder="1" applyAlignment="1">
      <alignment vertical="center"/>
    </xf>
    <xf numFmtId="0" fontId="84" fillId="0" borderId="54" xfId="0" applyFont="1" applyFill="1" applyBorder="1" applyAlignment="1">
      <alignment horizontal="center" vertical="center" wrapText="1"/>
    </xf>
    <xf numFmtId="0" fontId="84" fillId="0" borderId="56" xfId="0" applyFont="1" applyFill="1" applyBorder="1" applyAlignment="1">
      <alignment horizontal="center" vertical="center" wrapText="1"/>
    </xf>
    <xf numFmtId="0" fontId="84" fillId="0" borderId="58" xfId="0" applyFont="1" applyFill="1" applyBorder="1" applyAlignment="1">
      <alignment horizontal="center" vertical="center" wrapText="1"/>
    </xf>
    <xf numFmtId="0" fontId="84" fillId="0" borderId="19" xfId="0" applyFont="1" applyFill="1" applyBorder="1" applyAlignment="1">
      <alignment horizontal="left" vertical="center" wrapText="1"/>
    </xf>
    <xf numFmtId="0" fontId="84" fillId="0" borderId="20" xfId="0" applyFont="1" applyFill="1" applyBorder="1" applyAlignment="1">
      <alignment horizontal="left" vertical="center" wrapText="1"/>
    </xf>
    <xf numFmtId="0" fontId="84" fillId="0" borderId="51" xfId="0" applyFont="1" applyFill="1" applyBorder="1" applyAlignment="1">
      <alignment horizontal="left" vertical="center" wrapText="1"/>
    </xf>
    <xf numFmtId="0" fontId="84" fillId="0" borderId="0" xfId="0" applyFont="1" applyFill="1" applyBorder="1" applyAlignment="1">
      <alignment horizontal="left" vertical="center" wrapText="1"/>
    </xf>
    <xf numFmtId="0" fontId="84" fillId="0" borderId="52" xfId="0" applyFont="1" applyFill="1" applyBorder="1" applyAlignment="1">
      <alignment horizontal="left" vertical="center" wrapText="1"/>
    </xf>
    <xf numFmtId="0" fontId="84" fillId="0" borderId="38" xfId="0" applyFont="1" applyFill="1" applyBorder="1" applyAlignment="1">
      <alignment horizontal="left" vertical="center" wrapText="1"/>
    </xf>
    <xf numFmtId="0" fontId="84" fillId="0" borderId="7" xfId="0" applyFont="1" applyFill="1" applyBorder="1" applyAlignment="1">
      <alignment vertical="center" wrapText="1"/>
    </xf>
    <xf numFmtId="0" fontId="84" fillId="0" borderId="5" xfId="0" applyFont="1" applyFill="1" applyBorder="1" applyAlignment="1">
      <alignment vertical="center" wrapText="1"/>
    </xf>
    <xf numFmtId="0" fontId="84" fillId="0" borderId="12" xfId="0" applyFont="1" applyFill="1" applyBorder="1" applyAlignment="1">
      <alignment vertical="center" wrapText="1"/>
    </xf>
    <xf numFmtId="0" fontId="84" fillId="0" borderId="9" xfId="0" applyFont="1" applyFill="1" applyBorder="1" applyAlignment="1">
      <alignment vertical="center" wrapText="1"/>
    </xf>
    <xf numFmtId="0" fontId="84" fillId="0" borderId="10" xfId="0" applyFont="1" applyFill="1" applyBorder="1" applyAlignment="1">
      <alignment vertical="center" wrapText="1"/>
    </xf>
    <xf numFmtId="0" fontId="84" fillId="0" borderId="18" xfId="0" applyFont="1" applyFill="1" applyBorder="1" applyAlignment="1">
      <alignment vertical="center" wrapText="1"/>
    </xf>
    <xf numFmtId="165" fontId="84" fillId="0" borderId="1" xfId="2" applyNumberFormat="1" applyFont="1" applyFill="1" applyBorder="1" applyAlignment="1">
      <alignment horizontal="center" vertical="center" wrapText="1"/>
    </xf>
    <xf numFmtId="0" fontId="84" fillId="0" borderId="21" xfId="2" applyFont="1" applyFill="1" applyBorder="1" applyAlignment="1">
      <alignment horizontal="left" vertical="center" wrapText="1"/>
    </xf>
    <xf numFmtId="0" fontId="84" fillId="0" borderId="8" xfId="2" applyFont="1" applyFill="1" applyBorder="1" applyAlignment="1">
      <alignment horizontal="left" vertical="center" wrapText="1"/>
    </xf>
    <xf numFmtId="165" fontId="84" fillId="0" borderId="8" xfId="2" applyNumberFormat="1" applyFont="1" applyFill="1" applyBorder="1" applyAlignment="1">
      <alignment horizontal="center" vertical="center" wrapText="1"/>
    </xf>
    <xf numFmtId="0" fontId="62" fillId="0" borderId="75" xfId="0" applyFont="1" applyFill="1" applyBorder="1" applyAlignment="1">
      <alignment horizontal="center" vertical="center" wrapText="1"/>
    </xf>
    <xf numFmtId="0" fontId="62" fillId="0" borderId="67" xfId="0" applyFont="1" applyFill="1" applyBorder="1" applyAlignment="1">
      <alignment horizontal="center" vertical="center" wrapText="1"/>
    </xf>
    <xf numFmtId="0" fontId="62" fillId="0" borderId="66" xfId="0" applyFont="1" applyFill="1" applyBorder="1" applyAlignment="1">
      <alignment horizontal="center" vertical="center" wrapText="1"/>
    </xf>
    <xf numFmtId="0" fontId="62" fillId="0" borderId="69" xfId="0" applyFont="1" applyFill="1" applyBorder="1" applyAlignment="1">
      <alignment horizontal="center" vertical="center" wrapText="1"/>
    </xf>
    <xf numFmtId="0" fontId="62" fillId="0" borderId="29" xfId="0" applyFont="1" applyFill="1" applyBorder="1" applyAlignment="1">
      <alignment horizontal="left" vertical="center" wrapText="1"/>
    </xf>
    <xf numFmtId="0" fontId="62" fillId="0" borderId="72" xfId="0" applyFont="1" applyFill="1" applyBorder="1" applyAlignment="1">
      <alignment horizontal="left" vertical="center" wrapText="1"/>
    </xf>
    <xf numFmtId="0" fontId="62" fillId="0" borderId="73" xfId="0" applyFont="1" applyFill="1" applyBorder="1" applyAlignment="1">
      <alignment horizontal="left" vertical="center" wrapText="1"/>
    </xf>
    <xf numFmtId="0" fontId="84" fillId="0" borderId="4" xfId="0" applyFont="1" applyFill="1" applyBorder="1" applyAlignment="1">
      <alignment horizontal="left" vertical="center" wrapText="1"/>
    </xf>
    <xf numFmtId="165" fontId="61" fillId="0" borderId="22" xfId="0" applyNumberFormat="1" applyFont="1" applyFill="1" applyBorder="1" applyAlignment="1">
      <alignment horizontal="center" vertical="center"/>
    </xf>
    <xf numFmtId="165" fontId="61" fillId="0" borderId="24" xfId="0" applyNumberFormat="1" applyFont="1" applyFill="1" applyBorder="1" applyAlignment="1">
      <alignment horizontal="center" vertical="center"/>
    </xf>
    <xf numFmtId="165" fontId="61" fillId="0" borderId="9" xfId="0" applyNumberFormat="1" applyFont="1" applyFill="1" applyBorder="1" applyAlignment="1">
      <alignment horizontal="center" vertical="center"/>
    </xf>
    <xf numFmtId="165" fontId="61" fillId="0" borderId="18" xfId="0" applyNumberFormat="1" applyFont="1" applyFill="1" applyBorder="1" applyAlignment="1">
      <alignment horizontal="center" vertical="center"/>
    </xf>
    <xf numFmtId="0" fontId="61" fillId="0" borderId="25" xfId="0" applyFont="1" applyFill="1" applyBorder="1" applyAlignment="1">
      <alignment horizontal="left" vertical="center" wrapText="1"/>
    </xf>
    <xf numFmtId="0" fontId="61" fillId="0" borderId="27" xfId="0" applyFont="1" applyFill="1" applyBorder="1" applyAlignment="1">
      <alignment horizontal="left" vertical="center" wrapText="1"/>
    </xf>
    <xf numFmtId="0" fontId="62" fillId="0" borderId="38" xfId="2" applyFont="1" applyFill="1" applyBorder="1" applyAlignment="1">
      <alignment horizontal="left" vertical="center"/>
    </xf>
    <xf numFmtId="0" fontId="62" fillId="0" borderId="39" xfId="2" applyFont="1" applyFill="1" applyBorder="1" applyAlignment="1">
      <alignment horizontal="left" vertical="center"/>
    </xf>
    <xf numFmtId="0" fontId="32" fillId="0" borderId="25" xfId="0" applyFont="1" applyFill="1" applyBorder="1" applyAlignment="1">
      <alignment horizontal="left" vertical="center"/>
    </xf>
    <xf numFmtId="0" fontId="32" fillId="0" borderId="26" xfId="0" applyFont="1" applyFill="1" applyBorder="1" applyAlignment="1">
      <alignment horizontal="left" vertical="center"/>
    </xf>
    <xf numFmtId="0" fontId="32" fillId="0" borderId="27" xfId="0" applyFont="1" applyFill="1" applyBorder="1" applyAlignment="1">
      <alignment horizontal="left" vertical="center"/>
    </xf>
    <xf numFmtId="165" fontId="84" fillId="0" borderId="3" xfId="2" quotePrefix="1" applyNumberFormat="1" applyFont="1" applyFill="1" applyBorder="1" applyAlignment="1">
      <alignment horizontal="center" vertical="center"/>
    </xf>
    <xf numFmtId="165" fontId="61" fillId="0" borderId="3" xfId="0" applyNumberFormat="1" applyFont="1" applyFill="1" applyBorder="1" applyAlignment="1">
      <alignment horizontal="center" vertical="center"/>
    </xf>
    <xf numFmtId="0" fontId="83" fillId="0" borderId="29" xfId="0" applyFont="1" applyFill="1" applyBorder="1" applyAlignment="1">
      <alignment horizontal="left" vertical="center"/>
    </xf>
    <xf numFmtId="0" fontId="83" fillId="0" borderId="72" xfId="0" applyFont="1" applyFill="1" applyBorder="1" applyAlignment="1">
      <alignment horizontal="left" vertical="center"/>
    </xf>
    <xf numFmtId="0" fontId="83" fillId="0" borderId="73" xfId="0" applyFont="1" applyFill="1" applyBorder="1" applyAlignment="1">
      <alignment horizontal="left" vertical="center"/>
    </xf>
    <xf numFmtId="0" fontId="83" fillId="0" borderId="48" xfId="0" applyFont="1" applyFill="1" applyBorder="1" applyAlignment="1">
      <alignment horizontal="left" vertical="center"/>
    </xf>
    <xf numFmtId="0" fontId="83" fillId="0" borderId="13" xfId="0" applyFont="1" applyFill="1" applyBorder="1" applyAlignment="1">
      <alignment horizontal="left" vertical="center"/>
    </xf>
    <xf numFmtId="0" fontId="83" fillId="0" borderId="80" xfId="0" applyFont="1" applyFill="1" applyBorder="1" applyAlignment="1">
      <alignment horizontal="left" vertical="center"/>
    </xf>
    <xf numFmtId="0" fontId="83" fillId="0" borderId="25" xfId="0" applyFont="1" applyFill="1" applyBorder="1" applyAlignment="1">
      <alignment horizontal="left" vertical="center"/>
    </xf>
    <xf numFmtId="0" fontId="83" fillId="0" borderId="26" xfId="0" applyFont="1" applyFill="1" applyBorder="1" applyAlignment="1">
      <alignment horizontal="left" vertical="center"/>
    </xf>
    <xf numFmtId="0" fontId="83" fillId="0" borderId="27" xfId="0" applyFont="1" applyFill="1" applyBorder="1" applyAlignment="1">
      <alignment horizontal="left" vertical="center"/>
    </xf>
    <xf numFmtId="165" fontId="84" fillId="0" borderId="1" xfId="2" quotePrefix="1" applyNumberFormat="1" applyFont="1" applyFill="1" applyBorder="1" applyAlignment="1">
      <alignment horizontal="center" vertical="center"/>
    </xf>
    <xf numFmtId="165" fontId="84" fillId="0" borderId="3" xfId="2" applyNumberFormat="1" applyFont="1" applyFill="1" applyBorder="1" applyAlignment="1">
      <alignment horizontal="center" vertical="center" wrapText="1"/>
    </xf>
    <xf numFmtId="165" fontId="62" fillId="0" borderId="62" xfId="0" applyNumberFormat="1" applyFont="1" applyFill="1" applyBorder="1" applyAlignment="1">
      <alignment horizontal="center" vertical="center" wrapText="1"/>
    </xf>
    <xf numFmtId="165" fontId="62" fillId="0" borderId="47" xfId="0" applyNumberFormat="1" applyFont="1" applyFill="1" applyBorder="1" applyAlignment="1">
      <alignment horizontal="center" vertical="center" wrapText="1"/>
    </xf>
    <xf numFmtId="0" fontId="61" fillId="0" borderId="18" xfId="0" applyFont="1" applyFill="1" applyBorder="1" applyAlignment="1">
      <alignment horizontal="left" vertical="center" wrapText="1"/>
    </xf>
    <xf numFmtId="0" fontId="83" fillId="0" borderId="59" xfId="0" applyFont="1" applyFill="1" applyBorder="1" applyAlignment="1">
      <alignment horizontal="center" vertical="center"/>
    </xf>
    <xf numFmtId="165" fontId="84" fillId="0" borderId="1" xfId="1" quotePrefix="1" applyNumberFormat="1" applyFont="1" applyFill="1" applyBorder="1" applyAlignment="1">
      <alignment horizontal="center" vertical="center"/>
    </xf>
    <xf numFmtId="0" fontId="62" fillId="0" borderId="71" xfId="1" applyFont="1" applyFill="1" applyBorder="1" applyAlignment="1">
      <alignment horizontal="left" vertical="center" wrapText="1"/>
    </xf>
    <xf numFmtId="0" fontId="62" fillId="0" borderId="3" xfId="1"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46" xfId="0" applyFont="1" applyFill="1" applyBorder="1" applyAlignment="1">
      <alignment horizontal="left" vertical="center" wrapText="1"/>
    </xf>
    <xf numFmtId="0" fontId="32" fillId="0" borderId="47" xfId="0" applyFont="1" applyFill="1" applyBorder="1" applyAlignment="1">
      <alignment horizontal="left" vertical="center" wrapText="1"/>
    </xf>
    <xf numFmtId="0" fontId="62" fillId="0" borderId="29" xfId="1" applyFont="1" applyFill="1" applyBorder="1" applyAlignment="1">
      <alignment horizontal="left" vertical="center" wrapText="1"/>
    </xf>
    <xf numFmtId="0" fontId="62" fillId="0" borderId="72" xfId="1" applyFont="1" applyFill="1" applyBorder="1" applyAlignment="1">
      <alignment horizontal="left" vertical="center" wrapText="1"/>
    </xf>
    <xf numFmtId="0" fontId="62" fillId="0" borderId="73" xfId="1" applyFont="1" applyFill="1" applyBorder="1" applyAlignment="1">
      <alignment horizontal="left" vertical="center" wrapText="1"/>
    </xf>
    <xf numFmtId="0" fontId="84" fillId="0" borderId="24" xfId="1" applyFont="1" applyFill="1" applyBorder="1" applyAlignment="1">
      <alignment horizontal="left" vertical="center" wrapText="1"/>
    </xf>
    <xf numFmtId="0" fontId="84" fillId="0" borderId="4" xfId="1" applyFont="1" applyFill="1" applyBorder="1" applyAlignment="1">
      <alignment horizontal="left" vertical="center" wrapText="1"/>
    </xf>
    <xf numFmtId="165" fontId="84" fillId="0" borderId="4" xfId="1" applyNumberFormat="1" applyFont="1" applyFill="1" applyBorder="1" applyAlignment="1">
      <alignment horizontal="center" vertical="center"/>
    </xf>
    <xf numFmtId="165" fontId="84" fillId="0" borderId="43" xfId="2" applyNumberFormat="1" applyFont="1" applyFill="1" applyBorder="1" applyAlignment="1">
      <alignment horizontal="center" vertical="center" wrapText="1"/>
    </xf>
    <xf numFmtId="165" fontId="84" fillId="0" borderId="17" xfId="2" applyNumberFormat="1" applyFont="1" applyFill="1" applyBorder="1" applyAlignment="1">
      <alignment horizontal="center" vertical="center" wrapText="1"/>
    </xf>
    <xf numFmtId="0" fontId="61" fillId="0" borderId="12" xfId="0" applyFont="1" applyFill="1" applyBorder="1" applyAlignment="1">
      <alignment vertical="center" wrapText="1"/>
    </xf>
    <xf numFmtId="165" fontId="61" fillId="0" borderId="1" xfId="0" quotePrefix="1" applyNumberFormat="1" applyFont="1" applyFill="1" applyBorder="1" applyAlignment="1">
      <alignment horizontal="center" vertical="center"/>
    </xf>
    <xf numFmtId="0" fontId="84" fillId="0" borderId="21" xfId="0" applyFont="1" applyFill="1" applyBorder="1" applyAlignment="1">
      <alignment horizontal="left" vertical="center" wrapText="1"/>
    </xf>
    <xf numFmtId="0" fontId="84" fillId="0" borderId="8" xfId="0" applyFont="1" applyFill="1" applyBorder="1" applyAlignment="1">
      <alignment horizontal="left" vertical="center" wrapText="1"/>
    </xf>
    <xf numFmtId="0" fontId="62" fillId="0" borderId="77" xfId="2" applyFont="1" applyFill="1" applyBorder="1" applyAlignment="1">
      <alignment horizontal="left" vertical="center" wrapText="1"/>
    </xf>
    <xf numFmtId="0" fontId="62" fillId="0" borderId="79" xfId="2" applyFont="1" applyFill="1" applyBorder="1" applyAlignment="1">
      <alignment horizontal="left" vertical="center" wrapText="1"/>
    </xf>
    <xf numFmtId="0" fontId="62" fillId="0" borderId="17" xfId="2" applyFont="1" applyFill="1" applyBorder="1" applyAlignment="1">
      <alignment horizontal="left" vertical="center" wrapText="1"/>
    </xf>
    <xf numFmtId="165" fontId="84" fillId="0" borderId="1" xfId="2" applyNumberFormat="1" applyFont="1" applyFill="1" applyBorder="1" applyAlignment="1">
      <alignment horizontal="center" vertical="center" shrinkToFit="1"/>
    </xf>
    <xf numFmtId="165" fontId="84" fillId="0" borderId="1" xfId="2" applyNumberFormat="1" applyFont="1" applyFill="1" applyBorder="1" applyAlignment="1">
      <alignment horizontal="center" vertical="center" wrapText="1" shrinkToFit="1"/>
    </xf>
    <xf numFmtId="0" fontId="62" fillId="0" borderId="15" xfId="2" applyFont="1" applyFill="1" applyBorder="1" applyAlignment="1">
      <alignment horizontal="left" vertical="center"/>
    </xf>
    <xf numFmtId="0" fontId="62" fillId="0" borderId="16" xfId="2" applyFont="1" applyFill="1" applyBorder="1" applyAlignment="1">
      <alignment horizontal="left" vertical="center"/>
    </xf>
    <xf numFmtId="0" fontId="62" fillId="0" borderId="41" xfId="2" applyFont="1" applyFill="1" applyBorder="1" applyAlignment="1">
      <alignment horizontal="left" vertical="center"/>
    </xf>
    <xf numFmtId="0" fontId="62" fillId="0" borderId="25" xfId="2" applyFont="1" applyFill="1" applyBorder="1" applyAlignment="1">
      <alignment horizontal="center" vertical="center"/>
    </xf>
    <xf numFmtId="0" fontId="62" fillId="0" borderId="26" xfId="2" applyFont="1" applyFill="1" applyBorder="1" applyAlignment="1">
      <alignment horizontal="center" vertical="center"/>
    </xf>
    <xf numFmtId="0" fontId="62" fillId="0" borderId="27" xfId="2" applyFont="1" applyFill="1" applyBorder="1" applyAlignment="1">
      <alignment horizontal="center" vertical="center"/>
    </xf>
    <xf numFmtId="0" fontId="62" fillId="0" borderId="59"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35" xfId="0" applyFont="1" applyFill="1" applyBorder="1" applyAlignment="1">
      <alignment horizontal="center" vertical="center" wrapText="1"/>
    </xf>
    <xf numFmtId="0" fontId="84" fillId="0" borderId="24" xfId="2" applyFont="1" applyFill="1" applyBorder="1" applyAlignment="1">
      <alignment horizontal="left" vertical="center" wrapText="1"/>
    </xf>
    <xf numFmtId="0" fontId="64" fillId="0" borderId="29" xfId="0" applyFont="1" applyFill="1" applyBorder="1" applyAlignment="1">
      <alignment horizontal="left" vertical="center" shrinkToFit="1"/>
    </xf>
    <xf numFmtId="0" fontId="64" fillId="0" borderId="72" xfId="0" applyFont="1" applyFill="1" applyBorder="1" applyAlignment="1">
      <alignment horizontal="left" vertical="center" shrinkToFit="1"/>
    </xf>
    <xf numFmtId="0" fontId="64" fillId="0" borderId="73" xfId="0" applyFont="1" applyFill="1" applyBorder="1" applyAlignment="1">
      <alignment horizontal="left" vertical="center" shrinkToFit="1"/>
    </xf>
    <xf numFmtId="0" fontId="62" fillId="0" borderId="62" xfId="0" applyFont="1" applyFill="1" applyBorder="1" applyAlignment="1">
      <alignment horizontal="center" vertical="center" wrapText="1"/>
    </xf>
    <xf numFmtId="0" fontId="62" fillId="0" borderId="46" xfId="0" applyFont="1" applyFill="1" applyBorder="1" applyAlignment="1">
      <alignment horizontal="center" vertical="center" wrapText="1"/>
    </xf>
    <xf numFmtId="0" fontId="62" fillId="0" borderId="47" xfId="0" applyFont="1" applyFill="1" applyBorder="1" applyAlignment="1">
      <alignment horizontal="center" vertical="center" wrapText="1"/>
    </xf>
    <xf numFmtId="165" fontId="84" fillId="0" borderId="7" xfId="0" applyNumberFormat="1" applyFont="1" applyFill="1" applyBorder="1" applyAlignment="1">
      <alignment horizontal="center" vertical="center"/>
    </xf>
    <xf numFmtId="165" fontId="84" fillId="0" borderId="12" xfId="0" applyNumberFormat="1" applyFont="1" applyFill="1" applyBorder="1" applyAlignment="1">
      <alignment horizontal="center" vertical="center"/>
    </xf>
    <xf numFmtId="165" fontId="61" fillId="0" borderId="31" xfId="0" applyNumberFormat="1" applyFont="1" applyFill="1" applyBorder="1" applyAlignment="1">
      <alignment horizontal="center" vertical="center"/>
    </xf>
    <xf numFmtId="0" fontId="61" fillId="0" borderId="4" xfId="0" applyFont="1" applyFill="1" applyBorder="1" applyAlignment="1">
      <alignment horizontal="left" vertical="center"/>
    </xf>
    <xf numFmtId="165" fontId="61" fillId="0" borderId="4" xfId="0" applyNumberFormat="1" applyFont="1" applyFill="1" applyBorder="1" applyAlignment="1">
      <alignment horizontal="center" vertical="center"/>
    </xf>
    <xf numFmtId="0" fontId="84" fillId="0" borderId="3" xfId="0" applyFont="1" applyFill="1" applyBorder="1" applyAlignment="1">
      <alignment horizontal="left" vertical="center" wrapText="1"/>
    </xf>
    <xf numFmtId="165" fontId="84" fillId="0" borderId="31" xfId="2" quotePrefix="1" applyNumberFormat="1" applyFont="1" applyFill="1" applyBorder="1" applyAlignment="1">
      <alignment horizontal="center" vertical="center"/>
    </xf>
    <xf numFmtId="165" fontId="84" fillId="0" borderId="72" xfId="2" applyNumberFormat="1" applyFont="1" applyFill="1" applyBorder="1" applyAlignment="1">
      <alignment horizontal="center" vertical="center" wrapText="1"/>
    </xf>
    <xf numFmtId="0" fontId="62" fillId="0" borderId="25" xfId="0" applyFont="1" applyFill="1" applyBorder="1" applyAlignment="1">
      <alignment horizontal="left" vertical="center" wrapText="1"/>
    </xf>
    <xf numFmtId="0" fontId="62" fillId="0" borderId="26" xfId="0" applyFont="1" applyFill="1" applyBorder="1" applyAlignment="1">
      <alignment horizontal="left" vertical="center" wrapText="1"/>
    </xf>
    <xf numFmtId="0" fontId="62" fillId="0" borderId="27" xfId="0" applyFont="1" applyFill="1" applyBorder="1" applyAlignment="1">
      <alignment horizontal="left" vertical="center" wrapText="1"/>
    </xf>
    <xf numFmtId="0" fontId="55" fillId="0" borderId="2" xfId="0" applyFont="1" applyFill="1" applyBorder="1" applyAlignment="1">
      <alignment horizontal="center" vertical="center"/>
    </xf>
    <xf numFmtId="0" fontId="55" fillId="0" borderId="71" xfId="0" applyFont="1" applyFill="1" applyBorder="1" applyAlignment="1">
      <alignment horizontal="center" vertical="center"/>
    </xf>
    <xf numFmtId="0" fontId="61" fillId="0" borderId="53"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42" xfId="0" applyFont="1" applyFill="1" applyBorder="1" applyAlignment="1">
      <alignment horizontal="center" vertical="center"/>
    </xf>
    <xf numFmtId="0" fontId="61" fillId="0" borderId="25" xfId="0" applyFont="1" applyFill="1" applyBorder="1" applyAlignment="1">
      <alignment vertical="center" wrapText="1"/>
    </xf>
    <xf numFmtId="0" fontId="61" fillId="0" borderId="26" xfId="0" applyFont="1" applyFill="1" applyBorder="1" applyAlignment="1">
      <alignment vertical="center" wrapText="1"/>
    </xf>
    <xf numFmtId="0" fontId="61" fillId="0" borderId="27" xfId="0" applyFont="1" applyFill="1" applyBorder="1" applyAlignment="1">
      <alignment vertical="center" wrapText="1"/>
    </xf>
    <xf numFmtId="0" fontId="62" fillId="0" borderId="53" xfId="0" applyFont="1" applyFill="1" applyBorder="1" applyAlignment="1">
      <alignment horizontal="center" vertical="center" wrapText="1"/>
    </xf>
    <xf numFmtId="0" fontId="62" fillId="0" borderId="55" xfId="0" applyFont="1" applyFill="1" applyBorder="1" applyAlignment="1">
      <alignment horizontal="center" vertical="center" wrapText="1"/>
    </xf>
    <xf numFmtId="0" fontId="62" fillId="0" borderId="42" xfId="0" applyFont="1" applyFill="1" applyBorder="1" applyAlignment="1">
      <alignment horizontal="center" vertical="center" wrapText="1"/>
    </xf>
    <xf numFmtId="0" fontId="84" fillId="0" borderId="9" xfId="1" applyFont="1" applyFill="1" applyBorder="1" applyAlignment="1">
      <alignment horizontal="left" vertical="center"/>
    </xf>
    <xf numFmtId="0" fontId="84" fillId="0" borderId="10" xfId="1" applyFont="1" applyFill="1" applyBorder="1" applyAlignment="1">
      <alignment horizontal="left" vertical="center"/>
    </xf>
    <xf numFmtId="0" fontId="84" fillId="0" borderId="18" xfId="1" applyFont="1" applyFill="1" applyBorder="1" applyAlignment="1">
      <alignment horizontal="left" vertical="center"/>
    </xf>
    <xf numFmtId="0" fontId="62" fillId="0" borderId="25" xfId="1" applyFont="1" applyFill="1" applyBorder="1" applyAlignment="1">
      <alignment horizontal="left" vertical="center" wrapText="1"/>
    </xf>
    <xf numFmtId="0" fontId="62" fillId="0" borderId="26" xfId="1" applyFont="1" applyFill="1" applyBorder="1" applyAlignment="1">
      <alignment horizontal="left" vertical="center" wrapText="1"/>
    </xf>
    <xf numFmtId="0" fontId="62" fillId="0" borderId="27" xfId="1" applyFont="1" applyFill="1" applyBorder="1" applyAlignment="1">
      <alignment horizontal="left" vertical="center" wrapText="1"/>
    </xf>
    <xf numFmtId="0" fontId="26" fillId="0" borderId="64" xfId="1" applyFont="1" applyFill="1" applyBorder="1" applyAlignment="1">
      <alignment horizontal="left" vertical="center" wrapText="1"/>
    </xf>
    <xf numFmtId="0" fontId="26" fillId="0" borderId="38" xfId="1" applyFont="1" applyFill="1" applyBorder="1" applyAlignment="1">
      <alignment horizontal="left" vertical="center" wrapText="1"/>
    </xf>
    <xf numFmtId="0" fontId="26" fillId="0" borderId="39" xfId="1" applyFont="1" applyFill="1" applyBorder="1" applyAlignment="1">
      <alignment horizontal="left" vertical="center" wrapText="1"/>
    </xf>
    <xf numFmtId="0" fontId="62" fillId="0" borderId="76" xfId="1" applyFont="1" applyFill="1" applyBorder="1" applyAlignment="1">
      <alignment horizontal="left" vertical="center" wrapText="1"/>
    </xf>
    <xf numFmtId="0" fontId="62" fillId="0" borderId="25" xfId="1" applyFont="1" applyFill="1" applyBorder="1" applyAlignment="1">
      <alignment vertical="center" wrapText="1"/>
    </xf>
    <xf numFmtId="0" fontId="84" fillId="0" borderId="7" xfId="2" applyFont="1" applyFill="1" applyBorder="1" applyAlignment="1">
      <alignment vertical="center" wrapText="1"/>
    </xf>
    <xf numFmtId="0" fontId="84" fillId="0" borderId="5" xfId="2" applyFont="1" applyFill="1" applyBorder="1" applyAlignment="1">
      <alignment vertical="center" wrapText="1"/>
    </xf>
    <xf numFmtId="0" fontId="84" fillId="0" borderId="12" xfId="2" applyFont="1" applyFill="1" applyBorder="1" applyAlignment="1">
      <alignment vertical="center" wrapText="1"/>
    </xf>
    <xf numFmtId="165" fontId="84" fillId="0" borderId="3" xfId="2" applyNumberFormat="1" applyFont="1" applyFill="1" applyBorder="1" applyAlignment="1">
      <alignment horizontal="center" vertical="center" wrapText="1" shrinkToFit="1"/>
    </xf>
    <xf numFmtId="165" fontId="84" fillId="0" borderId="3" xfId="2" applyNumberFormat="1" applyFont="1" applyFill="1" applyBorder="1" applyAlignment="1">
      <alignment horizontal="center" vertical="center" shrinkToFit="1"/>
    </xf>
    <xf numFmtId="0" fontId="64" fillId="3" borderId="68" xfId="0" applyFont="1" applyFill="1" applyBorder="1" applyAlignment="1">
      <alignment horizontal="left" vertical="center"/>
    </xf>
    <xf numFmtId="0" fontId="64" fillId="3" borderId="10" xfId="0" applyFont="1" applyFill="1" applyBorder="1" applyAlignment="1">
      <alignment horizontal="left" vertical="center"/>
    </xf>
    <xf numFmtId="0" fontId="64" fillId="3" borderId="36" xfId="0" applyFont="1" applyFill="1" applyBorder="1" applyAlignment="1">
      <alignment horizontal="left" vertical="center"/>
    </xf>
    <xf numFmtId="0" fontId="61" fillId="0" borderId="1" xfId="0" applyFont="1" applyFill="1" applyBorder="1" applyAlignment="1">
      <alignment horizontal="left" vertical="center"/>
    </xf>
    <xf numFmtId="0" fontId="78" fillId="0" borderId="7" xfId="0" applyFont="1" applyFill="1" applyBorder="1" applyAlignment="1">
      <alignment vertical="center" wrapText="1"/>
    </xf>
    <xf numFmtId="0" fontId="78" fillId="0" borderId="5" xfId="0" applyFont="1" applyFill="1" applyBorder="1" applyAlignment="1">
      <alignment vertical="center" wrapText="1"/>
    </xf>
    <xf numFmtId="0" fontId="78" fillId="0" borderId="6" xfId="0" applyFont="1" applyFill="1" applyBorder="1" applyAlignment="1">
      <alignment vertical="center" wrapText="1"/>
    </xf>
    <xf numFmtId="0" fontId="78" fillId="0" borderId="7" xfId="0" applyFont="1" applyFill="1" applyBorder="1" applyAlignment="1">
      <alignment horizontal="left" vertical="center" wrapText="1"/>
    </xf>
    <xf numFmtId="0" fontId="78" fillId="0" borderId="5" xfId="0" applyFont="1" applyFill="1" applyBorder="1" applyAlignment="1">
      <alignment horizontal="left" vertical="center" wrapText="1"/>
    </xf>
    <xf numFmtId="0" fontId="78" fillId="0" borderId="6" xfId="0" applyFont="1" applyFill="1" applyBorder="1" applyAlignment="1">
      <alignment horizontal="left" vertical="center" wrapText="1"/>
    </xf>
    <xf numFmtId="0" fontId="84" fillId="0" borderId="7" xfId="0" applyFont="1" applyFill="1" applyBorder="1" applyAlignment="1">
      <alignment horizontal="left" vertical="center" wrapText="1"/>
    </xf>
    <xf numFmtId="0" fontId="84" fillId="0" borderId="5" xfId="0" applyFont="1" applyFill="1" applyBorder="1" applyAlignment="1">
      <alignment horizontal="left" vertical="center" wrapText="1"/>
    </xf>
    <xf numFmtId="0" fontId="84" fillId="0" borderId="6" xfId="0" applyFont="1" applyFill="1" applyBorder="1" applyAlignment="1">
      <alignment horizontal="left" vertical="center" wrapText="1"/>
    </xf>
    <xf numFmtId="0" fontId="78" fillId="0" borderId="9" xfId="0" applyFont="1" applyFill="1" applyBorder="1" applyAlignment="1">
      <alignment horizontal="left" vertical="center" wrapText="1"/>
    </xf>
    <xf numFmtId="0" fontId="78" fillId="0" borderId="10" xfId="0" applyFont="1" applyFill="1" applyBorder="1" applyAlignment="1">
      <alignment horizontal="left" vertical="center" wrapText="1"/>
    </xf>
    <xf numFmtId="0" fontId="78" fillId="0" borderId="36" xfId="0" applyFont="1" applyFill="1" applyBorder="1" applyAlignment="1">
      <alignment horizontal="left" vertical="center" wrapText="1"/>
    </xf>
    <xf numFmtId="165" fontId="80" fillId="0" borderId="5" xfId="0" applyNumberFormat="1" applyFont="1" applyFill="1" applyBorder="1" applyAlignment="1">
      <alignment horizontal="right" vertical="center"/>
    </xf>
    <xf numFmtId="165" fontId="80" fillId="0" borderId="6" xfId="0" applyNumberFormat="1" applyFont="1" applyFill="1" applyBorder="1" applyAlignment="1">
      <alignment horizontal="right" vertical="center"/>
    </xf>
    <xf numFmtId="165" fontId="80" fillId="0" borderId="11" xfId="0" applyNumberFormat="1" applyFont="1" applyFill="1" applyBorder="1" applyAlignment="1">
      <alignment horizontal="right" vertical="center"/>
    </xf>
    <xf numFmtId="0" fontId="58" fillId="0" borderId="0" xfId="0" applyFont="1" applyAlignment="1">
      <alignment horizontal="center" vertical="center"/>
    </xf>
    <xf numFmtId="0" fontId="80" fillId="0" borderId="1" xfId="0" applyFont="1" applyFill="1" applyBorder="1" applyAlignment="1">
      <alignment horizontal="left" vertical="center"/>
    </xf>
    <xf numFmtId="0" fontId="80" fillId="0" borderId="33" xfId="0" applyFont="1" applyFill="1" applyBorder="1" applyAlignment="1">
      <alignment horizontal="left" vertical="center"/>
    </xf>
    <xf numFmtId="165" fontId="80" fillId="0" borderId="12" xfId="0" applyNumberFormat="1" applyFont="1" applyFill="1" applyBorder="1" applyAlignment="1">
      <alignment horizontal="right" vertical="center"/>
    </xf>
    <xf numFmtId="165" fontId="80" fillId="0" borderId="33" xfId="0" applyNumberFormat="1" applyFont="1" applyFill="1" applyBorder="1" applyAlignment="1">
      <alignment horizontal="right" vertical="center"/>
    </xf>
    <xf numFmtId="0" fontId="78" fillId="0" borderId="5" xfId="2" applyFont="1" applyFill="1" applyBorder="1" applyAlignment="1">
      <alignment horizontal="left" vertical="center" wrapText="1"/>
    </xf>
    <xf numFmtId="0" fontId="78" fillId="0" borderId="12" xfId="2" applyFont="1" applyFill="1" applyBorder="1" applyAlignment="1">
      <alignment horizontal="left" vertical="center" wrapText="1"/>
    </xf>
    <xf numFmtId="0" fontId="76" fillId="2" borderId="53" xfId="2" applyFont="1" applyFill="1" applyBorder="1" applyAlignment="1">
      <alignment horizontal="center" vertical="center"/>
    </xf>
    <xf numFmtId="0" fontId="76" fillId="2" borderId="55" xfId="2" applyFont="1" applyFill="1" applyBorder="1" applyAlignment="1">
      <alignment horizontal="center" vertical="center"/>
    </xf>
    <xf numFmtId="0" fontId="76" fillId="2" borderId="59" xfId="2" applyFont="1" applyFill="1" applyBorder="1" applyAlignment="1">
      <alignment horizontal="center" vertical="center"/>
    </xf>
    <xf numFmtId="0" fontId="76" fillId="2" borderId="42" xfId="2" applyFont="1" applyFill="1" applyBorder="1" applyAlignment="1">
      <alignment horizontal="center" vertical="center"/>
    </xf>
    <xf numFmtId="0" fontId="77" fillId="2" borderId="62" xfId="0" applyFont="1" applyFill="1" applyBorder="1" applyAlignment="1">
      <alignment horizontal="center" vertical="center"/>
    </xf>
    <xf numFmtId="0" fontId="77" fillId="2" borderId="59" xfId="0" applyFont="1" applyFill="1" applyBorder="1" applyAlignment="1">
      <alignment horizontal="center" vertical="center"/>
    </xf>
    <xf numFmtId="0" fontId="77" fillId="2" borderId="64" xfId="0" applyFont="1" applyFill="1" applyBorder="1" applyAlignment="1">
      <alignment horizontal="center" vertical="center"/>
    </xf>
    <xf numFmtId="0" fontId="80" fillId="0" borderId="7" xfId="0" applyFont="1" applyFill="1" applyBorder="1" applyAlignment="1">
      <alignment horizontal="left" vertical="center"/>
    </xf>
    <xf numFmtId="0" fontId="80" fillId="0" borderId="5" xfId="0" applyFont="1" applyFill="1" applyBorder="1" applyAlignment="1">
      <alignment horizontal="left" vertical="center"/>
    </xf>
    <xf numFmtId="0" fontId="80" fillId="0" borderId="6" xfId="0" applyFont="1" applyFill="1" applyBorder="1" applyAlignment="1">
      <alignment horizontal="left" vertical="center"/>
    </xf>
    <xf numFmtId="0" fontId="80" fillId="0" borderId="9" xfId="0" applyFont="1" applyFill="1" applyBorder="1" applyAlignment="1">
      <alignment horizontal="left" vertical="center"/>
    </xf>
    <xf numFmtId="0" fontId="80" fillId="0" borderId="10" xfId="0" applyFont="1" applyFill="1" applyBorder="1" applyAlignment="1">
      <alignment horizontal="left" vertical="center"/>
    </xf>
    <xf numFmtId="0" fontId="80" fillId="0" borderId="36" xfId="0" applyFont="1" applyFill="1" applyBorder="1" applyAlignment="1">
      <alignment horizontal="left" vertical="center"/>
    </xf>
    <xf numFmtId="165" fontId="80" fillId="0" borderId="68" xfId="0" applyNumberFormat="1" applyFont="1" applyFill="1" applyBorder="1" applyAlignment="1">
      <alignment horizontal="right" vertical="center"/>
    </xf>
    <xf numFmtId="165" fontId="80" fillId="0" borderId="36" xfId="0" applyNumberFormat="1" applyFont="1" applyFill="1" applyBorder="1" applyAlignment="1">
      <alignment horizontal="right" vertical="center"/>
    </xf>
    <xf numFmtId="0" fontId="77" fillId="0" borderId="53" xfId="0" applyFont="1" applyFill="1" applyBorder="1" applyAlignment="1">
      <alignment horizontal="center" vertical="center"/>
    </xf>
    <xf numFmtId="0" fontId="77" fillId="0" borderId="55" xfId="0" applyFont="1" applyFill="1" applyBorder="1" applyAlignment="1">
      <alignment horizontal="center" vertical="center"/>
    </xf>
    <xf numFmtId="0" fontId="77" fillId="0" borderId="42" xfId="0" applyFont="1" applyFill="1" applyBorder="1" applyAlignment="1">
      <alignment horizontal="center" vertical="center"/>
    </xf>
    <xf numFmtId="0" fontId="76" fillId="0" borderId="25" xfId="0" applyFont="1" applyFill="1" applyBorder="1" applyAlignment="1">
      <alignment horizontal="center" vertical="center"/>
    </xf>
    <xf numFmtId="0" fontId="76" fillId="0" borderId="26" xfId="0" applyFont="1" applyFill="1" applyBorder="1" applyAlignment="1">
      <alignment horizontal="center" vertical="center"/>
    </xf>
    <xf numFmtId="0" fontId="76" fillId="0" borderId="25" xfId="2" applyFont="1" applyFill="1" applyBorder="1" applyAlignment="1">
      <alignment horizontal="left" vertical="center" wrapText="1"/>
    </xf>
    <xf numFmtId="0" fontId="76" fillId="0" borderId="26" xfId="2" applyFont="1" applyFill="1" applyBorder="1" applyAlignment="1">
      <alignment horizontal="left" vertical="center" wrapText="1"/>
    </xf>
    <xf numFmtId="0" fontId="76" fillId="0" borderId="53" xfId="2" applyFont="1" applyFill="1" applyBorder="1" applyAlignment="1">
      <alignment horizontal="center" vertical="center"/>
    </xf>
    <xf numFmtId="0" fontId="76" fillId="0" borderId="55" xfId="2" applyFont="1" applyFill="1" applyBorder="1" applyAlignment="1">
      <alignment horizontal="center" vertical="center"/>
    </xf>
    <xf numFmtId="0" fontId="76" fillId="0" borderId="42" xfId="2" applyFont="1" applyFill="1" applyBorder="1" applyAlignment="1">
      <alignment horizontal="center" vertical="center"/>
    </xf>
    <xf numFmtId="0" fontId="80" fillId="0" borderId="64" xfId="0" applyFont="1" applyFill="1" applyBorder="1" applyAlignment="1">
      <alignment vertical="center" wrapText="1"/>
    </xf>
    <xf numFmtId="0" fontId="80" fillId="0" borderId="38" xfId="0" applyFont="1" applyFill="1" applyBorder="1" applyAlignment="1">
      <alignment vertical="center" wrapText="1"/>
    </xf>
    <xf numFmtId="0" fontId="80" fillId="0" borderId="39" xfId="0" applyFont="1" applyFill="1" applyBorder="1" applyAlignment="1">
      <alignment vertical="center" wrapText="1"/>
    </xf>
    <xf numFmtId="165" fontId="78" fillId="0" borderId="77" xfId="2" applyNumberFormat="1" applyFont="1" applyFill="1" applyBorder="1" applyAlignment="1">
      <alignment horizontal="right" vertical="center"/>
    </xf>
    <xf numFmtId="165" fontId="78" fillId="0" borderId="14" xfId="2" applyNumberFormat="1" applyFont="1" applyFill="1" applyBorder="1" applyAlignment="1">
      <alignment horizontal="right" vertical="center"/>
    </xf>
    <xf numFmtId="0" fontId="80" fillId="0" borderId="53" xfId="0" applyFont="1" applyFill="1" applyBorder="1" applyAlignment="1">
      <alignment horizontal="center" vertical="center"/>
    </xf>
    <xf numFmtId="0" fontId="80" fillId="0" borderId="55" xfId="0" applyFont="1" applyFill="1" applyBorder="1" applyAlignment="1">
      <alignment horizontal="center" vertical="center"/>
    </xf>
    <xf numFmtId="0" fontId="80" fillId="0" borderId="42" xfId="0" applyFont="1" applyFill="1" applyBorder="1" applyAlignment="1">
      <alignment horizontal="center" vertical="center"/>
    </xf>
    <xf numFmtId="0" fontId="80" fillId="0" borderId="25" xfId="0" applyFont="1" applyFill="1" applyBorder="1" applyAlignment="1">
      <alignment vertical="center" wrapText="1"/>
    </xf>
    <xf numFmtId="0" fontId="80" fillId="0" borderId="26" xfId="0" applyFont="1" applyFill="1" applyBorder="1" applyAlignment="1">
      <alignment vertical="center" wrapText="1"/>
    </xf>
    <xf numFmtId="0" fontId="80" fillId="0" borderId="25" xfId="0" applyFont="1" applyFill="1" applyBorder="1" applyAlignment="1">
      <alignment horizontal="left" vertical="center" wrapText="1"/>
    </xf>
    <xf numFmtId="0" fontId="80" fillId="0" borderId="26" xfId="0" applyFont="1" applyFill="1" applyBorder="1" applyAlignment="1">
      <alignment horizontal="left" vertical="center" wrapText="1"/>
    </xf>
    <xf numFmtId="0" fontId="80" fillId="0" borderId="27" xfId="0" applyFont="1" applyFill="1" applyBorder="1" applyAlignment="1">
      <alignment horizontal="left" vertical="center" wrapText="1"/>
    </xf>
    <xf numFmtId="0" fontId="76" fillId="0" borderId="77" xfId="2" applyFont="1" applyFill="1" applyBorder="1" applyAlignment="1">
      <alignment horizontal="left" vertical="center" wrapText="1"/>
    </xf>
    <xf numFmtId="0" fontId="76" fillId="0" borderId="14" xfId="2" applyFont="1" applyFill="1" applyBorder="1" applyAlignment="1">
      <alignment horizontal="left" vertical="center" wrapText="1"/>
    </xf>
    <xf numFmtId="0" fontId="76" fillId="0" borderId="70" xfId="2" applyFont="1" applyFill="1" applyBorder="1" applyAlignment="1">
      <alignment horizontal="left" vertical="center" wrapText="1"/>
    </xf>
    <xf numFmtId="0" fontId="76" fillId="0" borderId="31" xfId="2" applyFont="1" applyFill="1" applyBorder="1" applyAlignment="1">
      <alignment horizontal="left" vertical="center" wrapText="1"/>
    </xf>
    <xf numFmtId="0" fontId="76" fillId="0" borderId="32" xfId="2" applyFont="1" applyFill="1" applyBorder="1" applyAlignment="1">
      <alignment horizontal="left" vertical="center" wrapText="1"/>
    </xf>
    <xf numFmtId="0" fontId="78" fillId="0" borderId="7" xfId="2" applyFont="1" applyFill="1" applyBorder="1" applyAlignment="1">
      <alignment vertical="center" wrapText="1"/>
    </xf>
    <xf numFmtId="0" fontId="78" fillId="0" borderId="5" xfId="2" applyFont="1" applyFill="1" applyBorder="1" applyAlignment="1">
      <alignment vertical="center" wrapText="1"/>
    </xf>
    <xf numFmtId="0" fontId="78" fillId="0" borderId="12" xfId="2" applyFont="1" applyFill="1" applyBorder="1" applyAlignment="1">
      <alignment vertical="center" wrapText="1"/>
    </xf>
    <xf numFmtId="165" fontId="78" fillId="0" borderId="1" xfId="2" applyNumberFormat="1" applyFont="1" applyFill="1" applyBorder="1" applyAlignment="1">
      <alignment horizontal="right" vertical="center"/>
    </xf>
    <xf numFmtId="165" fontId="78" fillId="0" borderId="33" xfId="2" applyNumberFormat="1" applyFont="1" applyFill="1" applyBorder="1" applyAlignment="1">
      <alignment horizontal="right" vertical="center"/>
    </xf>
    <xf numFmtId="0" fontId="77" fillId="0" borderId="67" xfId="0" applyFont="1" applyFill="1" applyBorder="1" applyAlignment="1">
      <alignment horizontal="center" vertical="center"/>
    </xf>
    <xf numFmtId="0" fontId="77" fillId="0" borderId="69" xfId="0" applyFont="1" applyFill="1" applyBorder="1" applyAlignment="1">
      <alignment horizontal="center" vertical="center"/>
    </xf>
    <xf numFmtId="0" fontId="76" fillId="0" borderId="12" xfId="2" applyFont="1" applyFill="1" applyBorder="1" applyAlignment="1">
      <alignment horizontal="left" vertical="center" wrapText="1"/>
    </xf>
    <xf numFmtId="0" fontId="76" fillId="0" borderId="1" xfId="2" applyFont="1" applyFill="1" applyBorder="1" applyAlignment="1">
      <alignment horizontal="left" vertical="center" wrapText="1"/>
    </xf>
    <xf numFmtId="0" fontId="78" fillId="0" borderId="18" xfId="2" applyFont="1" applyFill="1" applyBorder="1" applyAlignment="1">
      <alignment horizontal="left" vertical="center" wrapText="1"/>
    </xf>
    <xf numFmtId="0" fontId="78" fillId="0" borderId="3" xfId="2" applyFont="1" applyFill="1" applyBorder="1" applyAlignment="1">
      <alignment horizontal="left" vertical="center" wrapText="1"/>
    </xf>
    <xf numFmtId="9" fontId="80" fillId="0" borderId="3" xfId="0" applyNumberFormat="1" applyFont="1" applyFill="1" applyBorder="1" applyAlignment="1">
      <alignment horizontal="right" vertical="center"/>
    </xf>
    <xf numFmtId="0" fontId="77" fillId="0" borderId="62" xfId="0" applyFont="1" applyFill="1" applyBorder="1" applyAlignment="1">
      <alignment horizontal="center" vertical="center" wrapText="1"/>
    </xf>
    <xf numFmtId="0" fontId="77" fillId="0" borderId="46" xfId="0" applyFont="1" applyFill="1" applyBorder="1" applyAlignment="1">
      <alignment horizontal="center" vertical="center" wrapText="1"/>
    </xf>
    <xf numFmtId="0" fontId="77" fillId="0" borderId="47" xfId="0" applyFont="1" applyFill="1" applyBorder="1" applyAlignment="1">
      <alignment horizontal="center" vertical="center" wrapText="1"/>
    </xf>
    <xf numFmtId="165" fontId="76" fillId="0" borderId="25" xfId="0" applyNumberFormat="1" applyFont="1" applyFill="1" applyBorder="1" applyAlignment="1">
      <alignment horizontal="center" vertical="center" wrapText="1"/>
    </xf>
    <xf numFmtId="165" fontId="76" fillId="0" borderId="27" xfId="0" applyNumberFormat="1" applyFont="1" applyFill="1" applyBorder="1" applyAlignment="1">
      <alignment horizontal="center" vertical="center" wrapText="1"/>
    </xf>
    <xf numFmtId="0" fontId="76" fillId="0" borderId="53" xfId="0" applyFont="1" applyFill="1" applyBorder="1" applyAlignment="1">
      <alignment horizontal="center" vertical="center" textRotation="255" wrapText="1"/>
    </xf>
    <xf numFmtId="0" fontId="76" fillId="0" borderId="55" xfId="0" applyFont="1" applyFill="1" applyBorder="1" applyAlignment="1">
      <alignment horizontal="center" vertical="center" textRotation="255" wrapText="1"/>
    </xf>
    <xf numFmtId="0" fontId="76" fillId="0" borderId="42" xfId="0" applyFont="1" applyFill="1" applyBorder="1" applyAlignment="1">
      <alignment horizontal="center" vertical="center" textRotation="255" wrapText="1"/>
    </xf>
    <xf numFmtId="0" fontId="76" fillId="0" borderId="16" xfId="2" applyFont="1" applyFill="1" applyBorder="1" applyAlignment="1">
      <alignment horizontal="left" vertical="center"/>
    </xf>
    <xf numFmtId="0" fontId="76" fillId="0" borderId="41" xfId="2" applyFont="1" applyFill="1" applyBorder="1" applyAlignment="1">
      <alignment horizontal="left" vertical="center"/>
    </xf>
    <xf numFmtId="0" fontId="76" fillId="0" borderId="5" xfId="2" applyFont="1" applyFill="1" applyBorder="1" applyAlignment="1">
      <alignment horizontal="left" vertical="center"/>
    </xf>
    <xf numFmtId="0" fontId="76" fillId="0" borderId="6" xfId="2" applyFont="1" applyFill="1" applyBorder="1" applyAlignment="1">
      <alignment horizontal="left" vertical="center"/>
    </xf>
    <xf numFmtId="0" fontId="76" fillId="0" borderId="5" xfId="2" applyFont="1" applyFill="1" applyBorder="1" applyAlignment="1">
      <alignment horizontal="left" vertical="center" wrapText="1"/>
    </xf>
    <xf numFmtId="0" fontId="76" fillId="0" borderId="6" xfId="2" applyFont="1" applyFill="1" applyBorder="1" applyAlignment="1">
      <alignment horizontal="left" vertical="center" wrapText="1"/>
    </xf>
    <xf numFmtId="0" fontId="76" fillId="0" borderId="10" xfId="2" applyFont="1" applyFill="1" applyBorder="1" applyAlignment="1">
      <alignment horizontal="left" vertical="center"/>
    </xf>
    <xf numFmtId="0" fontId="76" fillId="0" borderId="36" xfId="2" applyFont="1" applyFill="1" applyBorder="1" applyAlignment="1">
      <alignment horizontal="left" vertical="center"/>
    </xf>
    <xf numFmtId="0" fontId="78" fillId="0" borderId="1" xfId="1" applyFont="1" applyFill="1" applyBorder="1" applyAlignment="1">
      <alignment horizontal="left" vertical="center" wrapText="1"/>
    </xf>
    <xf numFmtId="165" fontId="78" fillId="0" borderId="1" xfId="1" applyNumberFormat="1" applyFont="1" applyFill="1" applyBorder="1" applyAlignment="1">
      <alignment horizontal="right" vertical="center"/>
    </xf>
    <xf numFmtId="0" fontId="78" fillId="0" borderId="3" xfId="1" applyFont="1" applyFill="1" applyBorder="1" applyAlignment="1">
      <alignment horizontal="left" vertical="center" wrapText="1"/>
    </xf>
    <xf numFmtId="165" fontId="78" fillId="0" borderId="3" xfId="1" applyNumberFormat="1" applyFont="1" applyFill="1" applyBorder="1" applyAlignment="1">
      <alignment horizontal="right" vertical="center"/>
    </xf>
    <xf numFmtId="0" fontId="76" fillId="0" borderId="76" xfId="1" applyFont="1" applyFill="1" applyBorder="1" applyAlignment="1">
      <alignment vertical="center" wrapText="1"/>
    </xf>
    <xf numFmtId="0" fontId="76" fillId="0" borderId="72" xfId="1" applyFont="1" applyFill="1" applyBorder="1" applyAlignment="1">
      <alignment vertical="center" wrapText="1"/>
    </xf>
    <xf numFmtId="165" fontId="78" fillId="0" borderId="72" xfId="1" applyNumberFormat="1" applyFont="1" applyFill="1" applyBorder="1" applyAlignment="1">
      <alignment horizontal="right" vertical="center"/>
    </xf>
    <xf numFmtId="0" fontId="76" fillId="0" borderId="75" xfId="1" applyFont="1" applyFill="1" applyBorder="1" applyAlignment="1">
      <alignment horizontal="center" vertical="center"/>
    </xf>
    <xf numFmtId="0" fontId="76" fillId="0" borderId="67" xfId="1" applyFont="1" applyFill="1" applyBorder="1" applyAlignment="1">
      <alignment horizontal="center" vertical="center"/>
    </xf>
    <xf numFmtId="0" fontId="76" fillId="0" borderId="69" xfId="1" applyFont="1" applyFill="1" applyBorder="1" applyAlignment="1">
      <alignment horizontal="center" vertical="center"/>
    </xf>
    <xf numFmtId="0" fontId="76" fillId="0" borderId="17" xfId="1" applyFont="1" applyFill="1" applyBorder="1" applyAlignment="1">
      <alignment vertical="center" wrapText="1"/>
    </xf>
    <xf numFmtId="0" fontId="76" fillId="0" borderId="31" xfId="1" applyFont="1" applyFill="1" applyBorder="1" applyAlignment="1">
      <alignment vertical="center" wrapText="1"/>
    </xf>
    <xf numFmtId="0" fontId="59" fillId="0" borderId="1" xfId="1" applyFont="1" applyFill="1" applyBorder="1" applyAlignment="1">
      <alignment vertical="center"/>
    </xf>
    <xf numFmtId="0" fontId="59" fillId="0" borderId="3" xfId="1" applyFont="1" applyFill="1" applyBorder="1" applyAlignment="1">
      <alignment vertical="center" wrapText="1"/>
    </xf>
    <xf numFmtId="0" fontId="76" fillId="0" borderId="76" xfId="1" applyFont="1" applyFill="1" applyBorder="1" applyAlignment="1">
      <alignment horizontal="left" vertical="center" wrapText="1"/>
    </xf>
    <xf numFmtId="0" fontId="76" fillId="0" borderId="72" xfId="1" applyFont="1" applyFill="1" applyBorder="1" applyAlignment="1">
      <alignment horizontal="left" vertical="center" wrapText="1"/>
    </xf>
    <xf numFmtId="0" fontId="78" fillId="2" borderId="43" xfId="2" applyFont="1" applyFill="1" applyBorder="1" applyAlignment="1">
      <alignment horizontal="left" vertical="center" wrapText="1"/>
    </xf>
    <xf numFmtId="0" fontId="78" fillId="2" borderId="16" xfId="2" applyFont="1" applyFill="1" applyBorder="1" applyAlignment="1">
      <alignment horizontal="left" vertical="center" wrapText="1"/>
    </xf>
    <xf numFmtId="165" fontId="78" fillId="0" borderId="15" xfId="2" applyNumberFormat="1" applyFont="1" applyFill="1" applyBorder="1" applyAlignment="1">
      <alignment horizontal="right" vertical="center"/>
    </xf>
    <xf numFmtId="165" fontId="78" fillId="0" borderId="41" xfId="2" applyNumberFormat="1" applyFont="1" applyFill="1" applyBorder="1" applyAlignment="1">
      <alignment horizontal="right" vertical="center"/>
    </xf>
    <xf numFmtId="0" fontId="78" fillId="2" borderId="7" xfId="2" applyFont="1" applyFill="1" applyBorder="1" applyAlignment="1">
      <alignment horizontal="left" vertical="center" wrapText="1"/>
    </xf>
    <xf numFmtId="0" fontId="78" fillId="2" borderId="5" xfId="2" applyFont="1" applyFill="1" applyBorder="1" applyAlignment="1">
      <alignment horizontal="left" vertical="center" wrapText="1"/>
    </xf>
    <xf numFmtId="165" fontId="78" fillId="0" borderId="11" xfId="2" applyNumberFormat="1" applyFont="1" applyFill="1" applyBorder="1" applyAlignment="1">
      <alignment horizontal="right" vertical="center"/>
    </xf>
    <xf numFmtId="165" fontId="78" fillId="0" borderId="6" xfId="2" applyNumberFormat="1" applyFont="1" applyFill="1" applyBorder="1" applyAlignment="1">
      <alignment horizontal="right" vertical="center"/>
    </xf>
    <xf numFmtId="0" fontId="80" fillId="2" borderId="2" xfId="0" applyFont="1" applyFill="1" applyBorder="1" applyAlignment="1">
      <alignment horizontal="center" vertical="center"/>
    </xf>
    <xf numFmtId="0" fontId="75" fillId="0" borderId="38" xfId="2" applyFont="1" applyFill="1" applyBorder="1" applyAlignment="1">
      <alignment horizontal="left" vertical="center"/>
    </xf>
    <xf numFmtId="0" fontId="78" fillId="0" borderId="17" xfId="2" applyFont="1" applyFill="1" applyBorder="1" applyAlignment="1">
      <alignment horizontal="left" vertical="center" wrapText="1"/>
    </xf>
    <xf numFmtId="0" fontId="78" fillId="0" borderId="31" xfId="2" applyFont="1" applyFill="1" applyBorder="1" applyAlignment="1">
      <alignment horizontal="left" vertical="center" wrapText="1"/>
    </xf>
    <xf numFmtId="165" fontId="78" fillId="0" borderId="11" xfId="2" applyNumberFormat="1" applyFont="1" applyFill="1" applyBorder="1" applyAlignment="1">
      <alignment horizontal="center" vertical="center" shrinkToFit="1"/>
    </xf>
    <xf numFmtId="165" fontId="78" fillId="0" borderId="6" xfId="2" applyNumberFormat="1" applyFont="1" applyFill="1" applyBorder="1" applyAlignment="1">
      <alignment horizontal="center" vertical="center" shrinkToFit="1"/>
    </xf>
    <xf numFmtId="0" fontId="80" fillId="0" borderId="1" xfId="0" applyFont="1" applyFill="1" applyBorder="1" applyAlignment="1">
      <alignment horizontal="left" vertical="center" wrapText="1"/>
    </xf>
    <xf numFmtId="0" fontId="80" fillId="0" borderId="33" xfId="0" applyFont="1" applyFill="1" applyBorder="1" applyAlignment="1">
      <alignment horizontal="left" vertical="center" wrapText="1"/>
    </xf>
    <xf numFmtId="0" fontId="76" fillId="0" borderId="17" xfId="1" applyFont="1" applyFill="1" applyBorder="1" applyAlignment="1">
      <alignment horizontal="left" vertical="center" wrapText="1"/>
    </xf>
    <xf numFmtId="0" fontId="76" fillId="0" borderId="31" xfId="1" applyFont="1" applyFill="1" applyBorder="1" applyAlignment="1">
      <alignment horizontal="left" vertical="center" wrapText="1"/>
    </xf>
    <xf numFmtId="0" fontId="76" fillId="0" borderId="25" xfId="1" applyFont="1" applyFill="1" applyBorder="1" applyAlignment="1">
      <alignment horizontal="left" vertical="center" wrapText="1"/>
    </xf>
    <xf numFmtId="0" fontId="76" fillId="0" borderId="26" xfId="1" applyFont="1" applyFill="1" applyBorder="1" applyAlignment="1">
      <alignment horizontal="left" vertical="center" wrapText="1"/>
    </xf>
    <xf numFmtId="0" fontId="75" fillId="2" borderId="25" xfId="0" applyFont="1" applyFill="1" applyBorder="1" applyAlignment="1">
      <alignment horizontal="center" vertical="center" wrapText="1"/>
    </xf>
    <xf numFmtId="0" fontId="75" fillId="2" borderId="26" xfId="0" applyFont="1" applyFill="1" applyBorder="1" applyAlignment="1">
      <alignment horizontal="center" vertical="center" wrapText="1"/>
    </xf>
    <xf numFmtId="0" fontId="75" fillId="2" borderId="27" xfId="0" applyFont="1" applyFill="1" applyBorder="1" applyAlignment="1">
      <alignment horizontal="center" vertical="center" wrapText="1"/>
    </xf>
    <xf numFmtId="0" fontId="76" fillId="0" borderId="25" xfId="0" applyFont="1" applyFill="1" applyBorder="1" applyAlignment="1">
      <alignment horizontal="center" vertical="center" wrapText="1"/>
    </xf>
    <xf numFmtId="0" fontId="76" fillId="0" borderId="26" xfId="0" applyFont="1" applyFill="1" applyBorder="1" applyAlignment="1">
      <alignment horizontal="center" vertical="center" wrapText="1"/>
    </xf>
    <xf numFmtId="0" fontId="76" fillId="0" borderId="27" xfId="0" applyFont="1" applyFill="1" applyBorder="1" applyAlignment="1">
      <alignment horizontal="center" vertical="center" wrapText="1"/>
    </xf>
    <xf numFmtId="0" fontId="77" fillId="0" borderId="25" xfId="0" applyFont="1" applyFill="1" applyBorder="1" applyAlignment="1">
      <alignment horizontal="center" vertical="center"/>
    </xf>
    <xf numFmtId="0" fontId="77" fillId="0" borderId="26" xfId="0" applyFont="1" applyFill="1" applyBorder="1" applyAlignment="1">
      <alignment horizontal="center" vertical="center"/>
    </xf>
    <xf numFmtId="0" fontId="77" fillId="0" borderId="59"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35" xfId="0" applyFont="1" applyFill="1" applyBorder="1" applyAlignment="1">
      <alignment horizontal="center" vertical="center" wrapText="1"/>
    </xf>
    <xf numFmtId="0" fontId="78" fillId="0" borderId="3" xfId="1" applyFont="1" applyFill="1" applyBorder="1" applyAlignment="1">
      <alignment horizontal="left" vertical="center"/>
    </xf>
    <xf numFmtId="0" fontId="78" fillId="0" borderId="1" xfId="1" applyFont="1" applyFill="1" applyBorder="1" applyAlignment="1">
      <alignment vertical="center" wrapText="1"/>
    </xf>
    <xf numFmtId="0" fontId="78" fillId="0" borderId="3" xfId="1" applyFont="1" applyFill="1" applyBorder="1" applyAlignment="1">
      <alignment vertical="center" wrapText="1"/>
    </xf>
    <xf numFmtId="0" fontId="78" fillId="2" borderId="25" xfId="2" applyFont="1" applyFill="1" applyBorder="1" applyAlignment="1">
      <alignment horizontal="left" vertical="center" wrapText="1"/>
    </xf>
    <xf numFmtId="0" fontId="78" fillId="2" borderId="26" xfId="2" applyFont="1" applyFill="1" applyBorder="1" applyAlignment="1">
      <alignment horizontal="left" vertical="center" wrapText="1"/>
    </xf>
    <xf numFmtId="165" fontId="78" fillId="0" borderId="25" xfId="2" applyNumberFormat="1" applyFont="1" applyFill="1" applyBorder="1" applyAlignment="1">
      <alignment horizontal="right" vertical="center"/>
    </xf>
    <xf numFmtId="165" fontId="78" fillId="0" borderId="27" xfId="2" applyNumberFormat="1" applyFont="1" applyFill="1" applyBorder="1" applyAlignment="1">
      <alignment horizontal="right" vertical="center"/>
    </xf>
    <xf numFmtId="0" fontId="76" fillId="2" borderId="64" xfId="2" applyFont="1" applyFill="1" applyBorder="1" applyAlignment="1">
      <alignment horizontal="left" vertical="center" wrapText="1"/>
    </xf>
    <xf numFmtId="0" fontId="76" fillId="2" borderId="38" xfId="2" applyFont="1" applyFill="1" applyBorder="1" applyAlignment="1">
      <alignment horizontal="left" vertical="center" wrapText="1"/>
    </xf>
    <xf numFmtId="0" fontId="76" fillId="2" borderId="39" xfId="2" applyFont="1" applyFill="1" applyBorder="1" applyAlignment="1">
      <alignment horizontal="left" vertical="center" wrapText="1"/>
    </xf>
    <xf numFmtId="0" fontId="76" fillId="0" borderId="66" xfId="1" applyFont="1" applyFill="1" applyBorder="1" applyAlignment="1">
      <alignment horizontal="center" vertical="center"/>
    </xf>
    <xf numFmtId="0" fontId="76" fillId="0" borderId="65" xfId="1" applyFont="1" applyFill="1" applyBorder="1" applyAlignment="1">
      <alignment horizontal="center" vertical="center"/>
    </xf>
    <xf numFmtId="165" fontId="78" fillId="0" borderId="1" xfId="1" applyNumberFormat="1" applyFont="1" applyFill="1" applyBorder="1" applyAlignment="1">
      <alignment horizontal="right" vertical="center" wrapText="1"/>
    </xf>
    <xf numFmtId="0" fontId="78" fillId="0" borderId="1" xfId="2" applyFont="1" applyFill="1" applyBorder="1" applyAlignment="1">
      <alignment horizontal="left" vertical="center" wrapText="1"/>
    </xf>
    <xf numFmtId="165" fontId="78" fillId="0" borderId="31" xfId="2" applyNumberFormat="1" applyFont="1" applyFill="1" applyBorder="1" applyAlignment="1">
      <alignment horizontal="right" vertical="center"/>
    </xf>
    <xf numFmtId="165" fontId="78" fillId="0" borderId="72" xfId="2" applyNumberFormat="1" applyFont="1" applyFill="1" applyBorder="1" applyAlignment="1">
      <alignment horizontal="right" vertical="center"/>
    </xf>
    <xf numFmtId="0" fontId="78" fillId="0" borderId="29" xfId="2" applyFont="1" applyFill="1" applyBorder="1" applyAlignment="1">
      <alignment horizontal="left" vertical="center" wrapText="1"/>
    </xf>
    <xf numFmtId="0" fontId="78" fillId="0" borderId="72" xfId="2" applyFont="1" applyFill="1" applyBorder="1" applyAlignment="1">
      <alignment horizontal="left" vertical="center" wrapText="1"/>
    </xf>
    <xf numFmtId="165" fontId="78" fillId="0" borderId="4" xfId="2" applyNumberFormat="1" applyFont="1" applyFill="1" applyBorder="1" applyAlignment="1">
      <alignment horizontal="right" vertical="center"/>
    </xf>
    <xf numFmtId="165" fontId="78" fillId="0" borderId="11" xfId="1" applyNumberFormat="1" applyFont="1" applyFill="1" applyBorder="1" applyAlignment="1">
      <alignment horizontal="right" vertical="center"/>
    </xf>
    <xf numFmtId="165" fontId="78" fillId="0" borderId="6" xfId="1" applyNumberFormat="1" applyFont="1" applyFill="1" applyBorder="1" applyAlignment="1">
      <alignment horizontal="right" vertical="center"/>
    </xf>
    <xf numFmtId="0" fontId="78" fillId="2" borderId="25" xfId="2" applyFont="1" applyFill="1" applyBorder="1" applyAlignment="1">
      <alignment vertical="center" wrapText="1"/>
    </xf>
    <xf numFmtId="0" fontId="78" fillId="2" borderId="26" xfId="2" applyFont="1" applyFill="1" applyBorder="1" applyAlignment="1">
      <alignment vertical="center" wrapText="1"/>
    </xf>
    <xf numFmtId="165" fontId="78" fillId="0" borderId="29" xfId="2" quotePrefix="1" applyNumberFormat="1" applyFont="1" applyFill="1" applyBorder="1" applyAlignment="1">
      <alignment horizontal="right" vertical="center"/>
    </xf>
    <xf numFmtId="165" fontId="78" fillId="0" borderId="73" xfId="2" quotePrefix="1" applyNumberFormat="1" applyFont="1" applyFill="1" applyBorder="1" applyAlignment="1">
      <alignment horizontal="right" vertical="center"/>
    </xf>
    <xf numFmtId="0" fontId="78" fillId="2" borderId="11" xfId="1" applyFont="1" applyFill="1" applyBorder="1" applyAlignment="1">
      <alignment horizontal="left" vertical="center" wrapText="1"/>
    </xf>
    <xf numFmtId="0" fontId="78" fillId="2" borderId="5" xfId="1" applyFont="1" applyFill="1" applyBorder="1" applyAlignment="1">
      <alignment horizontal="left" vertical="center" wrapText="1"/>
    </xf>
    <xf numFmtId="0" fontId="78" fillId="2" borderId="6" xfId="1" applyFont="1" applyFill="1" applyBorder="1" applyAlignment="1">
      <alignment horizontal="left" vertical="center" wrapText="1"/>
    </xf>
    <xf numFmtId="0" fontId="78" fillId="2" borderId="68" xfId="2" applyFont="1" applyFill="1" applyBorder="1" applyAlignment="1">
      <alignment horizontal="left" vertical="center" wrapText="1"/>
    </xf>
    <xf numFmtId="0" fontId="78" fillId="2" borderId="10" xfId="2" applyFont="1" applyFill="1" applyBorder="1" applyAlignment="1">
      <alignment horizontal="left" vertical="center" wrapText="1"/>
    </xf>
    <xf numFmtId="165" fontId="78" fillId="0" borderId="68" xfId="2" applyNumberFormat="1" applyFont="1" applyFill="1" applyBorder="1" applyAlignment="1">
      <alignment horizontal="right" vertical="center"/>
    </xf>
    <xf numFmtId="165" fontId="78" fillId="0" borderId="36" xfId="2" applyNumberFormat="1" applyFont="1" applyFill="1" applyBorder="1" applyAlignment="1">
      <alignment horizontal="right" vertical="center"/>
    </xf>
    <xf numFmtId="165" fontId="78" fillId="0" borderId="3" xfId="2" applyNumberFormat="1" applyFont="1" applyFill="1" applyBorder="1" applyAlignment="1">
      <alignment horizontal="right" vertical="center"/>
    </xf>
    <xf numFmtId="165" fontId="78" fillId="0" borderId="34" xfId="2" applyNumberFormat="1" applyFont="1" applyFill="1" applyBorder="1" applyAlignment="1">
      <alignment horizontal="right" vertical="center"/>
    </xf>
    <xf numFmtId="0" fontId="75" fillId="2" borderId="25" xfId="0" applyFont="1" applyFill="1" applyBorder="1" applyAlignment="1">
      <alignment horizontal="center" vertical="center"/>
    </xf>
    <xf numFmtId="0" fontId="75" fillId="2" borderId="26" xfId="0" applyFont="1" applyFill="1" applyBorder="1" applyAlignment="1">
      <alignment horizontal="center" vertical="center"/>
    </xf>
    <xf numFmtId="0" fontId="75" fillId="2" borderId="27" xfId="0" applyFont="1" applyFill="1" applyBorder="1" applyAlignment="1">
      <alignment horizontal="center" vertical="center"/>
    </xf>
    <xf numFmtId="0" fontId="77" fillId="2" borderId="25" xfId="0" applyFont="1" applyFill="1" applyBorder="1" applyAlignment="1">
      <alignment horizontal="center" vertical="center"/>
    </xf>
    <xf numFmtId="0" fontId="77" fillId="2" borderId="26" xfId="0" applyFont="1" applyFill="1" applyBorder="1" applyAlignment="1">
      <alignment horizontal="center" vertical="center"/>
    </xf>
    <xf numFmtId="0" fontId="77" fillId="2" borderId="27" xfId="0" applyFont="1" applyFill="1" applyBorder="1" applyAlignment="1">
      <alignment horizontal="center" vertical="center"/>
    </xf>
    <xf numFmtId="0" fontId="76" fillId="2" borderId="25" xfId="0" applyFont="1" applyFill="1" applyBorder="1" applyAlignment="1">
      <alignment horizontal="center" vertical="center" wrapText="1"/>
    </xf>
    <xf numFmtId="0" fontId="76" fillId="2" borderId="26" xfId="0" applyFont="1" applyFill="1" applyBorder="1" applyAlignment="1">
      <alignment horizontal="center" vertical="center" wrapText="1"/>
    </xf>
    <xf numFmtId="0" fontId="76" fillId="2" borderId="27" xfId="0" applyFont="1" applyFill="1" applyBorder="1" applyAlignment="1">
      <alignment horizontal="center" vertical="center" wrapText="1"/>
    </xf>
    <xf numFmtId="0" fontId="77" fillId="2" borderId="62" xfId="0" applyFont="1" applyFill="1" applyBorder="1" applyAlignment="1">
      <alignment horizontal="center" vertical="center" wrapText="1"/>
    </xf>
    <xf numFmtId="0" fontId="77" fillId="2" borderId="46" xfId="0" applyFont="1" applyFill="1" applyBorder="1" applyAlignment="1">
      <alignment horizontal="center" vertical="center" wrapText="1"/>
    </xf>
    <xf numFmtId="0" fontId="77" fillId="2" borderId="47" xfId="0" applyFont="1" applyFill="1" applyBorder="1" applyAlignment="1">
      <alignment horizontal="center" vertical="center" wrapText="1"/>
    </xf>
    <xf numFmtId="0" fontId="77" fillId="2" borderId="53" xfId="0" applyFont="1" applyFill="1" applyBorder="1" applyAlignment="1">
      <alignment horizontal="center" vertical="center"/>
    </xf>
    <xf numFmtId="0" fontId="77" fillId="2" borderId="55" xfId="0" applyFont="1" applyFill="1" applyBorder="1" applyAlignment="1">
      <alignment horizontal="center" vertical="center"/>
    </xf>
    <xf numFmtId="0" fontId="77" fillId="2" borderId="42" xfId="0" applyFont="1" applyFill="1" applyBorder="1" applyAlignment="1">
      <alignment horizontal="center" vertical="center"/>
    </xf>
    <xf numFmtId="0" fontId="78" fillId="2" borderId="63" xfId="2" applyFont="1" applyFill="1" applyBorder="1" applyAlignment="1">
      <alignment horizontal="left" vertical="center" wrapText="1"/>
    </xf>
    <xf numFmtId="0" fontId="78" fillId="2" borderId="23" xfId="2" applyFont="1" applyFill="1" applyBorder="1" applyAlignment="1">
      <alignment horizontal="left" vertical="center" wrapText="1"/>
    </xf>
    <xf numFmtId="165" fontId="78" fillId="0" borderId="63" xfId="2" applyNumberFormat="1" applyFont="1" applyFill="1" applyBorder="1" applyAlignment="1">
      <alignment horizontal="right" vertical="center"/>
    </xf>
    <xf numFmtId="165" fontId="78" fillId="0" borderId="37" xfId="2" applyNumberFormat="1" applyFont="1" applyFill="1" applyBorder="1" applyAlignment="1">
      <alignment horizontal="right" vertical="center"/>
    </xf>
    <xf numFmtId="0" fontId="78" fillId="2" borderId="11" xfId="2" applyFont="1" applyFill="1" applyBorder="1" applyAlignment="1">
      <alignment horizontal="left" vertical="center" wrapText="1"/>
    </xf>
    <xf numFmtId="0" fontId="78" fillId="0" borderId="11" xfId="1" applyFont="1" applyFill="1" applyBorder="1" applyAlignment="1">
      <alignment horizontal="left" vertical="center" wrapText="1"/>
    </xf>
    <xf numFmtId="0" fontId="78" fillId="0" borderId="5" xfId="1" applyFont="1" applyFill="1" applyBorder="1" applyAlignment="1">
      <alignment horizontal="left" vertical="center" wrapText="1"/>
    </xf>
    <xf numFmtId="0" fontId="78" fillId="0" borderId="6" xfId="1" applyFont="1" applyFill="1" applyBorder="1" applyAlignment="1">
      <alignment horizontal="left" vertical="center" wrapText="1"/>
    </xf>
    <xf numFmtId="0" fontId="78" fillId="0" borderId="11" xfId="2" applyFont="1" applyFill="1" applyBorder="1" applyAlignment="1">
      <alignment horizontal="left" vertical="center" wrapText="1"/>
    </xf>
    <xf numFmtId="165" fontId="78" fillId="0" borderId="11" xfId="0" applyNumberFormat="1" applyFont="1" applyFill="1" applyBorder="1" applyAlignment="1">
      <alignment horizontal="right" vertical="center"/>
    </xf>
    <xf numFmtId="165" fontId="78" fillId="0" borderId="6" xfId="0" applyNumberFormat="1" applyFont="1" applyFill="1" applyBorder="1" applyAlignment="1">
      <alignment horizontal="right" vertical="center"/>
    </xf>
    <xf numFmtId="0" fontId="76" fillId="0" borderId="53" xfId="0" applyFont="1" applyFill="1" applyBorder="1" applyAlignment="1">
      <alignment horizontal="center" vertical="center" wrapText="1"/>
    </xf>
    <xf numFmtId="0" fontId="76" fillId="0" borderId="55" xfId="0" applyFont="1" applyFill="1" applyBorder="1" applyAlignment="1">
      <alignment horizontal="center" vertical="center" wrapText="1"/>
    </xf>
    <xf numFmtId="0" fontId="76" fillId="0" borderId="42" xfId="0" applyFont="1" applyFill="1" applyBorder="1" applyAlignment="1">
      <alignment horizontal="center" vertical="center" wrapText="1"/>
    </xf>
    <xf numFmtId="165" fontId="78" fillId="0" borderId="32" xfId="2" applyNumberFormat="1" applyFont="1" applyFill="1" applyBorder="1" applyAlignment="1">
      <alignment horizontal="right" vertical="center"/>
    </xf>
    <xf numFmtId="0" fontId="76" fillId="0" borderId="75" xfId="2" applyFont="1" applyFill="1" applyBorder="1" applyAlignment="1">
      <alignment horizontal="center" vertical="center"/>
    </xf>
    <xf numFmtId="0" fontId="76" fillId="0" borderId="67" xfId="2" applyFont="1" applyFill="1" applyBorder="1" applyAlignment="1">
      <alignment horizontal="center" vertical="center"/>
    </xf>
    <xf numFmtId="0" fontId="76" fillId="0" borderId="17" xfId="2" applyFont="1" applyFill="1" applyBorder="1" applyAlignment="1">
      <alignment horizontal="left" vertical="center" wrapText="1"/>
    </xf>
    <xf numFmtId="0" fontId="78" fillId="0" borderId="10" xfId="2" applyFont="1" applyFill="1" applyBorder="1" applyAlignment="1">
      <alignment horizontal="left" vertical="center" wrapText="1"/>
    </xf>
    <xf numFmtId="165" fontId="78" fillId="0" borderId="7" xfId="2" applyNumberFormat="1" applyFont="1" applyFill="1" applyBorder="1" applyAlignment="1">
      <alignment horizontal="right" vertical="center"/>
    </xf>
    <xf numFmtId="165" fontId="78" fillId="0" borderId="12" xfId="2" applyNumberFormat="1" applyFont="1" applyFill="1" applyBorder="1" applyAlignment="1">
      <alignment horizontal="right" vertical="center"/>
    </xf>
    <xf numFmtId="0" fontId="78" fillId="2" borderId="7" xfId="2" applyFont="1" applyFill="1" applyBorder="1" applyAlignment="1">
      <alignment vertical="center" wrapText="1"/>
    </xf>
    <xf numFmtId="0" fontId="78" fillId="2" borderId="5" xfId="2" applyFont="1" applyFill="1" applyBorder="1" applyAlignment="1">
      <alignment vertical="center" wrapText="1"/>
    </xf>
    <xf numFmtId="0" fontId="78" fillId="2" borderId="12" xfId="2" applyFont="1" applyFill="1" applyBorder="1" applyAlignment="1">
      <alignment vertical="center" wrapText="1"/>
    </xf>
    <xf numFmtId="0" fontId="78" fillId="2" borderId="19" xfId="2" applyFont="1" applyFill="1" applyBorder="1" applyAlignment="1">
      <alignment vertical="center" wrapText="1"/>
    </xf>
    <xf numFmtId="0" fontId="78" fillId="2" borderId="20" xfId="2" applyFont="1" applyFill="1" applyBorder="1" applyAlignment="1">
      <alignment vertical="center" wrapText="1"/>
    </xf>
    <xf numFmtId="0" fontId="78" fillId="2" borderId="21" xfId="2" applyFont="1" applyFill="1" applyBorder="1" applyAlignment="1">
      <alignment vertical="center" wrapText="1"/>
    </xf>
    <xf numFmtId="0" fontId="78" fillId="2" borderId="22" xfId="2" applyFont="1" applyFill="1" applyBorder="1" applyAlignment="1">
      <alignment vertical="center" wrapText="1"/>
    </xf>
    <xf numFmtId="0" fontId="78" fillId="2" borderId="23" xfId="2" applyFont="1" applyFill="1" applyBorder="1" applyAlignment="1">
      <alignment vertical="center" wrapText="1"/>
    </xf>
    <xf numFmtId="0" fontId="78" fillId="2" borderId="24" xfId="2" applyFont="1" applyFill="1" applyBorder="1" applyAlignment="1">
      <alignment vertical="center" wrapText="1"/>
    </xf>
    <xf numFmtId="0" fontId="76" fillId="0" borderId="29" xfId="0" applyFont="1" applyFill="1" applyBorder="1" applyAlignment="1">
      <alignment horizontal="center" vertical="center" wrapText="1"/>
    </xf>
    <xf numFmtId="0" fontId="76" fillId="0" borderId="72" xfId="0" applyFont="1" applyFill="1" applyBorder="1" applyAlignment="1">
      <alignment horizontal="center" vertical="center" wrapText="1"/>
    </xf>
    <xf numFmtId="0" fontId="76" fillId="0" borderId="73" xfId="0" applyFont="1" applyFill="1" applyBorder="1" applyAlignment="1">
      <alignment horizontal="center" vertical="center" wrapText="1"/>
    </xf>
    <xf numFmtId="0" fontId="77" fillId="0" borderId="59" xfId="0" applyFont="1" applyFill="1" applyBorder="1" applyAlignment="1">
      <alignment horizontal="center" vertical="center"/>
    </xf>
    <xf numFmtId="165" fontId="78" fillId="0" borderId="15" xfId="0" applyNumberFormat="1" applyFont="1" applyFill="1" applyBorder="1" applyAlignment="1">
      <alignment horizontal="right" vertical="center"/>
    </xf>
    <xf numFmtId="165" fontId="78" fillId="0" borderId="41" xfId="0" applyNumberFormat="1" applyFont="1" applyFill="1" applyBorder="1" applyAlignment="1">
      <alignment horizontal="right" vertical="center"/>
    </xf>
    <xf numFmtId="0" fontId="76" fillId="0" borderId="62" xfId="2" applyFont="1" applyFill="1" applyBorder="1" applyAlignment="1">
      <alignment horizontal="left" vertical="center" wrapText="1"/>
    </xf>
    <xf numFmtId="0" fontId="76" fillId="0" borderId="27" xfId="2" applyFont="1" applyFill="1" applyBorder="1" applyAlignment="1">
      <alignment horizontal="left" vertical="center" wrapText="1"/>
    </xf>
    <xf numFmtId="0" fontId="75" fillId="0" borderId="64" xfId="0" applyFont="1" applyFill="1" applyBorder="1" applyAlignment="1">
      <alignment horizontal="left" vertical="center" shrinkToFit="1"/>
    </xf>
    <xf numFmtId="0" fontId="77" fillId="0" borderId="38" xfId="0" applyFont="1" applyFill="1" applyBorder="1" applyAlignment="1">
      <alignment horizontal="left" vertical="center" shrinkToFit="1"/>
    </xf>
    <xf numFmtId="0" fontId="77" fillId="0" borderId="39" xfId="0" applyFont="1" applyFill="1" applyBorder="1" applyAlignment="1">
      <alignment horizontal="left" vertical="center" shrinkToFit="1"/>
    </xf>
    <xf numFmtId="0" fontId="78" fillId="0" borderId="23" xfId="2" applyFont="1" applyFill="1" applyBorder="1" applyAlignment="1">
      <alignment horizontal="left" vertical="center" wrapText="1"/>
    </xf>
    <xf numFmtId="165" fontId="78" fillId="0" borderId="68" xfId="0" applyNumberFormat="1" applyFont="1" applyFill="1" applyBorder="1" applyAlignment="1">
      <alignment horizontal="right" vertical="center"/>
    </xf>
    <xf numFmtId="165" fontId="78" fillId="0" borderId="36" xfId="0" applyNumberFormat="1" applyFont="1" applyFill="1" applyBorder="1" applyAlignment="1">
      <alignment horizontal="right" vertical="center"/>
    </xf>
    <xf numFmtId="0" fontId="77" fillId="0" borderId="62" xfId="0" applyFont="1" applyFill="1" applyBorder="1" applyAlignment="1">
      <alignment horizontal="center" vertical="center"/>
    </xf>
    <xf numFmtId="0" fontId="78" fillId="0" borderId="15" xfId="2" applyFont="1" applyFill="1" applyBorder="1" applyAlignment="1">
      <alignment horizontal="left" vertical="center" wrapText="1"/>
    </xf>
    <xf numFmtId="0" fontId="78" fillId="0" borderId="16" xfId="2" applyFont="1" applyFill="1" applyBorder="1" applyAlignment="1">
      <alignment horizontal="left" vertical="center" wrapText="1"/>
    </xf>
    <xf numFmtId="0" fontId="78" fillId="0" borderId="68" xfId="2" applyFont="1" applyFill="1" applyBorder="1" applyAlignment="1">
      <alignment horizontal="left" vertical="center" wrapText="1"/>
    </xf>
    <xf numFmtId="0" fontId="77" fillId="0" borderId="25" xfId="0" applyFont="1" applyFill="1" applyBorder="1" applyAlignment="1">
      <alignment horizontal="left" vertical="center" wrapText="1"/>
    </xf>
    <xf numFmtId="0" fontId="77" fillId="0" borderId="26" xfId="0" applyFont="1" applyFill="1" applyBorder="1" applyAlignment="1">
      <alignment horizontal="left" vertical="center" wrapText="1"/>
    </xf>
    <xf numFmtId="0" fontId="77" fillId="0" borderId="27" xfId="0" applyFont="1" applyFill="1" applyBorder="1" applyAlignment="1">
      <alignment horizontal="left" vertical="center" wrapText="1"/>
    </xf>
    <xf numFmtId="0" fontId="78" fillId="2" borderId="15" xfId="1" applyFont="1" applyFill="1" applyBorder="1" applyAlignment="1">
      <alignment horizontal="left" vertical="center" wrapText="1"/>
    </xf>
    <xf numFmtId="0" fontId="78" fillId="2" borderId="16" xfId="1" applyFont="1" applyFill="1" applyBorder="1" applyAlignment="1">
      <alignment horizontal="left" vertical="center" wrapText="1"/>
    </xf>
    <xf numFmtId="0" fontId="78" fillId="2" borderId="41" xfId="1" applyFont="1" applyFill="1" applyBorder="1" applyAlignment="1">
      <alignment horizontal="left" vertical="center" wrapText="1"/>
    </xf>
    <xf numFmtId="165" fontId="78" fillId="0" borderId="15" xfId="1" applyNumberFormat="1" applyFont="1" applyFill="1" applyBorder="1" applyAlignment="1">
      <alignment horizontal="right" vertical="center"/>
    </xf>
    <xf numFmtId="165" fontId="78" fillId="0" borderId="41" xfId="1" applyNumberFormat="1" applyFont="1" applyFill="1" applyBorder="1" applyAlignment="1">
      <alignment horizontal="right" vertical="center"/>
    </xf>
    <xf numFmtId="0" fontId="78" fillId="2" borderId="68" xfId="1" applyFont="1" applyFill="1" applyBorder="1" applyAlignment="1">
      <alignment horizontal="left" vertical="center" wrapText="1"/>
    </xf>
    <xf numFmtId="0" fontId="78" fillId="2" borderId="10" xfId="1" applyFont="1" applyFill="1" applyBorder="1" applyAlignment="1">
      <alignment horizontal="left" vertical="center" wrapText="1"/>
    </xf>
    <xf numFmtId="0" fontId="78" fillId="2" borderId="36" xfId="1" applyFont="1" applyFill="1" applyBorder="1" applyAlignment="1">
      <alignment horizontal="left" vertical="center" wrapText="1"/>
    </xf>
    <xf numFmtId="165" fontId="78" fillId="0" borderId="68" xfId="1" applyNumberFormat="1" applyFont="1" applyFill="1" applyBorder="1" applyAlignment="1">
      <alignment horizontal="right" vertical="center"/>
    </xf>
    <xf numFmtId="165" fontId="78" fillId="0" borderId="36" xfId="1" applyNumberFormat="1" applyFont="1" applyFill="1" applyBorder="1" applyAlignment="1">
      <alignment horizontal="right" vertical="center"/>
    </xf>
    <xf numFmtId="0" fontId="77" fillId="2" borderId="25" xfId="0" applyFont="1" applyFill="1" applyBorder="1" applyAlignment="1">
      <alignment horizontal="center" vertical="center" wrapText="1"/>
    </xf>
    <xf numFmtId="0" fontId="77" fillId="2" borderId="26" xfId="0" applyFont="1" applyFill="1" applyBorder="1" applyAlignment="1">
      <alignment horizontal="center" vertical="center" wrapText="1"/>
    </xf>
    <xf numFmtId="0" fontId="77" fillId="2" borderId="27" xfId="0" applyFont="1" applyFill="1" applyBorder="1" applyAlignment="1">
      <alignment horizontal="center" vertical="center" wrapText="1"/>
    </xf>
    <xf numFmtId="0" fontId="78" fillId="0" borderId="43" xfId="2" applyFont="1" applyFill="1" applyBorder="1" applyAlignment="1">
      <alignment horizontal="left" vertical="center" wrapText="1"/>
    </xf>
    <xf numFmtId="165" fontId="78" fillId="0" borderId="15" xfId="2" applyNumberFormat="1" applyFont="1" applyFill="1" applyBorder="1" applyAlignment="1">
      <alignment horizontal="center" vertical="center" wrapText="1"/>
    </xf>
    <xf numFmtId="165" fontId="78" fillId="0" borderId="41" xfId="2" applyNumberFormat="1" applyFont="1" applyFill="1" applyBorder="1" applyAlignment="1">
      <alignment horizontal="center" vertical="center" wrapText="1"/>
    </xf>
    <xf numFmtId="0" fontId="78" fillId="0" borderId="7" xfId="2" applyFont="1" applyFill="1" applyBorder="1" applyAlignment="1">
      <alignment horizontal="left" vertical="center" wrapText="1"/>
    </xf>
    <xf numFmtId="165" fontId="78" fillId="0" borderId="2" xfId="2" applyNumberFormat="1" applyFont="1" applyFill="1" applyBorder="1" applyAlignment="1">
      <alignment horizontal="right" vertical="center"/>
    </xf>
    <xf numFmtId="0" fontId="80" fillId="0" borderId="12" xfId="0" applyFont="1" applyFill="1" applyBorder="1" applyAlignment="1">
      <alignment vertical="center" wrapText="1"/>
    </xf>
    <xf numFmtId="0" fontId="80" fillId="0" borderId="1" xfId="0" applyFont="1" applyFill="1" applyBorder="1" applyAlignment="1">
      <alignment vertical="center" wrapText="1"/>
    </xf>
    <xf numFmtId="0" fontId="80" fillId="0" borderId="7" xfId="0" applyFont="1" applyFill="1" applyBorder="1" applyAlignment="1">
      <alignment vertical="center" wrapText="1"/>
    </xf>
    <xf numFmtId="165" fontId="80" fillId="0" borderId="2" xfId="0" quotePrefix="1" applyNumberFormat="1" applyFont="1" applyFill="1" applyBorder="1" applyAlignment="1">
      <alignment horizontal="right" vertical="center"/>
    </xf>
    <xf numFmtId="165" fontId="80" fillId="0" borderId="33" xfId="0" quotePrefix="1" applyNumberFormat="1" applyFont="1" applyFill="1" applyBorder="1" applyAlignment="1">
      <alignment horizontal="right" vertical="center"/>
    </xf>
    <xf numFmtId="0" fontId="78" fillId="0" borderId="15" xfId="1" applyFont="1" applyFill="1" applyBorder="1" applyAlignment="1">
      <alignment horizontal="left" vertical="center" wrapText="1"/>
    </xf>
    <xf numFmtId="0" fontId="78" fillId="0" borderId="16" xfId="1" applyFont="1" applyFill="1" applyBorder="1" applyAlignment="1">
      <alignment horizontal="left" vertical="center" wrapText="1"/>
    </xf>
    <xf numFmtId="0" fontId="78" fillId="0" borderId="41" xfId="1" applyFont="1" applyFill="1" applyBorder="1" applyAlignment="1">
      <alignment horizontal="left" vertical="center" wrapText="1"/>
    </xf>
    <xf numFmtId="0" fontId="76" fillId="0" borderId="64" xfId="1" applyFont="1" applyFill="1" applyBorder="1" applyAlignment="1">
      <alignment horizontal="left" vertical="center" wrapText="1"/>
    </xf>
    <xf numFmtId="0" fontId="76" fillId="0" borderId="38" xfId="1" applyFont="1" applyFill="1" applyBorder="1" applyAlignment="1">
      <alignment horizontal="left" vertical="center" wrapText="1"/>
    </xf>
    <xf numFmtId="0" fontId="76" fillId="0" borderId="39" xfId="1" applyFont="1" applyFill="1" applyBorder="1" applyAlignment="1">
      <alignment horizontal="left" vertical="center" wrapText="1"/>
    </xf>
    <xf numFmtId="0" fontId="76" fillId="0" borderId="71" xfId="1" applyFont="1" applyFill="1" applyBorder="1" applyAlignment="1">
      <alignment horizontal="left" vertical="center" wrapText="1"/>
    </xf>
    <xf numFmtId="0" fontId="76" fillId="0" borderId="3" xfId="1" applyFont="1" applyFill="1" applyBorder="1" applyAlignment="1">
      <alignment horizontal="left" vertical="center" wrapText="1"/>
    </xf>
    <xf numFmtId="0" fontId="76" fillId="0" borderId="34" xfId="1" applyFont="1" applyFill="1" applyBorder="1" applyAlignment="1">
      <alignment horizontal="left" vertical="center" wrapText="1"/>
    </xf>
    <xf numFmtId="0" fontId="78" fillId="0" borderId="2" xfId="1" applyFont="1" applyFill="1" applyBorder="1" applyAlignment="1">
      <alignment horizontal="left" vertical="center" wrapText="1"/>
    </xf>
    <xf numFmtId="0" fontId="78" fillId="0" borderId="33" xfId="1" applyFont="1" applyFill="1" applyBorder="1" applyAlignment="1">
      <alignment horizontal="left" vertical="center" wrapText="1"/>
    </xf>
    <xf numFmtId="165" fontId="78" fillId="0" borderId="2" xfId="1" quotePrefix="1" applyNumberFormat="1" applyFont="1" applyFill="1" applyBorder="1" applyAlignment="1">
      <alignment horizontal="right" vertical="center"/>
    </xf>
    <xf numFmtId="165" fontId="78" fillId="0" borderId="33" xfId="1" quotePrefix="1" applyNumberFormat="1" applyFont="1" applyFill="1" applyBorder="1" applyAlignment="1">
      <alignment horizontal="right" vertical="center"/>
    </xf>
    <xf numFmtId="0" fontId="77" fillId="0" borderId="64" xfId="0" applyFont="1" applyFill="1" applyBorder="1" applyAlignment="1">
      <alignment horizontal="center" vertical="center"/>
    </xf>
    <xf numFmtId="0" fontId="76" fillId="0" borderId="25" xfId="1" applyFont="1" applyFill="1" applyBorder="1" applyAlignment="1">
      <alignment vertical="center" wrapText="1"/>
    </xf>
    <xf numFmtId="0" fontId="76" fillId="0" borderId="26" xfId="1" applyFont="1" applyFill="1" applyBorder="1" applyAlignment="1">
      <alignment vertical="center" wrapText="1"/>
    </xf>
    <xf numFmtId="0" fontId="76" fillId="0" borderId="27" xfId="1" applyFont="1" applyFill="1" applyBorder="1" applyAlignment="1">
      <alignment vertical="center" wrapText="1"/>
    </xf>
    <xf numFmtId="0" fontId="78" fillId="2" borderId="19" xfId="2" applyFont="1" applyFill="1" applyBorder="1" applyAlignment="1">
      <alignment horizontal="left" vertical="center" wrapText="1"/>
    </xf>
    <xf numFmtId="0" fontId="78" fillId="2" borderId="20" xfId="2" applyFont="1" applyFill="1" applyBorder="1" applyAlignment="1">
      <alignment horizontal="left" vertical="center" wrapText="1"/>
    </xf>
    <xf numFmtId="165" fontId="78" fillId="0" borderId="11" xfId="2" quotePrefix="1" applyNumberFormat="1" applyFont="1" applyFill="1" applyBorder="1" applyAlignment="1">
      <alignment horizontal="right" vertical="center"/>
    </xf>
    <xf numFmtId="165" fontId="78" fillId="0" borderId="6" xfId="2" quotePrefix="1" applyNumberFormat="1" applyFont="1" applyFill="1" applyBorder="1" applyAlignment="1">
      <alignment horizontal="right" vertical="center"/>
    </xf>
    <xf numFmtId="0" fontId="78" fillId="2" borderId="52" xfId="2" applyFont="1" applyFill="1" applyBorder="1" applyAlignment="1">
      <alignment horizontal="left" vertical="center" wrapText="1"/>
    </xf>
    <xf numFmtId="0" fontId="78" fillId="2" borderId="38" xfId="2" applyFont="1" applyFill="1" applyBorder="1" applyAlignment="1">
      <alignment horizontal="left" vertical="center" wrapText="1"/>
    </xf>
    <xf numFmtId="165" fontId="78" fillId="0" borderId="68" xfId="2" applyNumberFormat="1" applyFont="1" applyFill="1" applyBorder="1" applyAlignment="1">
      <alignment horizontal="right" vertical="center" wrapText="1"/>
    </xf>
    <xf numFmtId="165" fontId="78" fillId="0" borderId="36" xfId="2" applyNumberFormat="1" applyFont="1" applyFill="1" applyBorder="1" applyAlignment="1">
      <alignment horizontal="right" vertical="center" wrapText="1"/>
    </xf>
    <xf numFmtId="0" fontId="78" fillId="2" borderId="9" xfId="2" applyFont="1" applyFill="1" applyBorder="1" applyAlignment="1">
      <alignment horizontal="left" vertical="center" wrapText="1"/>
    </xf>
    <xf numFmtId="165" fontId="78" fillId="0" borderId="25" xfId="2" applyNumberFormat="1" applyFont="1" applyFill="1" applyBorder="1" applyAlignment="1">
      <alignment horizontal="right" vertical="center" wrapText="1"/>
    </xf>
    <xf numFmtId="165" fontId="78" fillId="0" borderId="27" xfId="2" applyNumberFormat="1" applyFont="1" applyFill="1" applyBorder="1" applyAlignment="1">
      <alignment horizontal="right" vertical="center" wrapText="1"/>
    </xf>
    <xf numFmtId="0" fontId="76" fillId="2" borderId="25" xfId="2" applyFont="1" applyFill="1" applyBorder="1" applyAlignment="1">
      <alignment horizontal="left" vertical="center" wrapText="1"/>
    </xf>
    <xf numFmtId="0" fontId="76" fillId="2" borderId="26" xfId="2" applyFont="1" applyFill="1" applyBorder="1" applyAlignment="1">
      <alignment horizontal="left" vertical="center" wrapText="1"/>
    </xf>
    <xf numFmtId="0" fontId="76" fillId="2" borderId="27" xfId="2" applyFont="1" applyFill="1" applyBorder="1" applyAlignment="1">
      <alignment horizontal="left" vertical="center" wrapText="1"/>
    </xf>
    <xf numFmtId="0" fontId="75" fillId="0" borderId="25" xfId="0" applyFont="1" applyFill="1" applyBorder="1" applyAlignment="1">
      <alignment horizontal="center" vertical="center" wrapText="1"/>
    </xf>
    <xf numFmtId="0" fontId="75" fillId="0" borderId="26" xfId="0" applyFont="1" applyFill="1" applyBorder="1" applyAlignment="1">
      <alignment horizontal="center" vertical="center" wrapText="1"/>
    </xf>
    <xf numFmtId="0" fontId="75" fillId="0" borderId="27" xfId="0" applyFont="1" applyFill="1" applyBorder="1" applyAlignment="1">
      <alignment horizontal="center" vertical="center" wrapText="1"/>
    </xf>
    <xf numFmtId="165" fontId="78" fillId="0" borderId="68" xfId="2" quotePrefix="1" applyNumberFormat="1" applyFont="1" applyFill="1" applyBorder="1" applyAlignment="1">
      <alignment horizontal="right" vertical="center"/>
    </xf>
    <xf numFmtId="165" fontId="78" fillId="0" borderId="36" xfId="2" quotePrefix="1" applyNumberFormat="1" applyFont="1" applyFill="1" applyBorder="1" applyAlignment="1">
      <alignment horizontal="right" vertical="center"/>
    </xf>
    <xf numFmtId="0" fontId="76" fillId="0" borderId="51" xfId="2" applyFont="1" applyFill="1" applyBorder="1" applyAlignment="1">
      <alignment horizontal="center" vertical="center"/>
    </xf>
    <xf numFmtId="0" fontId="76" fillId="0" borderId="13" xfId="2" applyFont="1" applyFill="1" applyBorder="1" applyAlignment="1">
      <alignment horizontal="center" vertical="center"/>
    </xf>
    <xf numFmtId="0" fontId="76" fillId="0" borderId="14" xfId="2" applyFont="1" applyFill="1" applyBorder="1" applyAlignment="1">
      <alignment horizontal="center" vertical="center"/>
    </xf>
    <xf numFmtId="0" fontId="78" fillId="0" borderId="76" xfId="2" applyFont="1" applyFill="1" applyBorder="1" applyAlignment="1">
      <alignment vertical="center" wrapText="1"/>
    </xf>
    <xf numFmtId="0" fontId="78" fillId="0" borderId="72" xfId="2" applyFont="1" applyFill="1" applyBorder="1" applyAlignment="1">
      <alignment vertical="center" wrapText="1"/>
    </xf>
    <xf numFmtId="0" fontId="78" fillId="0" borderId="73" xfId="2" applyFont="1" applyFill="1" applyBorder="1" applyAlignment="1">
      <alignment vertical="center" wrapText="1"/>
    </xf>
    <xf numFmtId="0" fontId="78" fillId="0" borderId="1" xfId="2" applyFont="1" applyFill="1" applyBorder="1" applyAlignment="1">
      <alignment vertical="center" wrapText="1"/>
    </xf>
    <xf numFmtId="0" fontId="77" fillId="0" borderId="25" xfId="0" applyFont="1" applyFill="1" applyBorder="1" applyAlignment="1">
      <alignment horizontal="left" vertical="center"/>
    </xf>
    <xf numFmtId="0" fontId="77" fillId="0" borderId="26" xfId="0" applyFont="1" applyFill="1" applyBorder="1" applyAlignment="1">
      <alignment horizontal="left" vertical="center"/>
    </xf>
    <xf numFmtId="0" fontId="77" fillId="0" borderId="27" xfId="0" applyFont="1" applyFill="1" applyBorder="1" applyAlignment="1">
      <alignment horizontal="left" vertical="center"/>
    </xf>
    <xf numFmtId="0" fontId="78" fillId="0" borderId="4" xfId="2" applyFont="1" applyFill="1" applyBorder="1" applyAlignment="1">
      <alignment horizontal="left" vertical="center" wrapText="1"/>
    </xf>
    <xf numFmtId="0" fontId="78" fillId="0" borderId="22" xfId="2" applyFont="1" applyFill="1" applyBorder="1" applyAlignment="1">
      <alignment horizontal="left" vertical="center" wrapText="1"/>
    </xf>
    <xf numFmtId="0" fontId="80" fillId="0" borderId="31" xfId="0" applyFont="1" applyFill="1" applyBorder="1" applyAlignment="1">
      <alignment vertical="center"/>
    </xf>
    <xf numFmtId="0" fontId="77" fillId="2" borderId="26" xfId="0" applyFont="1" applyFill="1" applyBorder="1" applyAlignment="1">
      <alignment horizontal="left" vertical="center"/>
    </xf>
    <xf numFmtId="0" fontId="77" fillId="2" borderId="27" xfId="0" applyFont="1" applyFill="1" applyBorder="1" applyAlignment="1">
      <alignment horizontal="left" vertical="center"/>
    </xf>
    <xf numFmtId="0" fontId="80" fillId="2" borderId="71" xfId="0" applyFont="1" applyFill="1" applyBorder="1" applyAlignment="1">
      <alignment horizontal="center" vertical="center"/>
    </xf>
    <xf numFmtId="0" fontId="78" fillId="0" borderId="9" xfId="2" applyFont="1" applyFill="1" applyBorder="1" applyAlignment="1">
      <alignment horizontal="left" vertical="center" wrapText="1"/>
    </xf>
    <xf numFmtId="165" fontId="80" fillId="0" borderId="15" xfId="0" applyNumberFormat="1" applyFont="1" applyFill="1" applyBorder="1" applyAlignment="1">
      <alignment horizontal="right" vertical="center"/>
    </xf>
    <xf numFmtId="165" fontId="80" fillId="0" borderId="41" xfId="0" applyNumberFormat="1" applyFont="1" applyFill="1" applyBorder="1" applyAlignment="1">
      <alignment horizontal="right" vertical="center"/>
    </xf>
    <xf numFmtId="0" fontId="78" fillId="2" borderId="9" xfId="0" applyFont="1" applyFill="1" applyBorder="1" applyAlignment="1">
      <alignment horizontal="left" vertical="center" wrapText="1"/>
    </xf>
    <xf numFmtId="0" fontId="78" fillId="2" borderId="10" xfId="0" applyFont="1" applyFill="1" applyBorder="1" applyAlignment="1">
      <alignment horizontal="left" vertical="center" wrapText="1"/>
    </xf>
    <xf numFmtId="165" fontId="78" fillId="0" borderId="25" xfId="2" quotePrefix="1" applyNumberFormat="1" applyFont="1" applyFill="1" applyBorder="1" applyAlignment="1">
      <alignment horizontal="right" vertical="center"/>
    </xf>
    <xf numFmtId="165" fontId="78" fillId="0" borderId="27" xfId="2" quotePrefix="1" applyNumberFormat="1" applyFont="1" applyFill="1" applyBorder="1" applyAlignment="1">
      <alignment horizontal="right" vertical="center"/>
    </xf>
    <xf numFmtId="165" fontId="78" fillId="0" borderId="25" xfId="2" applyNumberFormat="1" applyFont="1" applyFill="1" applyBorder="1" applyAlignment="1">
      <alignment horizontal="center" vertical="center"/>
    </xf>
    <xf numFmtId="165" fontId="78" fillId="0" borderId="27" xfId="2" applyNumberFormat="1" applyFont="1" applyFill="1" applyBorder="1" applyAlignment="1">
      <alignment horizontal="center" vertical="center"/>
    </xf>
    <xf numFmtId="0" fontId="76" fillId="2" borderId="53" xfId="1" applyFont="1" applyFill="1" applyBorder="1" applyAlignment="1">
      <alignment horizontal="center" vertical="center"/>
    </xf>
    <xf numFmtId="0" fontId="76" fillId="2" borderId="42" xfId="1" applyFont="1" applyFill="1" applyBorder="1" applyAlignment="1">
      <alignment horizontal="center" vertical="center"/>
    </xf>
    <xf numFmtId="0" fontId="78" fillId="2" borderId="27" xfId="2" applyFont="1" applyFill="1" applyBorder="1" applyAlignment="1">
      <alignment vertical="center" wrapText="1"/>
    </xf>
    <xf numFmtId="0" fontId="75" fillId="2" borderId="25" xfId="2" applyFont="1" applyFill="1" applyBorder="1" applyAlignment="1">
      <alignment horizontal="left" vertical="center" wrapText="1"/>
    </xf>
    <xf numFmtId="0" fontId="76" fillId="0" borderId="25" xfId="1" applyFont="1" applyFill="1" applyBorder="1" applyAlignment="1">
      <alignment horizontal="center" vertical="center" wrapText="1"/>
    </xf>
    <xf numFmtId="0" fontId="76" fillId="0" borderId="26" xfId="1" applyFont="1" applyFill="1" applyBorder="1" applyAlignment="1">
      <alignment horizontal="center" vertical="center" wrapText="1"/>
    </xf>
    <xf numFmtId="0" fontId="77" fillId="0" borderId="53" xfId="0" applyFont="1" applyBorder="1" applyAlignment="1">
      <alignment horizontal="center" vertical="center"/>
    </xf>
    <xf numFmtId="0" fontId="77" fillId="0" borderId="55" xfId="0" applyFont="1" applyBorder="1" applyAlignment="1">
      <alignment horizontal="center" vertical="center"/>
    </xf>
    <xf numFmtId="0" fontId="77" fillId="0" borderId="42" xfId="0" applyFont="1" applyBorder="1" applyAlignment="1">
      <alignment horizontal="center" vertical="center"/>
    </xf>
    <xf numFmtId="165" fontId="78" fillId="0" borderId="25" xfId="1" applyNumberFormat="1" applyFont="1" applyFill="1" applyBorder="1" applyAlignment="1">
      <alignment horizontal="right" vertical="center"/>
    </xf>
    <xf numFmtId="165" fontId="78" fillId="0" borderId="27" xfId="1" applyNumberFormat="1" applyFont="1" applyFill="1" applyBorder="1" applyAlignment="1">
      <alignment horizontal="right" vertical="center"/>
    </xf>
    <xf numFmtId="0" fontId="76" fillId="0" borderId="25" xfId="0" applyFont="1" applyBorder="1" applyAlignment="1">
      <alignment vertical="center" wrapText="1"/>
    </xf>
    <xf numFmtId="0" fontId="76" fillId="0" borderId="26" xfId="0" applyFont="1" applyBorder="1" applyAlignment="1">
      <alignment vertical="center" wrapText="1"/>
    </xf>
    <xf numFmtId="0" fontId="76" fillId="0" borderId="27" xfId="0" applyFont="1" applyBorder="1" applyAlignment="1">
      <alignment vertical="center" wrapText="1"/>
    </xf>
    <xf numFmtId="0" fontId="78" fillId="2" borderId="22" xfId="2" applyFont="1" applyFill="1" applyBorder="1" applyAlignment="1">
      <alignment horizontal="left" vertical="center" wrapText="1"/>
    </xf>
    <xf numFmtId="165" fontId="78" fillId="0" borderId="63" xfId="2" quotePrefix="1" applyNumberFormat="1" applyFont="1" applyFill="1" applyBorder="1" applyAlignment="1">
      <alignment horizontal="right" vertical="center"/>
    </xf>
    <xf numFmtId="165" fontId="78" fillId="0" borderId="37" xfId="2" quotePrefix="1" applyNumberFormat="1" applyFont="1" applyFill="1" applyBorder="1" applyAlignment="1">
      <alignment horizontal="right" vertical="center"/>
    </xf>
    <xf numFmtId="0" fontId="78" fillId="2" borderId="9" xfId="2" applyFont="1" applyFill="1" applyBorder="1" applyAlignment="1">
      <alignment vertical="center" wrapText="1"/>
    </xf>
    <xf numFmtId="0" fontId="78" fillId="2" borderId="10" xfId="2" applyFont="1" applyFill="1" applyBorder="1" applyAlignment="1">
      <alignment vertical="center" wrapText="1"/>
    </xf>
    <xf numFmtId="0" fontId="78" fillId="2" borderId="36" xfId="2" applyFont="1" applyFill="1" applyBorder="1" applyAlignment="1">
      <alignment vertical="center" wrapText="1"/>
    </xf>
    <xf numFmtId="165" fontId="78" fillId="0" borderId="70" xfId="2" quotePrefix="1" applyNumberFormat="1" applyFont="1" applyFill="1" applyBorder="1" applyAlignment="1">
      <alignment horizontal="right" vertical="center"/>
    </xf>
    <xf numFmtId="165" fontId="78" fillId="0" borderId="32" xfId="2" quotePrefix="1" applyNumberFormat="1" applyFont="1" applyFill="1" applyBorder="1" applyAlignment="1">
      <alignment horizontal="right" vertical="center"/>
    </xf>
    <xf numFmtId="165" fontId="78" fillId="0" borderId="71" xfId="2" quotePrefix="1" applyNumberFormat="1" applyFont="1" applyFill="1" applyBorder="1" applyAlignment="1">
      <alignment horizontal="right" vertical="center"/>
    </xf>
    <xf numFmtId="165" fontId="78" fillId="0" borderId="34" xfId="2" quotePrefix="1" applyNumberFormat="1" applyFont="1" applyFill="1" applyBorder="1" applyAlignment="1">
      <alignment horizontal="right" vertical="center"/>
    </xf>
    <xf numFmtId="0" fontId="76" fillId="2" borderId="25" xfId="2" applyFont="1" applyFill="1" applyBorder="1" applyAlignment="1">
      <alignment horizontal="center" vertical="center"/>
    </xf>
    <xf numFmtId="0" fontId="76" fillId="2" borderId="26" xfId="2" applyFont="1" applyFill="1" applyBorder="1" applyAlignment="1">
      <alignment horizontal="center" vertical="center"/>
    </xf>
    <xf numFmtId="0" fontId="76" fillId="2" borderId="27" xfId="2" applyFont="1" applyFill="1" applyBorder="1" applyAlignment="1">
      <alignment horizontal="center" vertical="center"/>
    </xf>
    <xf numFmtId="0" fontId="77" fillId="2" borderId="25" xfId="0" applyFont="1" applyFill="1" applyBorder="1" applyAlignment="1">
      <alignment horizontal="left" vertical="center"/>
    </xf>
    <xf numFmtId="0" fontId="78" fillId="2" borderId="43" xfId="2" applyFont="1" applyFill="1" applyBorder="1" applyAlignment="1">
      <alignment vertical="center" wrapText="1"/>
    </xf>
    <xf numFmtId="0" fontId="78" fillId="2" borderId="16" xfId="2" applyFont="1" applyFill="1" applyBorder="1" applyAlignment="1">
      <alignment vertical="center" wrapText="1"/>
    </xf>
    <xf numFmtId="0" fontId="78" fillId="2" borderId="41" xfId="2" applyFont="1" applyFill="1" applyBorder="1" applyAlignment="1">
      <alignment vertical="center" wrapText="1"/>
    </xf>
    <xf numFmtId="0" fontId="76" fillId="2" borderId="28" xfId="2" applyFont="1" applyFill="1" applyBorder="1" applyAlignment="1">
      <alignment horizontal="center" vertical="center"/>
    </xf>
    <xf numFmtId="0" fontId="62" fillId="2" borderId="25" xfId="2" applyFont="1" applyFill="1" applyBorder="1" applyAlignment="1">
      <alignment horizontal="left" vertical="center" wrapText="1"/>
    </xf>
    <xf numFmtId="0" fontId="62" fillId="2" borderId="26" xfId="2" applyFont="1" applyFill="1" applyBorder="1" applyAlignment="1">
      <alignment horizontal="left" vertical="center" wrapText="1"/>
    </xf>
    <xf numFmtId="0" fontId="62" fillId="2" borderId="27" xfId="2" applyFont="1" applyFill="1" applyBorder="1" applyAlignment="1">
      <alignment horizontal="left" vertical="center" wrapText="1"/>
    </xf>
    <xf numFmtId="0" fontId="80" fillId="2" borderId="22" xfId="0" applyFont="1" applyFill="1" applyBorder="1" applyAlignment="1">
      <alignment horizontal="left" vertical="center"/>
    </xf>
    <xf numFmtId="0" fontId="80" fillId="2" borderId="23" xfId="0" applyFont="1" applyFill="1" applyBorder="1" applyAlignment="1">
      <alignment horizontal="left" vertical="center"/>
    </xf>
    <xf numFmtId="0" fontId="78" fillId="0" borderId="76" xfId="2" applyFont="1" applyFill="1" applyBorder="1" applyAlignment="1">
      <alignment horizontal="left" vertical="center" wrapText="1"/>
    </xf>
    <xf numFmtId="165" fontId="78" fillId="0" borderId="72" xfId="2" applyNumberFormat="1" applyFont="1" applyFill="1" applyBorder="1" applyAlignment="1">
      <alignment horizontal="right" vertical="center" wrapText="1"/>
    </xf>
    <xf numFmtId="165" fontId="78" fillId="0" borderId="73" xfId="2" applyNumberFormat="1" applyFont="1" applyFill="1" applyBorder="1" applyAlignment="1">
      <alignment horizontal="right" vertical="center" wrapText="1"/>
    </xf>
    <xf numFmtId="165" fontId="78" fillId="0" borderId="7" xfId="2" quotePrefix="1" applyNumberFormat="1" applyFont="1" applyFill="1" applyBorder="1" applyAlignment="1">
      <alignment horizontal="right" vertical="center" wrapText="1"/>
    </xf>
    <xf numFmtId="165" fontId="78" fillId="0" borderId="6" xfId="2" applyNumberFormat="1" applyFont="1" applyFill="1" applyBorder="1" applyAlignment="1">
      <alignment horizontal="right" vertical="center" wrapText="1"/>
    </xf>
    <xf numFmtId="165" fontId="78" fillId="0" borderId="31" xfId="2" applyNumberFormat="1" applyFont="1" applyFill="1" applyBorder="1" applyAlignment="1">
      <alignment horizontal="right" vertical="center" wrapText="1"/>
    </xf>
    <xf numFmtId="165" fontId="78" fillId="0" borderId="32" xfId="2" applyNumberFormat="1" applyFont="1" applyFill="1" applyBorder="1" applyAlignment="1">
      <alignment horizontal="right" vertical="center" wrapText="1"/>
    </xf>
    <xf numFmtId="165" fontId="78" fillId="0" borderId="6" xfId="2" quotePrefix="1" applyNumberFormat="1" applyFont="1" applyFill="1" applyBorder="1" applyAlignment="1">
      <alignment horizontal="right" vertical="center" wrapText="1"/>
    </xf>
    <xf numFmtId="165" fontId="80" fillId="0" borderId="10" xfId="0" applyNumberFormat="1" applyFont="1" applyFill="1" applyBorder="1" applyAlignment="1">
      <alignment horizontal="right" vertical="center"/>
    </xf>
    <xf numFmtId="0" fontId="76" fillId="0" borderId="75" xfId="0" applyFont="1" applyFill="1" applyBorder="1" applyAlignment="1">
      <alignment horizontal="center" vertical="center" wrapText="1"/>
    </xf>
    <xf numFmtId="0" fontId="76" fillId="0" borderId="67"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76" fillId="0" borderId="69" xfId="0" applyFont="1" applyFill="1" applyBorder="1" applyAlignment="1">
      <alignment horizontal="center" vertical="center" wrapText="1"/>
    </xf>
    <xf numFmtId="0" fontId="78" fillId="0" borderId="31" xfId="0" applyFont="1" applyFill="1" applyBorder="1" applyAlignment="1">
      <alignment horizontal="left" vertical="center" wrapText="1"/>
    </xf>
    <xf numFmtId="0" fontId="78" fillId="0" borderId="32" xfId="0" applyFont="1" applyFill="1" applyBorder="1" applyAlignment="1">
      <alignment horizontal="left" vertical="center" wrapText="1"/>
    </xf>
    <xf numFmtId="165" fontId="80" fillId="0" borderId="16" xfId="0" applyNumberFormat="1" applyFont="1" applyFill="1" applyBorder="1" applyAlignment="1">
      <alignment horizontal="right" vertical="center"/>
    </xf>
    <xf numFmtId="0" fontId="75" fillId="2" borderId="38" xfId="0" applyFont="1" applyFill="1" applyBorder="1" applyAlignment="1">
      <alignment horizontal="center" vertical="center"/>
    </xf>
    <xf numFmtId="0" fontId="75" fillId="2" borderId="39" xfId="0" applyFont="1" applyFill="1" applyBorder="1" applyAlignment="1">
      <alignment horizontal="center" vertical="center"/>
    </xf>
    <xf numFmtId="0" fontId="78" fillId="0" borderId="3" xfId="2" applyFont="1" applyFill="1" applyBorder="1" applyAlignment="1">
      <alignment vertical="center" wrapText="1"/>
    </xf>
    <xf numFmtId="0" fontId="78" fillId="0" borderId="54" xfId="0" applyFont="1" applyFill="1" applyBorder="1" applyAlignment="1">
      <alignment horizontal="center" vertical="center" wrapText="1"/>
    </xf>
    <xf numFmtId="0" fontId="78" fillId="0" borderId="56" xfId="0" applyFont="1" applyFill="1" applyBorder="1" applyAlignment="1">
      <alignment horizontal="center" vertical="center" wrapText="1"/>
    </xf>
    <xf numFmtId="0" fontId="78" fillId="0" borderId="58" xfId="0" applyFont="1" applyFill="1" applyBorder="1" applyAlignment="1">
      <alignment horizontal="center" vertical="center" wrapText="1"/>
    </xf>
    <xf numFmtId="0" fontId="84" fillId="0" borderId="6" xfId="0" applyFont="1" applyFill="1" applyBorder="1" applyAlignment="1">
      <alignment vertical="center" wrapText="1"/>
    </xf>
    <xf numFmtId="0" fontId="97" fillId="0" borderId="0" xfId="0" applyFont="1" applyAlignment="1">
      <alignment horizontal="center"/>
    </xf>
    <xf numFmtId="165" fontId="78" fillId="0" borderId="10" xfId="1" applyNumberFormat="1" applyFont="1" applyFill="1" applyBorder="1" applyAlignment="1">
      <alignment horizontal="right" vertical="center" wrapText="1"/>
    </xf>
    <xf numFmtId="165" fontId="78" fillId="0" borderId="36" xfId="1" applyNumberFormat="1" applyFont="1" applyFill="1" applyBorder="1" applyAlignment="1">
      <alignment horizontal="right" vertical="center" wrapText="1"/>
    </xf>
    <xf numFmtId="165" fontId="78" fillId="0" borderId="5" xfId="1" applyNumberFormat="1" applyFont="1" applyFill="1" applyBorder="1" applyAlignment="1">
      <alignment horizontal="right" vertical="center" wrapText="1"/>
    </xf>
    <xf numFmtId="165" fontId="78" fillId="0" borderId="6" xfId="1" applyNumberFormat="1" applyFont="1" applyFill="1" applyBorder="1" applyAlignment="1">
      <alignment horizontal="right" vertical="center" wrapText="1"/>
    </xf>
    <xf numFmtId="165" fontId="78" fillId="0" borderId="15" xfId="1" applyNumberFormat="1" applyFont="1" applyFill="1" applyBorder="1" applyAlignment="1">
      <alignment horizontal="right" vertical="center" wrapText="1"/>
    </xf>
    <xf numFmtId="165" fontId="78" fillId="0" borderId="41" xfId="1" applyNumberFormat="1" applyFont="1" applyFill="1" applyBorder="1" applyAlignment="1">
      <alignment horizontal="right" vertical="center" wrapText="1"/>
    </xf>
    <xf numFmtId="0" fontId="78" fillId="2" borderId="7" xfId="1" applyFont="1" applyFill="1" applyBorder="1" applyAlignment="1">
      <alignment horizontal="left" vertical="center" wrapText="1"/>
    </xf>
    <xf numFmtId="0" fontId="77" fillId="0" borderId="25" xfId="0" applyFont="1" applyBorder="1" applyAlignment="1">
      <alignment vertical="center" wrapText="1"/>
    </xf>
    <xf numFmtId="0" fontId="77" fillId="0" borderId="26" xfId="0" applyFont="1" applyBorder="1" applyAlignment="1">
      <alignment vertical="center" wrapText="1"/>
    </xf>
    <xf numFmtId="0" fontId="77" fillId="0" borderId="27" xfId="0" applyFont="1" applyBorder="1" applyAlignment="1">
      <alignment vertical="center" wrapText="1"/>
    </xf>
    <xf numFmtId="0" fontId="97" fillId="0" borderId="0" xfId="0" applyFont="1" applyAlignment="1">
      <alignment horizontal="center" vertical="center"/>
    </xf>
    <xf numFmtId="0" fontId="77" fillId="0" borderId="53" xfId="0" applyFont="1" applyBorder="1" applyAlignment="1">
      <alignment horizontal="center" vertical="center" textRotation="255"/>
    </xf>
    <xf numFmtId="0" fontId="77" fillId="0" borderId="55" xfId="0" applyFont="1" applyBorder="1" applyAlignment="1">
      <alignment horizontal="center" vertical="center" textRotation="255"/>
    </xf>
    <xf numFmtId="0" fontId="77" fillId="0" borderId="42" xfId="0" applyFont="1" applyBorder="1" applyAlignment="1">
      <alignment horizontal="center" vertical="center" textRotation="255"/>
    </xf>
    <xf numFmtId="165" fontId="78" fillId="0" borderId="5" xfId="1" applyNumberFormat="1" applyFont="1" applyFill="1" applyBorder="1" applyAlignment="1">
      <alignment horizontal="right" vertical="center"/>
    </xf>
    <xf numFmtId="0" fontId="77" fillId="0" borderId="25" xfId="0" applyFont="1" applyBorder="1" applyAlignment="1">
      <alignment horizontal="left" vertical="center" wrapText="1"/>
    </xf>
    <xf numFmtId="0" fontId="77" fillId="0" borderId="26" xfId="0" applyFont="1" applyBorder="1" applyAlignment="1">
      <alignment horizontal="left" vertical="center" wrapText="1"/>
    </xf>
    <xf numFmtId="0" fontId="77" fillId="0" borderId="27" xfId="0" applyFont="1" applyBorder="1" applyAlignment="1">
      <alignment horizontal="left" vertical="center" wrapText="1"/>
    </xf>
    <xf numFmtId="0" fontId="80" fillId="0" borderId="25" xfId="0" applyFont="1" applyBorder="1" applyAlignment="1">
      <alignment vertical="center" wrapText="1"/>
    </xf>
    <xf numFmtId="0" fontId="78" fillId="0" borderId="21" xfId="0" applyFont="1" applyFill="1" applyBorder="1" applyAlignment="1">
      <alignment horizontal="left" vertical="center" wrapText="1"/>
    </xf>
    <xf numFmtId="0" fontId="78" fillId="0" borderId="8" xfId="0" applyFont="1" applyFill="1" applyBorder="1" applyAlignment="1">
      <alignment horizontal="left" vertical="center" wrapText="1"/>
    </xf>
    <xf numFmtId="0" fontId="78" fillId="0" borderId="19" xfId="0" applyFont="1" applyFill="1" applyBorder="1" applyAlignment="1">
      <alignment horizontal="left" vertical="center" wrapText="1"/>
    </xf>
    <xf numFmtId="165" fontId="78" fillId="0" borderId="54" xfId="2" applyNumberFormat="1" applyFont="1" applyFill="1" applyBorder="1" applyAlignment="1">
      <alignment horizontal="right" vertical="center"/>
    </xf>
    <xf numFmtId="165" fontId="78" fillId="0" borderId="45" xfId="2" applyNumberFormat="1" applyFont="1" applyFill="1" applyBorder="1" applyAlignment="1">
      <alignment horizontal="right" vertical="center"/>
    </xf>
    <xf numFmtId="0" fontId="80" fillId="0" borderId="12" xfId="0" applyFont="1" applyFill="1" applyBorder="1" applyAlignment="1">
      <alignment horizontal="left" vertical="center" wrapText="1"/>
    </xf>
    <xf numFmtId="0" fontId="80" fillId="0" borderId="7" xfId="0" applyFont="1" applyFill="1" applyBorder="1" applyAlignment="1">
      <alignment horizontal="left" vertical="center" wrapText="1"/>
    </xf>
    <xf numFmtId="0" fontId="80" fillId="0" borderId="11" xfId="0" applyFont="1" applyFill="1" applyBorder="1" applyAlignment="1">
      <alignment horizontal="left" vertical="center" wrapText="1"/>
    </xf>
    <xf numFmtId="0" fontId="80" fillId="0" borderId="5" xfId="0" applyFont="1" applyFill="1" applyBorder="1" applyAlignment="1">
      <alignment horizontal="left" vertical="center" wrapText="1"/>
    </xf>
    <xf numFmtId="0" fontId="77" fillId="2" borderId="25" xfId="0" applyFont="1" applyFill="1" applyBorder="1" applyAlignment="1">
      <alignment horizontal="left" vertical="center" wrapText="1"/>
    </xf>
    <xf numFmtId="0" fontId="77" fillId="2" borderId="26" xfId="0" applyFont="1" applyFill="1" applyBorder="1" applyAlignment="1">
      <alignment horizontal="left" vertical="center" wrapText="1"/>
    </xf>
    <xf numFmtId="0" fontId="77" fillId="2" borderId="27" xfId="0" applyFont="1" applyFill="1" applyBorder="1" applyAlignment="1">
      <alignment horizontal="left" vertical="center" wrapText="1"/>
    </xf>
    <xf numFmtId="0" fontId="77" fillId="2" borderId="25" xfId="1" applyFont="1" applyFill="1" applyBorder="1" applyAlignment="1">
      <alignment horizontal="center" vertical="center" wrapText="1"/>
    </xf>
    <xf numFmtId="0" fontId="77" fillId="2" borderId="26" xfId="1" applyFont="1" applyFill="1" applyBorder="1" applyAlignment="1">
      <alignment horizontal="center" vertical="center" wrapText="1"/>
    </xf>
    <xf numFmtId="0" fontId="77" fillId="2" borderId="27" xfId="1" applyFont="1" applyFill="1" applyBorder="1" applyAlignment="1">
      <alignment horizontal="center" vertical="center" wrapText="1"/>
    </xf>
    <xf numFmtId="0" fontId="78" fillId="2" borderId="27" xfId="2" applyFont="1" applyFill="1" applyBorder="1" applyAlignment="1">
      <alignment horizontal="left" vertical="center" wrapText="1"/>
    </xf>
    <xf numFmtId="0" fontId="76" fillId="0" borderId="29" xfId="0" applyFont="1" applyFill="1" applyBorder="1" applyAlignment="1">
      <alignment horizontal="left" vertical="center" wrapText="1"/>
    </xf>
    <xf numFmtId="0" fontId="76" fillId="0" borderId="72" xfId="0" applyFont="1" applyFill="1" applyBorder="1" applyAlignment="1">
      <alignment horizontal="left" vertical="center" wrapText="1"/>
    </xf>
    <xf numFmtId="0" fontId="76" fillId="0" borderId="73" xfId="0" applyFont="1" applyFill="1" applyBorder="1" applyAlignment="1">
      <alignment horizontal="left" vertical="center" wrapText="1"/>
    </xf>
    <xf numFmtId="0" fontId="76" fillId="2" borderId="26" xfId="1" applyFont="1" applyFill="1" applyBorder="1" applyAlignment="1">
      <alignment horizontal="left" vertical="center" wrapText="1"/>
    </xf>
    <xf numFmtId="0" fontId="76" fillId="2" borderId="27" xfId="1" applyFont="1" applyFill="1" applyBorder="1" applyAlignment="1">
      <alignment horizontal="left" vertical="center" wrapText="1"/>
    </xf>
    <xf numFmtId="0" fontId="78" fillId="2" borderId="43" xfId="1" applyFont="1" applyFill="1" applyBorder="1" applyAlignment="1">
      <alignment horizontal="left" vertical="center" wrapText="1"/>
    </xf>
    <xf numFmtId="165" fontId="78" fillId="0" borderId="16" xfId="1" applyNumberFormat="1" applyFont="1" applyFill="1" applyBorder="1" applyAlignment="1">
      <alignment horizontal="right" vertical="center"/>
    </xf>
    <xf numFmtId="165" fontId="78" fillId="0" borderId="20" xfId="1" applyNumberFormat="1" applyFont="1" applyFill="1" applyBorder="1" applyAlignment="1">
      <alignment horizontal="right" vertical="center"/>
    </xf>
    <xf numFmtId="165" fontId="78" fillId="0" borderId="49" xfId="1" applyNumberFormat="1" applyFont="1" applyFill="1" applyBorder="1" applyAlignment="1">
      <alignment horizontal="right" vertical="center"/>
    </xf>
    <xf numFmtId="0" fontId="76" fillId="2" borderId="55" xfId="1" applyFont="1" applyFill="1" applyBorder="1" applyAlignment="1">
      <alignment horizontal="center" vertical="center"/>
    </xf>
    <xf numFmtId="0" fontId="77" fillId="2" borderId="53" xfId="1" applyFont="1" applyFill="1" applyBorder="1" applyAlignment="1">
      <alignment horizontal="center" vertical="center" wrapText="1"/>
    </xf>
    <xf numFmtId="0" fontId="77" fillId="2" borderId="55" xfId="1" applyFont="1" applyFill="1" applyBorder="1" applyAlignment="1">
      <alignment horizontal="center" vertical="center" wrapText="1"/>
    </xf>
    <xf numFmtId="0" fontId="77" fillId="2" borderId="42" xfId="1" applyFont="1" applyFill="1" applyBorder="1" applyAlignment="1">
      <alignment horizontal="center" vertical="center" wrapText="1"/>
    </xf>
    <xf numFmtId="0" fontId="76" fillId="0" borderId="25" xfId="0" applyFont="1" applyBorder="1" applyAlignment="1">
      <alignment vertical="center"/>
    </xf>
    <xf numFmtId="0" fontId="76" fillId="0" borderId="26" xfId="0" applyFont="1" applyBorder="1" applyAlignment="1">
      <alignment vertical="center"/>
    </xf>
    <xf numFmtId="0" fontId="76" fillId="0" borderId="27" xfId="0" applyFont="1" applyBorder="1" applyAlignment="1">
      <alignment vertical="center"/>
    </xf>
    <xf numFmtId="0" fontId="77" fillId="0" borderId="25" xfId="0" applyFont="1" applyBorder="1" applyAlignment="1">
      <alignment horizontal="left" vertical="center"/>
    </xf>
    <xf numFmtId="0" fontId="77" fillId="0" borderId="26" xfId="0" applyFont="1" applyBorder="1" applyAlignment="1">
      <alignment horizontal="left" vertical="center"/>
    </xf>
    <xf numFmtId="0" fontId="77" fillId="0" borderId="27" xfId="0" applyFont="1" applyBorder="1" applyAlignment="1">
      <alignment horizontal="left" vertical="center"/>
    </xf>
    <xf numFmtId="0" fontId="68" fillId="0" borderId="29" xfId="2" applyFont="1" applyFill="1" applyBorder="1" applyAlignment="1">
      <alignment horizontal="left" vertical="center" wrapText="1"/>
    </xf>
    <xf numFmtId="0" fontId="68" fillId="0" borderId="72" xfId="2" applyFont="1" applyFill="1" applyBorder="1" applyAlignment="1">
      <alignment horizontal="left" vertical="center" wrapText="1"/>
    </xf>
    <xf numFmtId="165" fontId="78" fillId="0" borderId="71" xfId="2" applyNumberFormat="1" applyFont="1" applyFill="1" applyBorder="1" applyAlignment="1">
      <alignment horizontal="right" vertical="center"/>
    </xf>
    <xf numFmtId="0" fontId="76" fillId="0" borderId="25" xfId="2" applyFont="1" applyFill="1" applyBorder="1" applyAlignment="1">
      <alignment horizontal="center" vertical="center"/>
    </xf>
    <xf numFmtId="0" fontId="76" fillId="0" borderId="26" xfId="2" applyFont="1" applyFill="1" applyBorder="1" applyAlignment="1">
      <alignment horizontal="center" vertical="center"/>
    </xf>
    <xf numFmtId="0" fontId="76" fillId="0" borderId="27" xfId="2" applyFont="1" applyFill="1" applyBorder="1" applyAlignment="1">
      <alignment horizontal="center" vertical="center"/>
    </xf>
    <xf numFmtId="0" fontId="78" fillId="0" borderId="8" xfId="2" applyFont="1" applyFill="1" applyBorder="1" applyAlignment="1">
      <alignment horizontal="left" vertical="center" wrapText="1"/>
    </xf>
    <xf numFmtId="165" fontId="78" fillId="0" borderId="8" xfId="2" applyNumberFormat="1" applyFont="1" applyFill="1" applyBorder="1" applyAlignment="1">
      <alignment horizontal="right" vertical="center"/>
    </xf>
    <xf numFmtId="0" fontId="75" fillId="2" borderId="64" xfId="0" applyFont="1" applyFill="1" applyBorder="1" applyAlignment="1">
      <alignment horizontal="center" vertical="center" wrapText="1"/>
    </xf>
    <xf numFmtId="0" fontId="75" fillId="2" borderId="38" xfId="0" applyFont="1" applyFill="1" applyBorder="1" applyAlignment="1">
      <alignment horizontal="center" vertical="center" wrapText="1"/>
    </xf>
    <xf numFmtId="0" fontId="75" fillId="2" borderId="39" xfId="0" applyFont="1" applyFill="1" applyBorder="1" applyAlignment="1">
      <alignment horizontal="center" vertical="center" wrapText="1"/>
    </xf>
    <xf numFmtId="0" fontId="74" fillId="0" borderId="64" xfId="0" applyFont="1" applyFill="1" applyBorder="1" applyAlignment="1">
      <alignment vertical="center"/>
    </xf>
    <xf numFmtId="0" fontId="74" fillId="0" borderId="38" xfId="0" applyFont="1" applyFill="1" applyBorder="1" applyAlignment="1">
      <alignment vertical="center"/>
    </xf>
    <xf numFmtId="0" fontId="74" fillId="0" borderId="39" xfId="0" applyFont="1" applyFill="1" applyBorder="1" applyAlignment="1">
      <alignment vertical="center"/>
    </xf>
    <xf numFmtId="0" fontId="80" fillId="0" borderId="9" xfId="0" applyFont="1" applyFill="1" applyBorder="1" applyAlignment="1">
      <alignment vertical="center"/>
    </xf>
    <xf numFmtId="0" fontId="80" fillId="0" borderId="10" xfId="0" applyFont="1" applyFill="1" applyBorder="1" applyAlignment="1">
      <alignment vertical="center"/>
    </xf>
    <xf numFmtId="0" fontId="80" fillId="0" borderId="18" xfId="0" applyFont="1" applyFill="1" applyBorder="1" applyAlignment="1">
      <alignment vertical="center"/>
    </xf>
    <xf numFmtId="165" fontId="78" fillId="0" borderId="3" xfId="2" applyNumberFormat="1" applyFont="1" applyFill="1" applyBorder="1" applyAlignment="1">
      <alignment horizontal="right" vertical="center" wrapText="1" shrinkToFit="1"/>
    </xf>
    <xf numFmtId="165" fontId="78" fillId="0" borderId="34" xfId="2" applyNumberFormat="1" applyFont="1" applyFill="1" applyBorder="1" applyAlignment="1">
      <alignment horizontal="right" vertical="center" shrinkToFit="1"/>
    </xf>
    <xf numFmtId="165" fontId="78" fillId="0" borderId="11" xfId="2" applyNumberFormat="1" applyFont="1" applyFill="1" applyBorder="1" applyAlignment="1">
      <alignment horizontal="right" vertical="center" wrapText="1" shrinkToFit="1"/>
    </xf>
    <xf numFmtId="165" fontId="78" fillId="0" borderId="6" xfId="2" applyNumberFormat="1" applyFont="1" applyFill="1" applyBorder="1" applyAlignment="1">
      <alignment horizontal="right" vertical="center" shrinkToFit="1"/>
    </xf>
    <xf numFmtId="0" fontId="80" fillId="2" borderId="54" xfId="0" applyFont="1" applyFill="1" applyBorder="1" applyAlignment="1">
      <alignment horizontal="center" vertical="center"/>
    </xf>
    <xf numFmtId="0" fontId="80" fillId="2" borderId="57" xfId="0" applyFont="1" applyFill="1" applyBorder="1" applyAlignment="1">
      <alignment horizontal="center" vertical="center"/>
    </xf>
    <xf numFmtId="0" fontId="80" fillId="2" borderId="61" xfId="0" applyFont="1" applyFill="1" applyBorder="1" applyAlignment="1">
      <alignment horizontal="center" vertical="center"/>
    </xf>
    <xf numFmtId="0" fontId="78" fillId="2" borderId="60" xfId="2" applyFont="1" applyFill="1" applyBorder="1" applyAlignment="1">
      <alignment vertical="center" wrapText="1"/>
    </xf>
    <xf numFmtId="0" fontId="78" fillId="2" borderId="46" xfId="2" applyFont="1" applyFill="1" applyBorder="1" applyAlignment="1">
      <alignment vertical="center" wrapText="1"/>
    </xf>
    <xf numFmtId="0" fontId="78" fillId="2" borderId="74" xfId="2" applyFont="1" applyFill="1" applyBorder="1" applyAlignment="1">
      <alignment vertical="center" wrapText="1"/>
    </xf>
    <xf numFmtId="165" fontId="78" fillId="0" borderId="9" xfId="2" quotePrefix="1" applyNumberFormat="1" applyFont="1" applyFill="1" applyBorder="1" applyAlignment="1">
      <alignment horizontal="right" vertical="center" wrapText="1"/>
    </xf>
    <xf numFmtId="0" fontId="76" fillId="0" borderId="15" xfId="2" applyFont="1" applyFill="1" applyBorder="1" applyAlignment="1">
      <alignment horizontal="left" vertical="center" wrapText="1"/>
    </xf>
    <xf numFmtId="0" fontId="76" fillId="0" borderId="16" xfId="2" applyFont="1" applyFill="1" applyBorder="1" applyAlignment="1">
      <alignment horizontal="left" vertical="center" wrapText="1"/>
    </xf>
    <xf numFmtId="0" fontId="76" fillId="0" borderId="41" xfId="2" applyFont="1" applyFill="1" applyBorder="1" applyAlignment="1">
      <alignment horizontal="left" vertical="center" wrapText="1"/>
    </xf>
    <xf numFmtId="0" fontId="76" fillId="0" borderId="69" xfId="2" applyFont="1" applyFill="1" applyBorder="1" applyAlignment="1">
      <alignment horizontal="center" vertical="center"/>
    </xf>
    <xf numFmtId="0" fontId="76" fillId="0" borderId="15" xfId="2" applyFont="1" applyFill="1" applyBorder="1" applyAlignment="1">
      <alignment vertical="center" wrapText="1"/>
    </xf>
    <xf numFmtId="0" fontId="76" fillId="0" borderId="16" xfId="2" applyFont="1" applyFill="1" applyBorder="1" applyAlignment="1">
      <alignment vertical="center" wrapText="1"/>
    </xf>
    <xf numFmtId="0" fontId="76" fillId="0" borderId="41" xfId="2" applyFont="1" applyFill="1" applyBorder="1" applyAlignment="1">
      <alignment vertical="center" wrapText="1"/>
    </xf>
    <xf numFmtId="0" fontId="78" fillId="0" borderId="14" xfId="2" applyFont="1" applyFill="1" applyBorder="1" applyAlignment="1">
      <alignment horizontal="left" vertical="center" wrapText="1"/>
    </xf>
    <xf numFmtId="165" fontId="78" fillId="0" borderId="1" xfId="0" applyNumberFormat="1" applyFont="1" applyFill="1" applyBorder="1" applyAlignment="1">
      <alignment horizontal="right" vertical="center"/>
    </xf>
    <xf numFmtId="165" fontId="78" fillId="0" borderId="4" xfId="0" applyNumberFormat="1" applyFont="1" applyFill="1" applyBorder="1" applyAlignment="1">
      <alignment horizontal="right" vertical="center"/>
    </xf>
    <xf numFmtId="0" fontId="77" fillId="0" borderId="25"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27" xfId="0" applyFont="1" applyFill="1" applyBorder="1" applyAlignment="1">
      <alignment horizontal="center" vertical="center" wrapText="1"/>
    </xf>
    <xf numFmtId="0" fontId="78" fillId="0" borderId="30" xfId="2" applyFont="1" applyFill="1" applyBorder="1" applyAlignment="1">
      <alignment horizontal="left" vertical="center" wrapText="1"/>
    </xf>
    <xf numFmtId="0" fontId="78" fillId="0" borderId="26" xfId="2" applyFont="1" applyFill="1" applyBorder="1" applyAlignment="1">
      <alignment horizontal="left" vertical="center" wrapText="1"/>
    </xf>
    <xf numFmtId="0" fontId="76" fillId="0" borderId="29" xfId="2" applyFont="1" applyFill="1" applyBorder="1" applyAlignment="1">
      <alignment horizontal="left" vertical="center" wrapText="1"/>
    </xf>
    <xf numFmtId="0" fontId="76" fillId="0" borderId="72" xfId="2" applyFont="1" applyFill="1" applyBorder="1" applyAlignment="1">
      <alignment horizontal="left" vertical="center" wrapText="1"/>
    </xf>
    <xf numFmtId="165" fontId="78" fillId="0" borderId="3" xfId="2" quotePrefix="1" applyNumberFormat="1" applyFont="1" applyFill="1" applyBorder="1" applyAlignment="1">
      <alignment horizontal="right" vertical="center"/>
    </xf>
    <xf numFmtId="0" fontId="76" fillId="0" borderId="76" xfId="2" applyFont="1" applyFill="1" applyBorder="1" applyAlignment="1">
      <alignment horizontal="left" vertical="center" wrapText="1"/>
    </xf>
    <xf numFmtId="165" fontId="80" fillId="0" borderId="7" xfId="0" applyNumberFormat="1" applyFont="1" applyFill="1" applyBorder="1" applyAlignment="1">
      <alignment horizontal="right" vertical="center"/>
    </xf>
    <xf numFmtId="0" fontId="75" fillId="0" borderId="68" xfId="2" applyFont="1" applyFill="1" applyBorder="1" applyAlignment="1">
      <alignment horizontal="left" vertical="center"/>
    </xf>
    <xf numFmtId="0" fontId="75" fillId="0" borderId="10" xfId="2" applyFont="1" applyFill="1" applyBorder="1" applyAlignment="1">
      <alignment horizontal="left" vertical="center"/>
    </xf>
    <xf numFmtId="0" fontId="76" fillId="0" borderId="48" xfId="2" applyFont="1" applyFill="1" applyBorder="1" applyAlignment="1">
      <alignment horizontal="left" vertical="center" wrapText="1" indent="1"/>
    </xf>
    <xf numFmtId="0" fontId="76" fillId="0" borderId="13" xfId="2" applyFont="1" applyFill="1" applyBorder="1" applyAlignment="1">
      <alignment horizontal="left" vertical="center" wrapText="1" indent="1"/>
    </xf>
    <xf numFmtId="165" fontId="80" fillId="0" borderId="72" xfId="0" applyNumberFormat="1" applyFont="1" applyFill="1" applyBorder="1" applyAlignment="1">
      <alignment horizontal="right" vertical="center"/>
    </xf>
    <xf numFmtId="0" fontId="78" fillId="0" borderId="7" xfId="1" applyFont="1" applyFill="1" applyBorder="1" applyAlignment="1">
      <alignment vertical="center" wrapText="1"/>
    </xf>
    <xf numFmtId="0" fontId="78" fillId="0" borderId="5" xfId="1" applyFont="1" applyFill="1" applyBorder="1" applyAlignment="1">
      <alignment vertical="center" wrapText="1"/>
    </xf>
    <xf numFmtId="0" fontId="78" fillId="0" borderId="12" xfId="1" applyFont="1" applyFill="1" applyBorder="1" applyAlignment="1">
      <alignment vertical="center" wrapText="1"/>
    </xf>
    <xf numFmtId="165" fontId="80" fillId="0" borderId="11" xfId="0" applyNumberFormat="1" applyFont="1" applyFill="1" applyBorder="1" applyAlignment="1">
      <alignment horizontal="center" vertical="center"/>
    </xf>
    <xf numFmtId="165" fontId="80" fillId="0" borderId="6" xfId="0" applyNumberFormat="1" applyFont="1" applyFill="1" applyBorder="1" applyAlignment="1">
      <alignment horizontal="center" vertical="center"/>
    </xf>
    <xf numFmtId="0" fontId="77" fillId="0" borderId="29" xfId="0" applyFont="1" applyFill="1" applyBorder="1" applyAlignment="1">
      <alignment vertical="center"/>
    </xf>
    <xf numFmtId="0" fontId="77" fillId="0" borderId="72" xfId="0" applyFont="1" applyFill="1" applyBorder="1" applyAlignment="1">
      <alignment vertical="center"/>
    </xf>
    <xf numFmtId="0" fontId="77" fillId="0" borderId="29" xfId="0" applyFont="1" applyFill="1" applyBorder="1" applyAlignment="1">
      <alignment horizontal="left" vertical="center"/>
    </xf>
    <xf numFmtId="0" fontId="77" fillId="0" borderId="72" xfId="0" applyFont="1" applyFill="1" applyBorder="1" applyAlignment="1">
      <alignment horizontal="left" vertical="center"/>
    </xf>
    <xf numFmtId="0" fontId="76" fillId="0" borderId="27" xfId="1" applyFont="1" applyFill="1" applyBorder="1" applyAlignment="1">
      <alignment horizontal="center" vertical="center" wrapText="1"/>
    </xf>
    <xf numFmtId="0" fontId="76" fillId="0" borderId="62" xfId="2" applyFont="1" applyFill="1" applyBorder="1" applyAlignment="1">
      <alignment horizontal="center" vertical="center"/>
    </xf>
    <xf numFmtId="0" fontId="76" fillId="0" borderId="64" xfId="2" applyFont="1" applyFill="1" applyBorder="1" applyAlignment="1">
      <alignment horizontal="center" vertical="center"/>
    </xf>
    <xf numFmtId="165" fontId="80" fillId="0" borderId="31" xfId="0" applyNumberFormat="1" applyFont="1" applyFill="1" applyBorder="1" applyAlignment="1">
      <alignment horizontal="right" vertical="center"/>
    </xf>
    <xf numFmtId="165" fontId="80" fillId="0" borderId="3" xfId="0" applyNumberFormat="1" applyFont="1" applyFill="1" applyBorder="1" applyAlignment="1">
      <alignment horizontal="right" vertical="center"/>
    </xf>
    <xf numFmtId="0" fontId="76" fillId="0" borderId="25" xfId="2" applyFont="1" applyFill="1" applyBorder="1" applyAlignment="1">
      <alignment horizontal="left" vertical="center"/>
    </xf>
    <xf numFmtId="0" fontId="76" fillId="0" borderId="26" xfId="2" applyFont="1" applyFill="1" applyBorder="1" applyAlignment="1">
      <alignment horizontal="left" vertical="center"/>
    </xf>
    <xf numFmtId="165" fontId="80" fillId="0" borderId="43" xfId="0" applyNumberFormat="1" applyFont="1" applyFill="1" applyBorder="1" applyAlignment="1">
      <alignment horizontal="right" vertical="center"/>
    </xf>
    <xf numFmtId="165" fontId="80" fillId="0" borderId="17" xfId="0" applyNumberFormat="1" applyFont="1" applyFill="1" applyBorder="1" applyAlignment="1">
      <alignment horizontal="right" vertical="center"/>
    </xf>
    <xf numFmtId="165" fontId="78" fillId="0" borderId="72" xfId="1" applyNumberFormat="1" applyFont="1" applyFill="1" applyBorder="1" applyAlignment="1">
      <alignment horizontal="center" vertical="center"/>
    </xf>
    <xf numFmtId="0" fontId="76" fillId="0" borderId="48" xfId="1" applyFont="1" applyFill="1" applyBorder="1" applyAlignment="1">
      <alignment horizontal="left" vertical="center" wrapText="1"/>
    </xf>
    <xf numFmtId="0" fontId="76" fillId="0" borderId="13" xfId="1" applyFont="1" applyFill="1" applyBorder="1" applyAlignment="1">
      <alignment horizontal="left" vertical="center" wrapText="1"/>
    </xf>
    <xf numFmtId="0" fontId="76" fillId="0" borderId="45" xfId="1" applyFont="1" applyFill="1" applyBorder="1" applyAlignment="1">
      <alignment horizontal="left" vertical="center" wrapText="1"/>
    </xf>
    <xf numFmtId="0" fontId="76" fillId="0" borderId="73" xfId="1" applyFont="1" applyFill="1" applyBorder="1" applyAlignment="1">
      <alignment horizontal="left" vertical="center" wrapText="1"/>
    </xf>
    <xf numFmtId="0" fontId="76" fillId="0" borderId="32" xfId="1" applyFont="1" applyFill="1" applyBorder="1" applyAlignment="1">
      <alignment horizontal="left" vertical="center" wrapText="1"/>
    </xf>
    <xf numFmtId="165" fontId="78" fillId="0" borderId="1" xfId="1" applyNumberFormat="1" applyFont="1" applyFill="1" applyBorder="1" applyAlignment="1">
      <alignment horizontal="center" vertical="center"/>
    </xf>
    <xf numFmtId="165" fontId="78" fillId="0" borderId="3" xfId="1" applyNumberFormat="1" applyFont="1" applyFill="1" applyBorder="1" applyAlignment="1">
      <alignment horizontal="center" vertical="center"/>
    </xf>
    <xf numFmtId="0" fontId="76" fillId="0" borderId="32" xfId="1" applyFont="1" applyFill="1" applyBorder="1" applyAlignment="1">
      <alignment vertical="center" wrapText="1"/>
    </xf>
    <xf numFmtId="165" fontId="78" fillId="0" borderId="1" xfId="1" applyNumberFormat="1" applyFont="1" applyFill="1" applyBorder="1" applyAlignment="1">
      <alignment horizontal="center" vertical="center" wrapText="1"/>
    </xf>
    <xf numFmtId="165" fontId="76" fillId="0" borderId="59" xfId="0" applyNumberFormat="1" applyFont="1" applyFill="1" applyBorder="1" applyAlignment="1">
      <alignment horizontal="center" vertical="center" wrapText="1"/>
    </xf>
    <xf numFmtId="165" fontId="76" fillId="0" borderId="35" xfId="0" applyNumberFormat="1"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1041"/>
  <sheetViews>
    <sheetView showWhiteSpace="0" zoomScale="60" zoomScaleNormal="60" zoomScaleSheetLayoutView="50" zoomScalePageLayoutView="50" workbookViewId="0">
      <selection activeCell="Q7" sqref="Q7"/>
    </sheetView>
  </sheetViews>
  <sheetFormatPr defaultColWidth="9.140625" defaultRowHeight="23.25" x14ac:dyDescent="0.35"/>
  <cols>
    <col min="1" max="1" width="14.7109375" style="210" customWidth="1"/>
    <col min="2" max="2" width="10.5703125" style="211" customWidth="1"/>
    <col min="3" max="3" width="8.7109375" style="212" customWidth="1"/>
    <col min="4" max="5" width="7.7109375" style="110" customWidth="1"/>
    <col min="6" max="6" width="4.28515625" style="110" customWidth="1"/>
    <col min="7" max="7" width="15.5703125" style="110" customWidth="1"/>
    <col min="8" max="8" width="20.28515625" style="110" customWidth="1"/>
    <col min="9" max="9" width="42" style="110" customWidth="1"/>
    <col min="10" max="10" width="29.140625" style="110" customWidth="1"/>
    <col min="11" max="11" width="19.28515625" style="213" customWidth="1"/>
    <col min="12" max="12" width="15.140625" style="213" customWidth="1"/>
    <col min="13" max="13" width="27.85546875" style="214" customWidth="1"/>
    <col min="14" max="14" width="29.42578125" style="110" customWidth="1"/>
    <col min="15" max="15" width="25" style="215" customWidth="1"/>
    <col min="16" max="16384" width="9.140625" style="110"/>
  </cols>
  <sheetData>
    <row r="1" spans="1:15" ht="54" customHeight="1" thickBot="1" x14ac:dyDescent="0.4">
      <c r="A1" s="1177" t="s">
        <v>219</v>
      </c>
      <c r="B1" s="1178"/>
      <c r="C1" s="1178"/>
      <c r="D1" s="1178"/>
      <c r="E1" s="1178"/>
      <c r="F1" s="1178"/>
      <c r="G1" s="1178"/>
      <c r="H1" s="1178"/>
      <c r="I1" s="1178"/>
      <c r="J1" s="1178"/>
      <c r="K1" s="1178"/>
      <c r="L1" s="1178"/>
      <c r="M1" s="1178"/>
      <c r="N1" s="1178"/>
      <c r="O1" s="1179"/>
    </row>
    <row r="2" spans="1:15" ht="109.5" customHeight="1" thickBot="1" x14ac:dyDescent="0.4">
      <c r="A2" s="508" t="s">
        <v>0</v>
      </c>
      <c r="B2" s="111" t="s">
        <v>1</v>
      </c>
      <c r="C2" s="509"/>
      <c r="D2" s="1134" t="s">
        <v>2</v>
      </c>
      <c r="E2" s="1135"/>
      <c r="F2" s="1135"/>
      <c r="G2" s="1135"/>
      <c r="H2" s="1135"/>
      <c r="I2" s="1135"/>
      <c r="J2" s="1136"/>
      <c r="K2" s="1097" t="s">
        <v>198</v>
      </c>
      <c r="L2" s="1098"/>
      <c r="M2" s="112" t="s">
        <v>217</v>
      </c>
      <c r="N2" s="113" t="s">
        <v>246</v>
      </c>
      <c r="O2" s="113" t="s">
        <v>216</v>
      </c>
    </row>
    <row r="3" spans="1:15" ht="24" customHeight="1" thickBot="1" x14ac:dyDescent="0.4">
      <c r="A3" s="1134" t="s">
        <v>125</v>
      </c>
      <c r="B3" s="1135"/>
      <c r="C3" s="1135"/>
      <c r="D3" s="1135"/>
      <c r="E3" s="1135"/>
      <c r="F3" s="1135"/>
      <c r="G3" s="1135"/>
      <c r="H3" s="1135"/>
      <c r="I3" s="1135"/>
      <c r="J3" s="1135"/>
      <c r="K3" s="1135"/>
      <c r="L3" s="1135"/>
      <c r="M3" s="1135"/>
      <c r="N3" s="1135"/>
      <c r="O3" s="1136"/>
    </row>
    <row r="4" spans="1:15" ht="24" customHeight="1" thickBot="1" x14ac:dyDescent="0.4">
      <c r="A4" s="1145" t="s">
        <v>40</v>
      </c>
      <c r="B4" s="1146"/>
      <c r="C4" s="1146"/>
      <c r="D4" s="1146"/>
      <c r="E4" s="1146"/>
      <c r="F4" s="1146"/>
      <c r="G4" s="1146"/>
      <c r="H4" s="1146"/>
      <c r="I4" s="1146"/>
      <c r="J4" s="1146"/>
      <c r="K4" s="1146"/>
      <c r="L4" s="1146"/>
      <c r="M4" s="1146"/>
      <c r="N4" s="1146"/>
      <c r="O4" s="1147"/>
    </row>
    <row r="5" spans="1:15" ht="29.25" customHeight="1" x14ac:dyDescent="0.4">
      <c r="A5" s="1047" t="s">
        <v>3</v>
      </c>
      <c r="B5" s="514">
        <v>1</v>
      </c>
      <c r="C5" s="500"/>
      <c r="D5" s="1116" t="s">
        <v>225</v>
      </c>
      <c r="E5" s="1117"/>
      <c r="F5" s="1117"/>
      <c r="G5" s="1117"/>
      <c r="H5" s="1117"/>
      <c r="I5" s="1117"/>
      <c r="J5" s="1118"/>
      <c r="K5" s="1149">
        <v>500</v>
      </c>
      <c r="L5" s="1150"/>
      <c r="M5" s="114">
        <v>600</v>
      </c>
      <c r="N5" s="115">
        <f>10%*K5+K5</f>
        <v>550</v>
      </c>
      <c r="O5" s="588">
        <v>550</v>
      </c>
    </row>
    <row r="6" spans="1:15" ht="34.5" customHeight="1" x14ac:dyDescent="0.4">
      <c r="A6" s="1048"/>
      <c r="B6" s="116">
        <v>2</v>
      </c>
      <c r="C6" s="117"/>
      <c r="D6" s="1072" t="s">
        <v>227</v>
      </c>
      <c r="E6" s="1073"/>
      <c r="F6" s="1073"/>
      <c r="G6" s="1073"/>
      <c r="H6" s="1073"/>
      <c r="I6" s="1073"/>
      <c r="J6" s="1074"/>
      <c r="K6" s="1078">
        <v>400</v>
      </c>
      <c r="L6" s="1079"/>
      <c r="M6" s="118">
        <v>450</v>
      </c>
      <c r="N6" s="521">
        <f t="shared" ref="N6:N23" si="0">10%*K6+K6</f>
        <v>440</v>
      </c>
      <c r="O6" s="589">
        <v>440</v>
      </c>
    </row>
    <row r="7" spans="1:15" ht="30.75" customHeight="1" x14ac:dyDescent="0.4">
      <c r="A7" s="1048"/>
      <c r="B7" s="116">
        <v>3</v>
      </c>
      <c r="C7" s="117"/>
      <c r="D7" s="1072" t="s">
        <v>228</v>
      </c>
      <c r="E7" s="1073"/>
      <c r="F7" s="1073"/>
      <c r="G7" s="1073"/>
      <c r="H7" s="1073"/>
      <c r="I7" s="1073"/>
      <c r="J7" s="1074"/>
      <c r="K7" s="1078">
        <v>350</v>
      </c>
      <c r="L7" s="1079"/>
      <c r="M7" s="118">
        <v>400</v>
      </c>
      <c r="N7" s="521">
        <f t="shared" si="0"/>
        <v>385</v>
      </c>
      <c r="O7" s="589">
        <v>390</v>
      </c>
    </row>
    <row r="8" spans="1:15" ht="28.5" customHeight="1" x14ac:dyDescent="0.4">
      <c r="A8" s="1048"/>
      <c r="B8" s="116">
        <v>4</v>
      </c>
      <c r="C8" s="117"/>
      <c r="D8" s="1072" t="s">
        <v>229</v>
      </c>
      <c r="E8" s="1073"/>
      <c r="F8" s="1073"/>
      <c r="G8" s="1073"/>
      <c r="H8" s="1073"/>
      <c r="I8" s="1073"/>
      <c r="J8" s="1074"/>
      <c r="K8" s="1078">
        <v>200</v>
      </c>
      <c r="L8" s="1079"/>
      <c r="M8" s="118">
        <v>250</v>
      </c>
      <c r="N8" s="521">
        <f t="shared" si="0"/>
        <v>220</v>
      </c>
      <c r="O8" s="589">
        <v>220</v>
      </c>
    </row>
    <row r="9" spans="1:15" ht="29.25" customHeight="1" x14ac:dyDescent="0.4">
      <c r="A9" s="1048"/>
      <c r="B9" s="116">
        <v>5</v>
      </c>
      <c r="C9" s="117"/>
      <c r="D9" s="1072" t="s">
        <v>230</v>
      </c>
      <c r="E9" s="1073"/>
      <c r="F9" s="1073"/>
      <c r="G9" s="1073"/>
      <c r="H9" s="1073"/>
      <c r="I9" s="1073"/>
      <c r="J9" s="1074"/>
      <c r="K9" s="1078">
        <v>300</v>
      </c>
      <c r="L9" s="1079"/>
      <c r="M9" s="118">
        <v>350</v>
      </c>
      <c r="N9" s="521">
        <f t="shared" si="0"/>
        <v>330</v>
      </c>
      <c r="O9" s="589">
        <v>330</v>
      </c>
    </row>
    <row r="10" spans="1:15" ht="33" customHeight="1" x14ac:dyDescent="0.4">
      <c r="A10" s="1048"/>
      <c r="B10" s="116">
        <v>6</v>
      </c>
      <c r="C10" s="117"/>
      <c r="D10" s="1072" t="s">
        <v>416</v>
      </c>
      <c r="E10" s="1073"/>
      <c r="F10" s="1073"/>
      <c r="G10" s="1073"/>
      <c r="H10" s="1073"/>
      <c r="I10" s="1073"/>
      <c r="J10" s="1074"/>
      <c r="K10" s="1078">
        <v>150</v>
      </c>
      <c r="L10" s="1079"/>
      <c r="M10" s="118">
        <v>200</v>
      </c>
      <c r="N10" s="521">
        <f t="shared" si="0"/>
        <v>165</v>
      </c>
      <c r="O10" s="589">
        <v>170</v>
      </c>
    </row>
    <row r="11" spans="1:15" ht="27" customHeight="1" x14ac:dyDescent="0.4">
      <c r="A11" s="1048"/>
      <c r="B11" s="116">
        <v>7</v>
      </c>
      <c r="C11" s="117"/>
      <c r="D11" s="1072" t="s">
        <v>226</v>
      </c>
      <c r="E11" s="1073"/>
      <c r="F11" s="1073"/>
      <c r="G11" s="1073"/>
      <c r="H11" s="1073"/>
      <c r="I11" s="1073"/>
      <c r="J11" s="1074"/>
      <c r="K11" s="1078">
        <v>200</v>
      </c>
      <c r="L11" s="1079"/>
      <c r="M11" s="118">
        <v>250</v>
      </c>
      <c r="N11" s="521">
        <f t="shared" si="0"/>
        <v>220</v>
      </c>
      <c r="O11" s="589">
        <v>220</v>
      </c>
    </row>
    <row r="12" spans="1:15" ht="36.75" customHeight="1" thickBot="1" x14ac:dyDescent="0.45">
      <c r="A12" s="1049"/>
      <c r="B12" s="513">
        <v>8</v>
      </c>
      <c r="C12" s="497" t="s">
        <v>254</v>
      </c>
      <c r="D12" s="1153" t="s">
        <v>244</v>
      </c>
      <c r="E12" s="1154"/>
      <c r="F12" s="1154"/>
      <c r="G12" s="1154"/>
      <c r="H12" s="1154"/>
      <c r="I12" s="1154"/>
      <c r="J12" s="1155"/>
      <c r="K12" s="1151">
        <v>20</v>
      </c>
      <c r="L12" s="1152"/>
      <c r="M12" s="120">
        <v>200</v>
      </c>
      <c r="N12" s="121">
        <f t="shared" si="0"/>
        <v>22</v>
      </c>
      <c r="O12" s="590">
        <v>200</v>
      </c>
    </row>
    <row r="13" spans="1:15" ht="34.5" customHeight="1" thickBot="1" x14ac:dyDescent="0.4">
      <c r="A13" s="1184" t="s">
        <v>424</v>
      </c>
      <c r="B13" s="1185"/>
      <c r="C13" s="1185"/>
      <c r="D13" s="1185"/>
      <c r="E13" s="1185"/>
      <c r="F13" s="1185"/>
      <c r="G13" s="1185"/>
      <c r="H13" s="1185"/>
      <c r="I13" s="1185"/>
      <c r="J13" s="1185"/>
      <c r="K13" s="1185"/>
      <c r="L13" s="1185"/>
      <c r="M13" s="1185"/>
      <c r="N13" s="1185"/>
      <c r="O13" s="1186"/>
    </row>
    <row r="14" spans="1:15" ht="72.75" customHeight="1" x14ac:dyDescent="0.35">
      <c r="A14" s="1047" t="s">
        <v>4</v>
      </c>
      <c r="B14" s="514">
        <v>1</v>
      </c>
      <c r="C14" s="122" t="s">
        <v>254</v>
      </c>
      <c r="D14" s="1187" t="s">
        <v>368</v>
      </c>
      <c r="E14" s="1188"/>
      <c r="F14" s="1188"/>
      <c r="G14" s="1188"/>
      <c r="H14" s="1188"/>
      <c r="I14" s="1188"/>
      <c r="J14" s="1189"/>
      <c r="K14" s="1190">
        <v>24</v>
      </c>
      <c r="L14" s="1191"/>
      <c r="M14" s="114">
        <v>24</v>
      </c>
      <c r="N14" s="123">
        <f t="shared" si="0"/>
        <v>26.4</v>
      </c>
      <c r="O14" s="114">
        <v>24</v>
      </c>
    </row>
    <row r="15" spans="1:15" ht="33.75" customHeight="1" x14ac:dyDescent="0.35">
      <c r="A15" s="1048"/>
      <c r="B15" s="1148">
        <v>2</v>
      </c>
      <c r="C15" s="1082" t="s">
        <v>425</v>
      </c>
      <c r="D15" s="1083"/>
      <c r="E15" s="1083"/>
      <c r="F15" s="1083"/>
      <c r="G15" s="1083"/>
      <c r="H15" s="1083"/>
      <c r="I15" s="1083"/>
      <c r="J15" s="1083"/>
      <c r="K15" s="1083"/>
      <c r="L15" s="1083"/>
      <c r="M15" s="1083"/>
      <c r="N15" s="1083"/>
      <c r="O15" s="1156"/>
    </row>
    <row r="16" spans="1:15" ht="30.75" customHeight="1" x14ac:dyDescent="0.35">
      <c r="A16" s="1048"/>
      <c r="B16" s="1138"/>
      <c r="C16" s="534" t="s">
        <v>5</v>
      </c>
      <c r="D16" s="1073" t="s">
        <v>241</v>
      </c>
      <c r="E16" s="1073"/>
      <c r="F16" s="1073"/>
      <c r="G16" s="1073"/>
      <c r="H16" s="1073"/>
      <c r="I16" s="1073"/>
      <c r="J16" s="1074"/>
      <c r="K16" s="1078">
        <v>40</v>
      </c>
      <c r="L16" s="1079"/>
      <c r="M16" s="118">
        <v>50</v>
      </c>
      <c r="N16" s="125">
        <f t="shared" si="0"/>
        <v>44</v>
      </c>
      <c r="O16" s="118">
        <v>50</v>
      </c>
    </row>
    <row r="17" spans="1:15" ht="32.25" customHeight="1" x14ac:dyDescent="0.35">
      <c r="A17" s="1048"/>
      <c r="B17" s="1138"/>
      <c r="C17" s="534" t="s">
        <v>6</v>
      </c>
      <c r="D17" s="1073" t="s">
        <v>106</v>
      </c>
      <c r="E17" s="1073"/>
      <c r="F17" s="1073"/>
      <c r="G17" s="1073"/>
      <c r="H17" s="1073"/>
      <c r="I17" s="1073"/>
      <c r="J17" s="1074"/>
      <c r="K17" s="1078">
        <v>80</v>
      </c>
      <c r="L17" s="1079"/>
      <c r="M17" s="118">
        <v>100</v>
      </c>
      <c r="N17" s="125">
        <f t="shared" si="0"/>
        <v>88</v>
      </c>
      <c r="O17" s="118">
        <v>100</v>
      </c>
    </row>
    <row r="18" spans="1:15" ht="33.75" customHeight="1" x14ac:dyDescent="0.35">
      <c r="A18" s="1048"/>
      <c r="B18" s="1138"/>
      <c r="C18" s="534" t="s">
        <v>7</v>
      </c>
      <c r="D18" s="1073" t="s">
        <v>369</v>
      </c>
      <c r="E18" s="1073"/>
      <c r="F18" s="1073"/>
      <c r="G18" s="1073"/>
      <c r="H18" s="1073"/>
      <c r="I18" s="1073"/>
      <c r="J18" s="1074"/>
      <c r="K18" s="1078">
        <v>90</v>
      </c>
      <c r="L18" s="1079"/>
      <c r="M18" s="118">
        <v>100</v>
      </c>
      <c r="N18" s="125">
        <f t="shared" si="0"/>
        <v>99</v>
      </c>
      <c r="O18" s="118">
        <v>100</v>
      </c>
    </row>
    <row r="19" spans="1:15" ht="33.75" customHeight="1" x14ac:dyDescent="0.35">
      <c r="A19" s="1048"/>
      <c r="B19" s="1157"/>
      <c r="C19" s="534" t="s">
        <v>8</v>
      </c>
      <c r="D19" s="1072" t="s">
        <v>555</v>
      </c>
      <c r="E19" s="1073"/>
      <c r="F19" s="1073"/>
      <c r="G19" s="1073"/>
      <c r="H19" s="1073"/>
      <c r="I19" s="1073"/>
      <c r="J19" s="1074"/>
      <c r="K19" s="1158"/>
      <c r="L19" s="1159"/>
      <c r="M19" s="592"/>
      <c r="N19" s="592"/>
      <c r="O19" s="591" t="s">
        <v>556</v>
      </c>
    </row>
    <row r="20" spans="1:15" ht="43.5" customHeight="1" x14ac:dyDescent="0.35">
      <c r="A20" s="1048"/>
      <c r="B20" s="1148">
        <v>3</v>
      </c>
      <c r="C20" s="1082" t="s">
        <v>426</v>
      </c>
      <c r="D20" s="1083"/>
      <c r="E20" s="1083"/>
      <c r="F20" s="1083"/>
      <c r="G20" s="1083"/>
      <c r="H20" s="1083"/>
      <c r="I20" s="1083"/>
      <c r="J20" s="1083"/>
      <c r="K20" s="1083"/>
      <c r="L20" s="1083"/>
      <c r="M20" s="1083"/>
      <c r="N20" s="1083"/>
      <c r="O20" s="1156"/>
    </row>
    <row r="21" spans="1:15" ht="32.25" customHeight="1" x14ac:dyDescent="0.35">
      <c r="A21" s="1048"/>
      <c r="B21" s="1120"/>
      <c r="C21" s="124" t="s">
        <v>5</v>
      </c>
      <c r="D21" s="1072" t="s">
        <v>370</v>
      </c>
      <c r="E21" s="1073"/>
      <c r="F21" s="1073"/>
      <c r="G21" s="1073"/>
      <c r="H21" s="1073"/>
      <c r="I21" s="1073"/>
      <c r="J21" s="1074"/>
      <c r="K21" s="1078">
        <v>45</v>
      </c>
      <c r="L21" s="1079"/>
      <c r="M21" s="118">
        <v>50</v>
      </c>
      <c r="N21" s="125">
        <f t="shared" si="0"/>
        <v>49.5</v>
      </c>
      <c r="O21" s="118">
        <v>50</v>
      </c>
    </row>
    <row r="22" spans="1:15" ht="30.75" customHeight="1" x14ac:dyDescent="0.35">
      <c r="A22" s="1048"/>
      <c r="B22" s="1120"/>
      <c r="C22" s="124" t="s">
        <v>6</v>
      </c>
      <c r="D22" s="1072" t="s">
        <v>107</v>
      </c>
      <c r="E22" s="1073"/>
      <c r="F22" s="1073"/>
      <c r="G22" s="1073"/>
      <c r="H22" s="1073"/>
      <c r="I22" s="1073"/>
      <c r="J22" s="1074"/>
      <c r="K22" s="1078">
        <v>90</v>
      </c>
      <c r="L22" s="1079"/>
      <c r="M22" s="118">
        <v>100</v>
      </c>
      <c r="N22" s="125">
        <f t="shared" si="0"/>
        <v>99</v>
      </c>
      <c r="O22" s="118">
        <v>100</v>
      </c>
    </row>
    <row r="23" spans="1:15" ht="38.25" customHeight="1" thickBot="1" x14ac:dyDescent="0.4">
      <c r="A23" s="1049"/>
      <c r="B23" s="1121"/>
      <c r="C23" s="126" t="s">
        <v>7</v>
      </c>
      <c r="D23" s="1163" t="s">
        <v>242</v>
      </c>
      <c r="E23" s="1164"/>
      <c r="F23" s="1164"/>
      <c r="G23" s="1164"/>
      <c r="H23" s="1164"/>
      <c r="I23" s="1164"/>
      <c r="J23" s="1165"/>
      <c r="K23" s="1151">
        <v>400</v>
      </c>
      <c r="L23" s="1152"/>
      <c r="M23" s="127">
        <v>200</v>
      </c>
      <c r="N23" s="125">
        <f t="shared" si="0"/>
        <v>440</v>
      </c>
      <c r="O23" s="127">
        <v>200</v>
      </c>
    </row>
    <row r="24" spans="1:15" ht="30" customHeight="1" thickBot="1" x14ac:dyDescent="0.4">
      <c r="A24" s="1134" t="s">
        <v>126</v>
      </c>
      <c r="B24" s="1135"/>
      <c r="C24" s="1135"/>
      <c r="D24" s="1135"/>
      <c r="E24" s="1135"/>
      <c r="F24" s="1135"/>
      <c r="G24" s="1135"/>
      <c r="H24" s="1135"/>
      <c r="I24" s="1135"/>
      <c r="J24" s="1135"/>
      <c r="K24" s="1135"/>
      <c r="L24" s="1135"/>
      <c r="M24" s="1135"/>
      <c r="N24" s="1135"/>
      <c r="O24" s="1136"/>
    </row>
    <row r="25" spans="1:15" ht="31.5" customHeight="1" thickBot="1" x14ac:dyDescent="0.4">
      <c r="A25" s="1145" t="s">
        <v>69</v>
      </c>
      <c r="B25" s="1146"/>
      <c r="C25" s="1146"/>
      <c r="D25" s="1146"/>
      <c r="E25" s="1146"/>
      <c r="F25" s="1146"/>
      <c r="G25" s="1146"/>
      <c r="H25" s="1146"/>
      <c r="I25" s="1146"/>
      <c r="J25" s="1146"/>
      <c r="K25" s="1146"/>
      <c r="L25" s="1146"/>
      <c r="M25" s="1146"/>
      <c r="N25" s="1146"/>
      <c r="O25" s="1147"/>
    </row>
    <row r="26" spans="1:15" ht="118.5" customHeight="1" thickBot="1" x14ac:dyDescent="0.4">
      <c r="A26" s="508" t="s">
        <v>0</v>
      </c>
      <c r="B26" s="111" t="s">
        <v>1</v>
      </c>
      <c r="C26" s="509"/>
      <c r="D26" s="1134" t="s">
        <v>2</v>
      </c>
      <c r="E26" s="1135"/>
      <c r="F26" s="1135"/>
      <c r="G26" s="1135"/>
      <c r="H26" s="1135"/>
      <c r="I26" s="1135"/>
      <c r="J26" s="1136"/>
      <c r="K26" s="1097" t="s">
        <v>198</v>
      </c>
      <c r="L26" s="1098"/>
      <c r="M26" s="112" t="s">
        <v>325</v>
      </c>
      <c r="N26" s="113" t="s">
        <v>246</v>
      </c>
      <c r="O26" s="113" t="s">
        <v>216</v>
      </c>
    </row>
    <row r="27" spans="1:15" ht="30" customHeight="1" x14ac:dyDescent="0.35">
      <c r="A27" s="1047" t="s">
        <v>10</v>
      </c>
      <c r="B27" s="1119">
        <v>1</v>
      </c>
      <c r="C27" s="1166" t="s">
        <v>71</v>
      </c>
      <c r="D27" s="1167"/>
      <c r="E27" s="1167"/>
      <c r="F27" s="1167"/>
      <c r="G27" s="1167"/>
      <c r="H27" s="1167"/>
      <c r="I27" s="1167"/>
      <c r="J27" s="1167"/>
      <c r="K27" s="1167"/>
      <c r="L27" s="1167"/>
      <c r="M27" s="1167"/>
      <c r="N27" s="1167"/>
      <c r="O27" s="1168"/>
    </row>
    <row r="28" spans="1:15" ht="37.5" customHeight="1" x14ac:dyDescent="0.35">
      <c r="A28" s="1048"/>
      <c r="B28" s="1120"/>
      <c r="C28" s="124" t="s">
        <v>5</v>
      </c>
      <c r="D28" s="1072" t="s">
        <v>58</v>
      </c>
      <c r="E28" s="1073"/>
      <c r="F28" s="1073"/>
      <c r="G28" s="1073"/>
      <c r="H28" s="1073"/>
      <c r="I28" s="1073"/>
      <c r="J28" s="1074"/>
      <c r="K28" s="1173">
        <v>200</v>
      </c>
      <c r="L28" s="1174"/>
      <c r="M28" s="128" t="s">
        <v>253</v>
      </c>
      <c r="N28" s="125">
        <f t="shared" ref="N28:N32" si="1">10%*K28+K28</f>
        <v>220</v>
      </c>
      <c r="O28" s="562">
        <v>220</v>
      </c>
    </row>
    <row r="29" spans="1:15" ht="37.5" customHeight="1" x14ac:dyDescent="0.35">
      <c r="A29" s="1048"/>
      <c r="B29" s="1172"/>
      <c r="C29" s="124" t="s">
        <v>6</v>
      </c>
      <c r="D29" s="129" t="s">
        <v>59</v>
      </c>
      <c r="E29" s="523"/>
      <c r="F29" s="523"/>
      <c r="G29" s="523"/>
      <c r="H29" s="523"/>
      <c r="I29" s="523"/>
      <c r="J29" s="524"/>
      <c r="K29" s="1173">
        <v>385</v>
      </c>
      <c r="L29" s="1174"/>
      <c r="M29" s="128" t="s">
        <v>253</v>
      </c>
      <c r="N29" s="125">
        <f t="shared" si="1"/>
        <v>423.5</v>
      </c>
      <c r="O29" s="562">
        <v>425</v>
      </c>
    </row>
    <row r="30" spans="1:15" ht="75" customHeight="1" x14ac:dyDescent="0.35">
      <c r="A30" s="1048"/>
      <c r="B30" s="116">
        <v>2</v>
      </c>
      <c r="C30" s="117"/>
      <c r="D30" s="1160" t="s">
        <v>221</v>
      </c>
      <c r="E30" s="1161"/>
      <c r="F30" s="1161"/>
      <c r="G30" s="1161"/>
      <c r="H30" s="1161"/>
      <c r="I30" s="1161"/>
      <c r="J30" s="1162"/>
      <c r="K30" s="1090">
        <v>550</v>
      </c>
      <c r="L30" s="1091"/>
      <c r="M30" s="128" t="s">
        <v>253</v>
      </c>
      <c r="N30" s="125">
        <f t="shared" si="1"/>
        <v>605</v>
      </c>
      <c r="O30" s="562">
        <v>605</v>
      </c>
    </row>
    <row r="31" spans="1:15" ht="99.75" customHeight="1" x14ac:dyDescent="0.35">
      <c r="A31" s="1048"/>
      <c r="B31" s="116">
        <v>3</v>
      </c>
      <c r="C31" s="117"/>
      <c r="D31" s="1160" t="s">
        <v>419</v>
      </c>
      <c r="E31" s="1161"/>
      <c r="F31" s="1161"/>
      <c r="G31" s="1161"/>
      <c r="H31" s="1161"/>
      <c r="I31" s="1161"/>
      <c r="J31" s="1162"/>
      <c r="K31" s="1090">
        <v>550</v>
      </c>
      <c r="L31" s="1091"/>
      <c r="M31" s="128" t="s">
        <v>253</v>
      </c>
      <c r="N31" s="125">
        <f t="shared" si="1"/>
        <v>605</v>
      </c>
      <c r="O31" s="562">
        <v>605</v>
      </c>
    </row>
    <row r="32" spans="1:15" ht="80.25" customHeight="1" x14ac:dyDescent="0.35">
      <c r="A32" s="1048"/>
      <c r="B32" s="116">
        <v>4</v>
      </c>
      <c r="C32" s="117"/>
      <c r="D32" s="1160" t="s">
        <v>70</v>
      </c>
      <c r="E32" s="1161"/>
      <c r="F32" s="1161"/>
      <c r="G32" s="1161"/>
      <c r="H32" s="1161"/>
      <c r="I32" s="1161"/>
      <c r="J32" s="1162"/>
      <c r="K32" s="1090">
        <v>75</v>
      </c>
      <c r="L32" s="1091"/>
      <c r="M32" s="128" t="s">
        <v>253</v>
      </c>
      <c r="N32" s="125">
        <f t="shared" si="1"/>
        <v>82.5</v>
      </c>
      <c r="O32" s="562">
        <v>85</v>
      </c>
    </row>
    <row r="33" spans="1:16" ht="36" customHeight="1" x14ac:dyDescent="0.35">
      <c r="A33" s="1048"/>
      <c r="B33" s="1148">
        <v>5</v>
      </c>
      <c r="C33" s="1082" t="s">
        <v>310</v>
      </c>
      <c r="D33" s="1083"/>
      <c r="E33" s="1083"/>
      <c r="F33" s="1083"/>
      <c r="G33" s="1083"/>
      <c r="H33" s="1083"/>
      <c r="I33" s="1083"/>
      <c r="J33" s="1083"/>
      <c r="K33" s="1083"/>
      <c r="L33" s="1083"/>
      <c r="M33" s="1083"/>
      <c r="N33" s="1180"/>
      <c r="O33" s="1181"/>
    </row>
    <row r="34" spans="1:16" ht="39" customHeight="1" x14ac:dyDescent="0.35">
      <c r="A34" s="1048"/>
      <c r="B34" s="1120"/>
      <c r="C34" s="1126"/>
      <c r="D34" s="1142" t="s">
        <v>354</v>
      </c>
      <c r="E34" s="1143"/>
      <c r="F34" s="1143"/>
      <c r="G34" s="1144"/>
      <c r="H34" s="1072" t="s">
        <v>60</v>
      </c>
      <c r="I34" s="1073"/>
      <c r="J34" s="1074"/>
      <c r="K34" s="1090">
        <v>600</v>
      </c>
      <c r="L34" s="1091"/>
      <c r="M34" s="118">
        <v>800</v>
      </c>
      <c r="N34" s="125">
        <f t="shared" ref="N34:N50" si="2">10%*K34+K34</f>
        <v>660</v>
      </c>
      <c r="O34" s="550">
        <v>660</v>
      </c>
    </row>
    <row r="35" spans="1:16" ht="53.25" customHeight="1" x14ac:dyDescent="0.35">
      <c r="A35" s="1048"/>
      <c r="B35" s="1120"/>
      <c r="C35" s="1127"/>
      <c r="D35" s="1113"/>
      <c r="E35" s="1114"/>
      <c r="F35" s="1114"/>
      <c r="G35" s="1115"/>
      <c r="H35" s="1072" t="s">
        <v>61</v>
      </c>
      <c r="I35" s="1073"/>
      <c r="J35" s="1074"/>
      <c r="K35" s="1090">
        <v>425</v>
      </c>
      <c r="L35" s="1091"/>
      <c r="M35" s="118">
        <v>550</v>
      </c>
      <c r="N35" s="125">
        <f t="shared" si="2"/>
        <v>467.5</v>
      </c>
      <c r="O35" s="550">
        <v>470</v>
      </c>
    </row>
    <row r="36" spans="1:16" ht="30" customHeight="1" x14ac:dyDescent="0.35">
      <c r="A36" s="1048"/>
      <c r="B36" s="1120"/>
      <c r="C36" s="1126"/>
      <c r="D36" s="1142" t="s">
        <v>62</v>
      </c>
      <c r="E36" s="1143"/>
      <c r="F36" s="1143"/>
      <c r="G36" s="1144"/>
      <c r="H36" s="1072" t="s">
        <v>60</v>
      </c>
      <c r="I36" s="1073"/>
      <c r="J36" s="1074"/>
      <c r="K36" s="1090">
        <v>425</v>
      </c>
      <c r="L36" s="1091"/>
      <c r="M36" s="118">
        <v>550</v>
      </c>
      <c r="N36" s="125">
        <f t="shared" si="2"/>
        <v>467.5</v>
      </c>
      <c r="O36" s="550">
        <v>470</v>
      </c>
    </row>
    <row r="37" spans="1:16" ht="30" customHeight="1" x14ac:dyDescent="0.35">
      <c r="A37" s="1048"/>
      <c r="B37" s="1120"/>
      <c r="C37" s="1127"/>
      <c r="D37" s="1113"/>
      <c r="E37" s="1114"/>
      <c r="F37" s="1114"/>
      <c r="G37" s="1115"/>
      <c r="H37" s="1072" t="s">
        <v>61</v>
      </c>
      <c r="I37" s="1073"/>
      <c r="J37" s="1074"/>
      <c r="K37" s="1090">
        <v>425</v>
      </c>
      <c r="L37" s="1091"/>
      <c r="M37" s="118">
        <v>550</v>
      </c>
      <c r="N37" s="125">
        <f t="shared" si="2"/>
        <v>467.5</v>
      </c>
      <c r="O37" s="550">
        <v>470</v>
      </c>
    </row>
    <row r="38" spans="1:16" ht="30" customHeight="1" x14ac:dyDescent="0.35">
      <c r="A38" s="1048"/>
      <c r="B38" s="1120"/>
      <c r="C38" s="1126"/>
      <c r="D38" s="1142" t="s">
        <v>63</v>
      </c>
      <c r="E38" s="1143"/>
      <c r="F38" s="1143"/>
      <c r="G38" s="1144"/>
      <c r="H38" s="1072" t="s">
        <v>64</v>
      </c>
      <c r="I38" s="1073"/>
      <c r="J38" s="1074"/>
      <c r="K38" s="1182" t="s">
        <v>65</v>
      </c>
      <c r="L38" s="1183"/>
      <c r="M38" s="522" t="s">
        <v>65</v>
      </c>
      <c r="N38" s="130" t="s">
        <v>65</v>
      </c>
      <c r="O38" s="551" t="s">
        <v>65</v>
      </c>
    </row>
    <row r="39" spans="1:16" ht="30" customHeight="1" x14ac:dyDescent="0.35">
      <c r="A39" s="1048"/>
      <c r="B39" s="1120"/>
      <c r="C39" s="1127"/>
      <c r="D39" s="1113"/>
      <c r="E39" s="1114"/>
      <c r="F39" s="1114"/>
      <c r="G39" s="1115"/>
      <c r="H39" s="1072" t="s">
        <v>66</v>
      </c>
      <c r="I39" s="1073"/>
      <c r="J39" s="1074"/>
      <c r="K39" s="1090">
        <v>125</v>
      </c>
      <c r="L39" s="1091"/>
      <c r="M39" s="118">
        <v>150</v>
      </c>
      <c r="N39" s="125">
        <f t="shared" si="2"/>
        <v>137.5</v>
      </c>
      <c r="O39" s="550">
        <v>150</v>
      </c>
    </row>
    <row r="40" spans="1:16" ht="30" customHeight="1" x14ac:dyDescent="0.35">
      <c r="A40" s="1048"/>
      <c r="B40" s="1120"/>
      <c r="C40" s="1126"/>
      <c r="D40" s="1142" t="s">
        <v>67</v>
      </c>
      <c r="E40" s="1143"/>
      <c r="F40" s="1143"/>
      <c r="G40" s="1144"/>
      <c r="H40" s="1072" t="s">
        <v>64</v>
      </c>
      <c r="I40" s="1073"/>
      <c r="J40" s="1074"/>
      <c r="K40" s="1090">
        <v>700</v>
      </c>
      <c r="L40" s="1091"/>
      <c r="M40" s="118">
        <v>1000</v>
      </c>
      <c r="N40" s="125">
        <f t="shared" si="2"/>
        <v>770</v>
      </c>
      <c r="O40" s="550">
        <v>800</v>
      </c>
    </row>
    <row r="41" spans="1:16" ht="58.5" customHeight="1" x14ac:dyDescent="0.35">
      <c r="A41" s="1048"/>
      <c r="B41" s="1120"/>
      <c r="C41" s="1127"/>
      <c r="D41" s="1113"/>
      <c r="E41" s="1114"/>
      <c r="F41" s="1114"/>
      <c r="G41" s="1115"/>
      <c r="H41" s="1072" t="s">
        <v>66</v>
      </c>
      <c r="I41" s="1073"/>
      <c r="J41" s="1074"/>
      <c r="K41" s="1090">
        <v>380</v>
      </c>
      <c r="L41" s="1091"/>
      <c r="M41" s="118">
        <v>450</v>
      </c>
      <c r="N41" s="125">
        <f t="shared" si="2"/>
        <v>418</v>
      </c>
      <c r="O41" s="550">
        <v>420</v>
      </c>
    </row>
    <row r="42" spans="1:16" ht="51" customHeight="1" thickBot="1" x14ac:dyDescent="0.4">
      <c r="A42" s="1049"/>
      <c r="B42" s="1121"/>
      <c r="C42" s="525" t="s">
        <v>254</v>
      </c>
      <c r="D42" s="1169" t="s">
        <v>247</v>
      </c>
      <c r="E42" s="1170"/>
      <c r="F42" s="1170"/>
      <c r="G42" s="1170"/>
      <c r="H42" s="1170"/>
      <c r="I42" s="1170"/>
      <c r="J42" s="1171"/>
      <c r="K42" s="1175" t="s">
        <v>258</v>
      </c>
      <c r="L42" s="1176"/>
      <c r="M42" s="131">
        <v>1500</v>
      </c>
      <c r="N42" s="127">
        <v>1500</v>
      </c>
      <c r="O42" s="552">
        <v>1500</v>
      </c>
      <c r="P42" s="132"/>
    </row>
    <row r="43" spans="1:16" ht="56.25" customHeight="1" thickBot="1" x14ac:dyDescent="0.4">
      <c r="A43" s="1177" t="s">
        <v>219</v>
      </c>
      <c r="B43" s="1178"/>
      <c r="C43" s="1178"/>
      <c r="D43" s="1178"/>
      <c r="E43" s="1178"/>
      <c r="F43" s="1178"/>
      <c r="G43" s="1178"/>
      <c r="H43" s="1178"/>
      <c r="I43" s="1178"/>
      <c r="J43" s="1178"/>
      <c r="K43" s="1178"/>
      <c r="L43" s="1178"/>
      <c r="M43" s="1178"/>
      <c r="N43" s="1178"/>
      <c r="O43" s="1179"/>
    </row>
    <row r="44" spans="1:16" ht="113.25" customHeight="1" thickBot="1" x14ac:dyDescent="0.4">
      <c r="A44" s="508" t="s">
        <v>0</v>
      </c>
      <c r="B44" s="111" t="s">
        <v>1</v>
      </c>
      <c r="C44" s="509"/>
      <c r="D44" s="1134" t="s">
        <v>2</v>
      </c>
      <c r="E44" s="1135"/>
      <c r="F44" s="1135"/>
      <c r="G44" s="1135"/>
      <c r="H44" s="1135"/>
      <c r="I44" s="1135"/>
      <c r="J44" s="1136"/>
      <c r="K44" s="1097" t="s">
        <v>198</v>
      </c>
      <c r="L44" s="1098"/>
      <c r="M44" s="112" t="s">
        <v>324</v>
      </c>
      <c r="N44" s="113" t="s">
        <v>246</v>
      </c>
      <c r="O44" s="113" t="s">
        <v>216</v>
      </c>
    </row>
    <row r="45" spans="1:16" ht="44.25" customHeight="1" thickBot="1" x14ac:dyDescent="0.4">
      <c r="A45" s="1047" t="s">
        <v>15</v>
      </c>
      <c r="B45" s="1137">
        <v>6</v>
      </c>
      <c r="C45" s="1105" t="s">
        <v>72</v>
      </c>
      <c r="D45" s="1106"/>
      <c r="E45" s="1106"/>
      <c r="F45" s="1106"/>
      <c r="G45" s="1106"/>
      <c r="H45" s="1106"/>
      <c r="I45" s="1106"/>
      <c r="J45" s="1106"/>
      <c r="K45" s="1106"/>
      <c r="L45" s="1106"/>
      <c r="M45" s="1106"/>
      <c r="N45" s="1106"/>
      <c r="O45" s="1107"/>
    </row>
    <row r="46" spans="1:16" ht="38.25" customHeight="1" x14ac:dyDescent="0.35">
      <c r="A46" s="1048"/>
      <c r="B46" s="1138"/>
      <c r="C46" s="1130"/>
      <c r="D46" s="1110" t="s">
        <v>197</v>
      </c>
      <c r="E46" s="1111"/>
      <c r="F46" s="1111"/>
      <c r="G46" s="1112"/>
      <c r="H46" s="1116" t="s">
        <v>60</v>
      </c>
      <c r="I46" s="1117"/>
      <c r="J46" s="1118"/>
      <c r="K46" s="1108">
        <v>400</v>
      </c>
      <c r="L46" s="1109"/>
      <c r="M46" s="133" t="s">
        <v>253</v>
      </c>
      <c r="N46" s="123">
        <f t="shared" si="2"/>
        <v>440</v>
      </c>
      <c r="O46" s="553">
        <v>440</v>
      </c>
    </row>
    <row r="47" spans="1:16" ht="66.75" customHeight="1" x14ac:dyDescent="0.35">
      <c r="A47" s="1048"/>
      <c r="B47" s="1138"/>
      <c r="C47" s="1127"/>
      <c r="D47" s="1113"/>
      <c r="E47" s="1114"/>
      <c r="F47" s="1114"/>
      <c r="G47" s="1115"/>
      <c r="H47" s="1072" t="s">
        <v>61</v>
      </c>
      <c r="I47" s="1073"/>
      <c r="J47" s="1074"/>
      <c r="K47" s="1090">
        <v>275</v>
      </c>
      <c r="L47" s="1091"/>
      <c r="M47" s="128" t="s">
        <v>253</v>
      </c>
      <c r="N47" s="125">
        <f t="shared" si="2"/>
        <v>302.5</v>
      </c>
      <c r="O47" s="553">
        <v>300</v>
      </c>
    </row>
    <row r="48" spans="1:16" ht="36" customHeight="1" x14ac:dyDescent="0.35">
      <c r="A48" s="1048"/>
      <c r="B48" s="1138"/>
      <c r="C48" s="1126"/>
      <c r="D48" s="1142" t="s">
        <v>62</v>
      </c>
      <c r="E48" s="1143"/>
      <c r="F48" s="1143"/>
      <c r="G48" s="1144"/>
      <c r="H48" s="1072" t="s">
        <v>60</v>
      </c>
      <c r="I48" s="1073"/>
      <c r="J48" s="1074"/>
      <c r="K48" s="1090">
        <v>275</v>
      </c>
      <c r="L48" s="1091"/>
      <c r="M48" s="128" t="s">
        <v>253</v>
      </c>
      <c r="N48" s="125">
        <f t="shared" si="2"/>
        <v>302.5</v>
      </c>
      <c r="O48" s="553">
        <v>300</v>
      </c>
    </row>
    <row r="49" spans="1:15" ht="38.25" customHeight="1" x14ac:dyDescent="0.35">
      <c r="A49" s="1048"/>
      <c r="B49" s="1138"/>
      <c r="C49" s="1127"/>
      <c r="D49" s="1113"/>
      <c r="E49" s="1114"/>
      <c r="F49" s="1114"/>
      <c r="G49" s="1115"/>
      <c r="H49" s="1072" t="s">
        <v>61</v>
      </c>
      <c r="I49" s="1073"/>
      <c r="J49" s="1074"/>
      <c r="K49" s="1090">
        <v>200</v>
      </c>
      <c r="L49" s="1091"/>
      <c r="M49" s="120" t="s">
        <v>253</v>
      </c>
      <c r="N49" s="134">
        <f t="shared" si="2"/>
        <v>220</v>
      </c>
      <c r="O49" s="553">
        <v>220</v>
      </c>
    </row>
    <row r="50" spans="1:15" s="138" customFormat="1" ht="45.75" customHeight="1" thickBot="1" x14ac:dyDescent="0.4">
      <c r="A50" s="1049"/>
      <c r="B50" s="1139"/>
      <c r="C50" s="135"/>
      <c r="D50" s="1131" t="s">
        <v>63</v>
      </c>
      <c r="E50" s="1132"/>
      <c r="F50" s="1132"/>
      <c r="G50" s="1132"/>
      <c r="H50" s="1132"/>
      <c r="I50" s="1132"/>
      <c r="J50" s="1133"/>
      <c r="K50" s="1128">
        <v>110</v>
      </c>
      <c r="L50" s="1129"/>
      <c r="M50" s="127" t="s">
        <v>253</v>
      </c>
      <c r="N50" s="136">
        <f t="shared" si="2"/>
        <v>121</v>
      </c>
      <c r="O50" s="553">
        <v>120</v>
      </c>
    </row>
    <row r="51" spans="1:15" s="139" customFormat="1" ht="123.75" customHeight="1" thickBot="1" x14ac:dyDescent="0.4">
      <c r="A51" s="508" t="s">
        <v>0</v>
      </c>
      <c r="B51" s="111" t="s">
        <v>1</v>
      </c>
      <c r="C51" s="509"/>
      <c r="D51" s="1134" t="s">
        <v>2</v>
      </c>
      <c r="E51" s="1135"/>
      <c r="F51" s="1135"/>
      <c r="G51" s="1135"/>
      <c r="H51" s="1135"/>
      <c r="I51" s="1135"/>
      <c r="J51" s="1136"/>
      <c r="K51" s="1097" t="s">
        <v>198</v>
      </c>
      <c r="L51" s="1098"/>
      <c r="M51" s="112" t="s">
        <v>325</v>
      </c>
      <c r="N51" s="113" t="s">
        <v>246</v>
      </c>
      <c r="O51" s="113" t="s">
        <v>216</v>
      </c>
    </row>
    <row r="52" spans="1:15" ht="24" customHeight="1" thickBot="1" x14ac:dyDescent="0.4">
      <c r="A52" s="1145" t="s">
        <v>113</v>
      </c>
      <c r="B52" s="1146"/>
      <c r="C52" s="1146"/>
      <c r="D52" s="1146"/>
      <c r="E52" s="1146"/>
      <c r="F52" s="1146"/>
      <c r="G52" s="1146"/>
      <c r="H52" s="1146"/>
      <c r="I52" s="1146"/>
      <c r="J52" s="1146"/>
      <c r="K52" s="1146"/>
      <c r="L52" s="1146"/>
      <c r="M52" s="1146"/>
      <c r="N52" s="1146"/>
      <c r="O52" s="1147"/>
    </row>
    <row r="53" spans="1:15" ht="23.25" customHeight="1" x14ac:dyDescent="0.35">
      <c r="A53" s="1119" t="s">
        <v>11</v>
      </c>
      <c r="B53" s="1119">
        <v>1</v>
      </c>
      <c r="C53" s="1192" t="s">
        <v>112</v>
      </c>
      <c r="D53" s="1193"/>
      <c r="E53" s="1193"/>
      <c r="F53" s="1193"/>
      <c r="G53" s="1193"/>
      <c r="H53" s="1193"/>
      <c r="I53" s="1193"/>
      <c r="J53" s="1193"/>
      <c r="K53" s="1193"/>
      <c r="L53" s="1194"/>
      <c r="M53" s="1211"/>
      <c r="N53" s="1212"/>
      <c r="O53" s="1213"/>
    </row>
    <row r="54" spans="1:15" ht="23.25" customHeight="1" x14ac:dyDescent="0.35">
      <c r="A54" s="1120"/>
      <c r="B54" s="1120"/>
      <c r="C54" s="124" t="s">
        <v>5</v>
      </c>
      <c r="D54" s="1072" t="s">
        <v>114</v>
      </c>
      <c r="E54" s="1073"/>
      <c r="F54" s="1073"/>
      <c r="G54" s="1073"/>
      <c r="H54" s="1073"/>
      <c r="I54" s="1073"/>
      <c r="J54" s="1074"/>
      <c r="K54" s="1090">
        <v>1</v>
      </c>
      <c r="L54" s="1091"/>
      <c r="M54" s="118">
        <v>1</v>
      </c>
      <c r="N54" s="125">
        <f t="shared" ref="N54:N57" si="3">10%*K54+K54</f>
        <v>1.1000000000000001</v>
      </c>
      <c r="O54" s="553">
        <v>1.25</v>
      </c>
    </row>
    <row r="55" spans="1:15" ht="23.25" customHeight="1" x14ac:dyDescent="0.35">
      <c r="A55" s="1120"/>
      <c r="B55" s="1120"/>
      <c r="C55" s="124" t="s">
        <v>6</v>
      </c>
      <c r="D55" s="1072" t="s">
        <v>108</v>
      </c>
      <c r="E55" s="1073"/>
      <c r="F55" s="1073"/>
      <c r="G55" s="1073"/>
      <c r="H55" s="1073"/>
      <c r="I55" s="1073"/>
      <c r="J55" s="1074"/>
      <c r="K55" s="1090">
        <v>1</v>
      </c>
      <c r="L55" s="1091"/>
      <c r="M55" s="118">
        <v>1</v>
      </c>
      <c r="N55" s="125">
        <f t="shared" si="3"/>
        <v>1.1000000000000001</v>
      </c>
      <c r="O55" s="553">
        <v>1.25</v>
      </c>
    </row>
    <row r="56" spans="1:15" ht="23.25" customHeight="1" x14ac:dyDescent="0.35">
      <c r="A56" s="1120"/>
      <c r="B56" s="1120"/>
      <c r="C56" s="124" t="s">
        <v>7</v>
      </c>
      <c r="D56" s="1072" t="s">
        <v>109</v>
      </c>
      <c r="E56" s="1073"/>
      <c r="F56" s="1073"/>
      <c r="G56" s="1073"/>
      <c r="H56" s="1073"/>
      <c r="I56" s="1073"/>
      <c r="J56" s="1074"/>
      <c r="K56" s="1090">
        <v>2</v>
      </c>
      <c r="L56" s="1091"/>
      <c r="M56" s="118">
        <v>2</v>
      </c>
      <c r="N56" s="125">
        <f t="shared" si="3"/>
        <v>2.2000000000000002</v>
      </c>
      <c r="O56" s="553">
        <v>2.5</v>
      </c>
    </row>
    <row r="57" spans="1:15" ht="24" customHeight="1" thickBot="1" x14ac:dyDescent="0.4">
      <c r="A57" s="1120"/>
      <c r="B57" s="1121"/>
      <c r="C57" s="140" t="s">
        <v>9</v>
      </c>
      <c r="D57" s="1072" t="s">
        <v>110</v>
      </c>
      <c r="E57" s="1073"/>
      <c r="F57" s="1073"/>
      <c r="G57" s="1073"/>
      <c r="H57" s="1073"/>
      <c r="I57" s="1073"/>
      <c r="J57" s="1074"/>
      <c r="K57" s="1090">
        <v>2</v>
      </c>
      <c r="L57" s="1091"/>
      <c r="M57" s="118">
        <v>2</v>
      </c>
      <c r="N57" s="125">
        <f t="shared" si="3"/>
        <v>2.2000000000000002</v>
      </c>
      <c r="O57" s="553">
        <v>2.5</v>
      </c>
    </row>
    <row r="58" spans="1:15" ht="29.25" customHeight="1" x14ac:dyDescent="0.45">
      <c r="A58" s="1120"/>
      <c r="B58" s="1122">
        <v>2</v>
      </c>
      <c r="C58" s="1082" t="s">
        <v>121</v>
      </c>
      <c r="D58" s="1083"/>
      <c r="E58" s="1083"/>
      <c r="F58" s="1083"/>
      <c r="G58" s="1083"/>
      <c r="H58" s="1083"/>
      <c r="I58" s="1083"/>
      <c r="J58" s="1083"/>
      <c r="K58" s="1083"/>
      <c r="L58" s="1084"/>
      <c r="M58" s="141"/>
      <c r="N58" s="138"/>
      <c r="O58" s="554"/>
    </row>
    <row r="59" spans="1:15" ht="29.25" customHeight="1" x14ac:dyDescent="0.35">
      <c r="A59" s="1120"/>
      <c r="B59" s="1123"/>
      <c r="C59" s="117"/>
      <c r="D59" s="1072" t="s">
        <v>111</v>
      </c>
      <c r="E59" s="1073"/>
      <c r="F59" s="1073"/>
      <c r="G59" s="1073"/>
      <c r="H59" s="1073"/>
      <c r="I59" s="1073"/>
      <c r="J59" s="1074"/>
      <c r="K59" s="1140">
        <v>0.3</v>
      </c>
      <c r="L59" s="1141"/>
      <c r="M59" s="516">
        <v>0.3</v>
      </c>
      <c r="N59" s="516">
        <v>0.3</v>
      </c>
      <c r="O59" s="555">
        <v>0.3</v>
      </c>
    </row>
    <row r="60" spans="1:15" ht="23.25" customHeight="1" x14ac:dyDescent="0.45">
      <c r="A60" s="1120"/>
      <c r="B60" s="1124">
        <v>3</v>
      </c>
      <c r="C60" s="1082" t="s">
        <v>122</v>
      </c>
      <c r="D60" s="1083"/>
      <c r="E60" s="1083"/>
      <c r="F60" s="1083"/>
      <c r="G60" s="1083"/>
      <c r="H60" s="1083"/>
      <c r="I60" s="1083"/>
      <c r="J60" s="1083"/>
      <c r="K60" s="1083"/>
      <c r="L60" s="1084"/>
      <c r="M60" s="141"/>
      <c r="N60" s="138"/>
      <c r="O60" s="554"/>
    </row>
    <row r="61" spans="1:15" ht="23.25" customHeight="1" x14ac:dyDescent="0.35">
      <c r="A61" s="1120"/>
      <c r="B61" s="1125"/>
      <c r="C61" s="124" t="s">
        <v>5</v>
      </c>
      <c r="D61" s="1072" t="s">
        <v>115</v>
      </c>
      <c r="E61" s="1073"/>
      <c r="F61" s="1073"/>
      <c r="G61" s="1073"/>
      <c r="H61" s="1073"/>
      <c r="I61" s="1073"/>
      <c r="J61" s="1074"/>
      <c r="K61" s="1090">
        <v>2.5</v>
      </c>
      <c r="L61" s="1091"/>
      <c r="M61" s="118">
        <v>3</v>
      </c>
      <c r="N61" s="125">
        <f t="shared" ref="N61:N63" si="4">10%*K61+K61</f>
        <v>2.75</v>
      </c>
      <c r="O61" s="553">
        <v>3</v>
      </c>
    </row>
    <row r="62" spans="1:15" ht="23.25" customHeight="1" x14ac:dyDescent="0.35">
      <c r="A62" s="1120"/>
      <c r="B62" s="1125"/>
      <c r="C62" s="124" t="s">
        <v>6</v>
      </c>
      <c r="D62" s="1072" t="s">
        <v>116</v>
      </c>
      <c r="E62" s="1073"/>
      <c r="F62" s="1073"/>
      <c r="G62" s="1073"/>
      <c r="H62" s="1073"/>
      <c r="I62" s="1073"/>
      <c r="J62" s="1074"/>
      <c r="K62" s="1090">
        <v>3</v>
      </c>
      <c r="L62" s="1091"/>
      <c r="M62" s="118">
        <v>3.5</v>
      </c>
      <c r="N62" s="125">
        <f t="shared" si="4"/>
        <v>3.3</v>
      </c>
      <c r="O62" s="553">
        <v>3.5</v>
      </c>
    </row>
    <row r="63" spans="1:15" ht="23.25" customHeight="1" x14ac:dyDescent="0.35">
      <c r="A63" s="1120"/>
      <c r="B63" s="1123"/>
      <c r="C63" s="124" t="s">
        <v>7</v>
      </c>
      <c r="D63" s="1072" t="s">
        <v>117</v>
      </c>
      <c r="E63" s="1073"/>
      <c r="F63" s="1073"/>
      <c r="G63" s="1073"/>
      <c r="H63" s="1073"/>
      <c r="I63" s="1073"/>
      <c r="J63" s="1074"/>
      <c r="K63" s="1090">
        <v>2</v>
      </c>
      <c r="L63" s="1091"/>
      <c r="M63" s="118">
        <v>2.5</v>
      </c>
      <c r="N63" s="125">
        <f t="shared" si="4"/>
        <v>2.2000000000000002</v>
      </c>
      <c r="O63" s="553">
        <v>2.5</v>
      </c>
    </row>
    <row r="64" spans="1:15" ht="35.25" customHeight="1" thickBot="1" x14ac:dyDescent="0.4">
      <c r="A64" s="1121"/>
      <c r="B64" s="142"/>
      <c r="C64" s="1214" t="s">
        <v>123</v>
      </c>
      <c r="D64" s="1215"/>
      <c r="E64" s="1215"/>
      <c r="F64" s="1215"/>
      <c r="G64" s="1215"/>
      <c r="H64" s="1215"/>
      <c r="I64" s="1215"/>
      <c r="J64" s="1215"/>
      <c r="K64" s="1215"/>
      <c r="L64" s="1216"/>
      <c r="M64" s="1250"/>
      <c r="N64" s="1251"/>
      <c r="O64" s="1252"/>
    </row>
    <row r="65" spans="1:15" ht="23.25" customHeight="1" x14ac:dyDescent="0.35">
      <c r="A65" s="1253" t="s">
        <v>126</v>
      </c>
      <c r="B65" s="1254"/>
      <c r="C65" s="1254"/>
      <c r="D65" s="1254"/>
      <c r="E65" s="1254"/>
      <c r="F65" s="1254"/>
      <c r="G65" s="1254"/>
      <c r="H65" s="1254"/>
      <c r="I65" s="1254"/>
      <c r="J65" s="1254"/>
      <c r="K65" s="1254"/>
      <c r="L65" s="1254"/>
      <c r="M65" s="1254"/>
      <c r="N65" s="1254"/>
      <c r="O65" s="1255"/>
    </row>
    <row r="66" spans="1:15" ht="53.25" customHeight="1" x14ac:dyDescent="0.35">
      <c r="A66" s="1148" t="s">
        <v>14</v>
      </c>
      <c r="B66" s="116">
        <v>1</v>
      </c>
      <c r="C66" s="1217" t="s">
        <v>124</v>
      </c>
      <c r="D66" s="1073"/>
      <c r="E66" s="1073"/>
      <c r="F66" s="1073"/>
      <c r="G66" s="1073"/>
      <c r="H66" s="1073"/>
      <c r="I66" s="1073"/>
      <c r="J66" s="1073"/>
      <c r="K66" s="1073"/>
      <c r="L66" s="1074"/>
      <c r="M66" s="1258"/>
      <c r="N66" s="1259"/>
      <c r="O66" s="1260"/>
    </row>
    <row r="67" spans="1:15" s="138" customFormat="1" ht="81.75" customHeight="1" x14ac:dyDescent="0.35">
      <c r="A67" s="1120"/>
      <c r="B67" s="116">
        <v>2</v>
      </c>
      <c r="C67" s="1217" t="s">
        <v>118</v>
      </c>
      <c r="D67" s="1073"/>
      <c r="E67" s="1073"/>
      <c r="F67" s="1073"/>
      <c r="G67" s="1073"/>
      <c r="H67" s="1073"/>
      <c r="I67" s="1073"/>
      <c r="J67" s="1073"/>
      <c r="K67" s="1073"/>
      <c r="L67" s="1074"/>
      <c r="M67" s="1261"/>
      <c r="N67" s="1262"/>
      <c r="O67" s="1263"/>
    </row>
    <row r="68" spans="1:15" s="138" customFormat="1" ht="43.5" customHeight="1" x14ac:dyDescent="0.35">
      <c r="A68" s="1120"/>
      <c r="B68" s="116">
        <v>3</v>
      </c>
      <c r="C68" s="1217" t="s">
        <v>423</v>
      </c>
      <c r="D68" s="1073"/>
      <c r="E68" s="1073"/>
      <c r="F68" s="1073"/>
      <c r="G68" s="1073"/>
      <c r="H68" s="1073"/>
      <c r="I68" s="1073"/>
      <c r="J68" s="1073"/>
      <c r="K68" s="1073"/>
      <c r="L68" s="1074"/>
      <c r="M68" s="1261"/>
      <c r="N68" s="1262"/>
      <c r="O68" s="1263"/>
    </row>
    <row r="69" spans="1:15" s="138" customFormat="1" ht="71.25" customHeight="1" thickBot="1" x14ac:dyDescent="0.4">
      <c r="A69" s="1121"/>
      <c r="B69" s="143">
        <v>4</v>
      </c>
      <c r="C69" s="1257" t="s">
        <v>120</v>
      </c>
      <c r="D69" s="1164"/>
      <c r="E69" s="1164"/>
      <c r="F69" s="1164"/>
      <c r="G69" s="1164"/>
      <c r="H69" s="1164"/>
      <c r="I69" s="1164"/>
      <c r="J69" s="1164"/>
      <c r="K69" s="1164"/>
      <c r="L69" s="1165"/>
      <c r="M69" s="1264"/>
      <c r="N69" s="1265"/>
      <c r="O69" s="1266"/>
    </row>
    <row r="70" spans="1:15" ht="24" customHeight="1" thickBot="1" x14ac:dyDescent="0.4">
      <c r="A70" s="1134" t="s">
        <v>130</v>
      </c>
      <c r="B70" s="1135"/>
      <c r="C70" s="1135"/>
      <c r="D70" s="1135"/>
      <c r="E70" s="1135"/>
      <c r="F70" s="1135"/>
      <c r="G70" s="1135"/>
      <c r="H70" s="1135"/>
      <c r="I70" s="1135"/>
      <c r="J70" s="1135"/>
      <c r="K70" s="1135"/>
      <c r="L70" s="1135"/>
      <c r="M70" s="1135"/>
      <c r="N70" s="1135"/>
      <c r="O70" s="1136"/>
    </row>
    <row r="71" spans="1:15" ht="30.75" customHeight="1" thickBot="1" x14ac:dyDescent="0.4">
      <c r="A71" s="1145" t="s">
        <v>366</v>
      </c>
      <c r="B71" s="1146"/>
      <c r="C71" s="1146"/>
      <c r="D71" s="1146"/>
      <c r="E71" s="1146"/>
      <c r="F71" s="1146"/>
      <c r="G71" s="1146"/>
      <c r="H71" s="1146"/>
      <c r="I71" s="1146"/>
      <c r="J71" s="1146"/>
      <c r="K71" s="1146"/>
      <c r="L71" s="1146"/>
      <c r="M71" s="1146"/>
      <c r="N71" s="1146"/>
      <c r="O71" s="1147"/>
    </row>
    <row r="72" spans="1:15" ht="141.75" customHeight="1" thickBot="1" x14ac:dyDescent="0.4">
      <c r="A72" s="508" t="s">
        <v>0</v>
      </c>
      <c r="B72" s="111" t="s">
        <v>1</v>
      </c>
      <c r="C72" s="509"/>
      <c r="D72" s="1134" t="s">
        <v>2</v>
      </c>
      <c r="E72" s="1135"/>
      <c r="F72" s="1135"/>
      <c r="G72" s="1135"/>
      <c r="H72" s="1135"/>
      <c r="I72" s="1135"/>
      <c r="J72" s="1136"/>
      <c r="K72" s="1097" t="s">
        <v>198</v>
      </c>
      <c r="L72" s="1098"/>
      <c r="M72" s="112" t="s">
        <v>326</v>
      </c>
      <c r="N72" s="113" t="s">
        <v>246</v>
      </c>
      <c r="O72" s="113" t="s">
        <v>216</v>
      </c>
    </row>
    <row r="73" spans="1:15" ht="34.5" customHeight="1" x14ac:dyDescent="0.35">
      <c r="A73" s="1047" t="s">
        <v>16</v>
      </c>
      <c r="B73" s="116">
        <v>1</v>
      </c>
      <c r="C73" s="117"/>
      <c r="D73" s="1116" t="s">
        <v>127</v>
      </c>
      <c r="E73" s="1117"/>
      <c r="F73" s="1117"/>
      <c r="G73" s="1117"/>
      <c r="H73" s="1117"/>
      <c r="I73" s="1117"/>
      <c r="J73" s="1118"/>
      <c r="K73" s="1108">
        <v>90</v>
      </c>
      <c r="L73" s="1109"/>
      <c r="M73" s="118">
        <v>100</v>
      </c>
      <c r="N73" s="125">
        <f t="shared" ref="N73:N80" si="5">10%*K73+K73</f>
        <v>99</v>
      </c>
      <c r="O73" s="553">
        <v>100</v>
      </c>
    </row>
    <row r="74" spans="1:15" ht="36.75" customHeight="1" x14ac:dyDescent="0.35">
      <c r="A74" s="1048"/>
      <c r="B74" s="116">
        <v>2</v>
      </c>
      <c r="C74" s="117"/>
      <c r="D74" s="1072" t="s">
        <v>128</v>
      </c>
      <c r="E74" s="1073"/>
      <c r="F74" s="1073"/>
      <c r="G74" s="1073"/>
      <c r="H74" s="1073"/>
      <c r="I74" s="1073"/>
      <c r="J74" s="1074"/>
      <c r="K74" s="1090">
        <v>30</v>
      </c>
      <c r="L74" s="1091"/>
      <c r="M74" s="118">
        <v>30</v>
      </c>
      <c r="N74" s="125">
        <f t="shared" si="5"/>
        <v>33</v>
      </c>
      <c r="O74" s="553">
        <v>35</v>
      </c>
    </row>
    <row r="75" spans="1:15" ht="38.25" customHeight="1" x14ac:dyDescent="0.35">
      <c r="A75" s="1048"/>
      <c r="B75" s="116">
        <v>3</v>
      </c>
      <c r="C75" s="117"/>
      <c r="D75" s="1072" t="s">
        <v>68</v>
      </c>
      <c r="E75" s="1073"/>
      <c r="F75" s="1073"/>
      <c r="G75" s="1073"/>
      <c r="H75" s="1073"/>
      <c r="I75" s="1073"/>
      <c r="J75" s="1074"/>
      <c r="K75" s="1090">
        <v>100</v>
      </c>
      <c r="L75" s="1091"/>
      <c r="M75" s="118">
        <v>110</v>
      </c>
      <c r="N75" s="125">
        <f t="shared" si="5"/>
        <v>110</v>
      </c>
      <c r="O75" s="553">
        <v>110</v>
      </c>
    </row>
    <row r="76" spans="1:15" ht="32.25" customHeight="1" x14ac:dyDescent="0.35">
      <c r="A76" s="1048"/>
      <c r="B76" s="116">
        <v>4</v>
      </c>
      <c r="C76" s="117"/>
      <c r="D76" s="1198" t="s">
        <v>129</v>
      </c>
      <c r="E76" s="1199"/>
      <c r="F76" s="1199"/>
      <c r="G76" s="1199"/>
      <c r="H76" s="1199"/>
      <c r="I76" s="1199"/>
      <c r="J76" s="1200"/>
      <c r="K76" s="1218">
        <v>120</v>
      </c>
      <c r="L76" s="1219"/>
      <c r="M76" s="118">
        <v>130</v>
      </c>
      <c r="N76" s="125">
        <f t="shared" si="5"/>
        <v>132</v>
      </c>
      <c r="O76" s="553">
        <v>135</v>
      </c>
    </row>
    <row r="77" spans="1:15" ht="33" customHeight="1" x14ac:dyDescent="0.35">
      <c r="A77" s="1048"/>
      <c r="B77" s="116">
        <v>5</v>
      </c>
      <c r="C77" s="117"/>
      <c r="D77" s="1198" t="s">
        <v>311</v>
      </c>
      <c r="E77" s="1199"/>
      <c r="F77" s="1199"/>
      <c r="G77" s="1199"/>
      <c r="H77" s="1199"/>
      <c r="I77" s="1199"/>
      <c r="J77" s="1200"/>
      <c r="K77" s="1090">
        <v>470</v>
      </c>
      <c r="L77" s="1091"/>
      <c r="M77" s="118">
        <v>480</v>
      </c>
      <c r="N77" s="125">
        <f t="shared" si="5"/>
        <v>517</v>
      </c>
      <c r="O77" s="553">
        <v>520</v>
      </c>
    </row>
    <row r="78" spans="1:15" ht="50.25" customHeight="1" x14ac:dyDescent="0.35">
      <c r="A78" s="1048"/>
      <c r="B78" s="116">
        <v>6</v>
      </c>
      <c r="C78" s="117"/>
      <c r="D78" s="1072" t="s">
        <v>131</v>
      </c>
      <c r="E78" s="1073"/>
      <c r="F78" s="1073"/>
      <c r="G78" s="1073"/>
      <c r="H78" s="1073"/>
      <c r="I78" s="1073"/>
      <c r="J78" s="1074"/>
      <c r="K78" s="1218">
        <v>370</v>
      </c>
      <c r="L78" s="1219"/>
      <c r="M78" s="118">
        <v>380</v>
      </c>
      <c r="N78" s="125">
        <f t="shared" si="5"/>
        <v>407</v>
      </c>
      <c r="O78" s="553">
        <v>410</v>
      </c>
    </row>
    <row r="79" spans="1:15" ht="49.5" customHeight="1" x14ac:dyDescent="0.35">
      <c r="A79" s="1048"/>
      <c r="B79" s="116">
        <v>7</v>
      </c>
      <c r="C79" s="117"/>
      <c r="D79" s="1233" t="s">
        <v>132</v>
      </c>
      <c r="E79" s="1234"/>
      <c r="F79" s="1234"/>
      <c r="G79" s="1234"/>
      <c r="H79" s="1234"/>
      <c r="I79" s="1234"/>
      <c r="J79" s="1235"/>
      <c r="K79" s="1218">
        <v>420</v>
      </c>
      <c r="L79" s="1219"/>
      <c r="M79" s="118">
        <v>430</v>
      </c>
      <c r="N79" s="125">
        <f t="shared" si="5"/>
        <v>462</v>
      </c>
      <c r="O79" s="553">
        <v>470</v>
      </c>
    </row>
    <row r="80" spans="1:15" ht="38.25" customHeight="1" x14ac:dyDescent="0.35">
      <c r="A80" s="1048"/>
      <c r="B80" s="116">
        <v>8</v>
      </c>
      <c r="C80" s="117"/>
      <c r="D80" s="1208" t="s">
        <v>418</v>
      </c>
      <c r="E80" s="1209"/>
      <c r="F80" s="1209"/>
      <c r="G80" s="1209"/>
      <c r="H80" s="1209"/>
      <c r="I80" s="1209"/>
      <c r="J80" s="1210"/>
      <c r="K80" s="1090">
        <v>470</v>
      </c>
      <c r="L80" s="1091"/>
      <c r="M80" s="118">
        <v>480</v>
      </c>
      <c r="N80" s="125">
        <f t="shared" si="5"/>
        <v>517</v>
      </c>
      <c r="O80" s="556">
        <v>520</v>
      </c>
    </row>
    <row r="81" spans="1:15" ht="143.25" customHeight="1" thickBot="1" x14ac:dyDescent="0.4">
      <c r="A81" s="1049"/>
      <c r="B81" s="142"/>
      <c r="C81" s="1227" t="s">
        <v>417</v>
      </c>
      <c r="D81" s="1228"/>
      <c r="E81" s="1228"/>
      <c r="F81" s="1228"/>
      <c r="G81" s="1228"/>
      <c r="H81" s="1228"/>
      <c r="I81" s="1228"/>
      <c r="J81" s="1228"/>
      <c r="K81" s="1228"/>
      <c r="L81" s="1228"/>
      <c r="M81" s="1228"/>
      <c r="N81" s="1228"/>
      <c r="O81" s="1229"/>
    </row>
    <row r="82" spans="1:15" ht="60" customHeight="1" thickBot="1" x14ac:dyDescent="0.4">
      <c r="A82" s="1177" t="s">
        <v>219</v>
      </c>
      <c r="B82" s="1178"/>
      <c r="C82" s="1178"/>
      <c r="D82" s="1178"/>
      <c r="E82" s="1178"/>
      <c r="F82" s="1178"/>
      <c r="G82" s="1178"/>
      <c r="H82" s="1178"/>
      <c r="I82" s="1178"/>
      <c r="J82" s="1178"/>
      <c r="K82" s="1178"/>
      <c r="L82" s="1178"/>
      <c r="M82" s="1178"/>
      <c r="N82" s="1178"/>
      <c r="O82" s="1179"/>
    </row>
    <row r="83" spans="1:15" ht="24" customHeight="1" thickBot="1" x14ac:dyDescent="0.4">
      <c r="A83" s="1134" t="s">
        <v>363</v>
      </c>
      <c r="B83" s="1135"/>
      <c r="C83" s="1135"/>
      <c r="D83" s="1135"/>
      <c r="E83" s="1135"/>
      <c r="F83" s="1135"/>
      <c r="G83" s="1135"/>
      <c r="H83" s="1135"/>
      <c r="I83" s="1135"/>
      <c r="J83" s="1135"/>
      <c r="K83" s="1135"/>
      <c r="L83" s="1135"/>
      <c r="M83" s="1135"/>
      <c r="N83" s="1135"/>
      <c r="O83" s="1136"/>
    </row>
    <row r="84" spans="1:15" ht="24" customHeight="1" thickBot="1" x14ac:dyDescent="0.4">
      <c r="A84" s="1134" t="s">
        <v>22</v>
      </c>
      <c r="B84" s="1135"/>
      <c r="C84" s="1135"/>
      <c r="D84" s="1135"/>
      <c r="E84" s="1135"/>
      <c r="F84" s="1135"/>
      <c r="G84" s="1135"/>
      <c r="H84" s="1135"/>
      <c r="I84" s="1135"/>
      <c r="J84" s="1135"/>
      <c r="K84" s="1135"/>
      <c r="L84" s="1135"/>
      <c r="M84" s="1135"/>
      <c r="N84" s="1135"/>
      <c r="O84" s="1136"/>
    </row>
    <row r="85" spans="1:15" ht="120" customHeight="1" thickBot="1" x14ac:dyDescent="0.4">
      <c r="A85" s="508" t="s">
        <v>0</v>
      </c>
      <c r="B85" s="111" t="s">
        <v>1</v>
      </c>
      <c r="C85" s="509"/>
      <c r="D85" s="1134" t="s">
        <v>2</v>
      </c>
      <c r="E85" s="1135"/>
      <c r="F85" s="1135"/>
      <c r="G85" s="1135"/>
      <c r="H85" s="1135"/>
      <c r="I85" s="1135"/>
      <c r="J85" s="1136"/>
      <c r="K85" s="1097" t="s">
        <v>198</v>
      </c>
      <c r="L85" s="1098"/>
      <c r="M85" s="113" t="s">
        <v>246</v>
      </c>
      <c r="N85" s="113" t="s">
        <v>246</v>
      </c>
      <c r="O85" s="113" t="s">
        <v>216</v>
      </c>
    </row>
    <row r="86" spans="1:15" ht="33" customHeight="1" thickBot="1" x14ac:dyDescent="0.4">
      <c r="A86" s="1224" t="s">
        <v>261</v>
      </c>
      <c r="B86" s="1225"/>
      <c r="C86" s="1225"/>
      <c r="D86" s="1225"/>
      <c r="E86" s="1225"/>
      <c r="F86" s="1225"/>
      <c r="G86" s="1225"/>
      <c r="H86" s="1225"/>
      <c r="I86" s="1225"/>
      <c r="J86" s="1225"/>
      <c r="K86" s="1225"/>
      <c r="L86" s="1225"/>
      <c r="M86" s="1225"/>
      <c r="N86" s="1225"/>
      <c r="O86" s="1226"/>
    </row>
    <row r="87" spans="1:15" ht="37.5" customHeight="1" x14ac:dyDescent="0.35">
      <c r="A87" s="1047" t="s">
        <v>18</v>
      </c>
      <c r="B87" s="519">
        <v>1</v>
      </c>
      <c r="C87" s="500"/>
      <c r="D87" s="1195" t="s">
        <v>23</v>
      </c>
      <c r="E87" s="1196"/>
      <c r="F87" s="1196"/>
      <c r="G87" s="1196"/>
      <c r="H87" s="1196"/>
      <c r="I87" s="1196"/>
      <c r="J87" s="1197"/>
      <c r="K87" s="1248">
        <v>4.75</v>
      </c>
      <c r="L87" s="1249"/>
      <c r="M87" s="114">
        <v>5.23</v>
      </c>
      <c r="N87" s="123">
        <f>10%*K87+K87</f>
        <v>5.2249999999999996</v>
      </c>
      <c r="O87" s="553">
        <v>5.5</v>
      </c>
    </row>
    <row r="88" spans="1:15" ht="38.25" customHeight="1" x14ac:dyDescent="0.35">
      <c r="A88" s="1048"/>
      <c r="B88" s="144">
        <v>2</v>
      </c>
      <c r="C88" s="117"/>
      <c r="D88" s="1057" t="s">
        <v>24</v>
      </c>
      <c r="E88" s="1058"/>
      <c r="F88" s="1058"/>
      <c r="G88" s="1058"/>
      <c r="H88" s="1058"/>
      <c r="I88" s="1058"/>
      <c r="J88" s="1059"/>
      <c r="K88" s="1050">
        <v>2.7</v>
      </c>
      <c r="L88" s="1051"/>
      <c r="M88" s="145">
        <v>2.97</v>
      </c>
      <c r="N88" s="125">
        <f>10%*K88+K88</f>
        <v>2.97</v>
      </c>
      <c r="O88" s="553">
        <v>3</v>
      </c>
    </row>
    <row r="89" spans="1:15" ht="36" customHeight="1" x14ac:dyDescent="0.35">
      <c r="A89" s="1048"/>
      <c r="B89" s="144">
        <v>3</v>
      </c>
      <c r="C89" s="117"/>
      <c r="D89" s="1057" t="s">
        <v>25</v>
      </c>
      <c r="E89" s="1058"/>
      <c r="F89" s="1058"/>
      <c r="G89" s="1058"/>
      <c r="H89" s="1058"/>
      <c r="I89" s="1058"/>
      <c r="J89" s="1059"/>
      <c r="K89" s="1050">
        <v>140</v>
      </c>
      <c r="L89" s="1051"/>
      <c r="M89" s="145">
        <v>154</v>
      </c>
      <c r="N89" s="125">
        <f>10%*K89+K89</f>
        <v>154</v>
      </c>
      <c r="O89" s="553">
        <v>155</v>
      </c>
    </row>
    <row r="90" spans="1:15" ht="38.25" customHeight="1" x14ac:dyDescent="0.35">
      <c r="A90" s="1048"/>
      <c r="B90" s="144">
        <v>4</v>
      </c>
      <c r="C90" s="117"/>
      <c r="D90" s="1057" t="s">
        <v>26</v>
      </c>
      <c r="E90" s="1058"/>
      <c r="F90" s="1058"/>
      <c r="G90" s="1058"/>
      <c r="H90" s="1058"/>
      <c r="I90" s="1058"/>
      <c r="J90" s="1059"/>
      <c r="K90" s="1050">
        <v>20</v>
      </c>
      <c r="L90" s="1051"/>
      <c r="M90" s="145">
        <v>22</v>
      </c>
      <c r="N90" s="125">
        <f>10%*K90+K90</f>
        <v>22</v>
      </c>
      <c r="O90" s="553">
        <v>25</v>
      </c>
    </row>
    <row r="91" spans="1:15" ht="36" customHeight="1" thickBot="1" x14ac:dyDescent="0.4">
      <c r="A91" s="1048"/>
      <c r="B91" s="520">
        <v>5</v>
      </c>
      <c r="C91" s="497"/>
      <c r="D91" s="1075" t="s">
        <v>27</v>
      </c>
      <c r="E91" s="1076"/>
      <c r="F91" s="1076"/>
      <c r="G91" s="1076"/>
      <c r="H91" s="1076"/>
      <c r="I91" s="1076"/>
      <c r="J91" s="1077"/>
      <c r="K91" s="1092">
        <v>18</v>
      </c>
      <c r="L91" s="1093"/>
      <c r="M91" s="134">
        <v>19.8</v>
      </c>
      <c r="N91" s="134">
        <f>10%*K91+K91</f>
        <v>19.8</v>
      </c>
      <c r="O91" s="553">
        <v>20</v>
      </c>
    </row>
    <row r="92" spans="1:15" ht="48" customHeight="1" thickBot="1" x14ac:dyDescent="0.4">
      <c r="A92" s="1048"/>
      <c r="B92" s="1204" t="s">
        <v>422</v>
      </c>
      <c r="C92" s="1205"/>
      <c r="D92" s="1205"/>
      <c r="E92" s="1205"/>
      <c r="F92" s="1205"/>
      <c r="G92" s="1205"/>
      <c r="H92" s="1205"/>
      <c r="I92" s="1205"/>
      <c r="J92" s="1205"/>
      <c r="K92" s="1205"/>
      <c r="L92" s="1205"/>
      <c r="M92" s="1205"/>
      <c r="N92" s="1205"/>
      <c r="O92" s="1206"/>
    </row>
    <row r="93" spans="1:15" ht="37.5" customHeight="1" x14ac:dyDescent="0.35">
      <c r="A93" s="1048"/>
      <c r="B93" s="1094">
        <v>6</v>
      </c>
      <c r="C93" s="122" t="s">
        <v>5</v>
      </c>
      <c r="D93" s="1195" t="s">
        <v>30</v>
      </c>
      <c r="E93" s="1196"/>
      <c r="F93" s="1196"/>
      <c r="G93" s="1196"/>
      <c r="H93" s="1196"/>
      <c r="I93" s="1196"/>
      <c r="J93" s="1197"/>
      <c r="K93" s="1248">
        <v>30.25</v>
      </c>
      <c r="L93" s="1249"/>
      <c r="M93" s="123">
        <v>33.28</v>
      </c>
      <c r="N93" s="123">
        <f>10%*K93+K93</f>
        <v>33.274999999999999</v>
      </c>
      <c r="O93" s="550">
        <v>40</v>
      </c>
    </row>
    <row r="94" spans="1:15" ht="33" customHeight="1" x14ac:dyDescent="0.35">
      <c r="A94" s="1048"/>
      <c r="B94" s="1095"/>
      <c r="C94" s="124" t="s">
        <v>6</v>
      </c>
      <c r="D94" s="1057" t="s">
        <v>31</v>
      </c>
      <c r="E94" s="1058"/>
      <c r="F94" s="1058"/>
      <c r="G94" s="1058"/>
      <c r="H94" s="1058"/>
      <c r="I94" s="1058"/>
      <c r="J94" s="1059"/>
      <c r="K94" s="1050">
        <v>25.3</v>
      </c>
      <c r="L94" s="1051"/>
      <c r="M94" s="125">
        <v>27.83</v>
      </c>
      <c r="N94" s="125">
        <f t="shared" ref="N94:N107" si="6">10%*K94+K94</f>
        <v>27.830000000000002</v>
      </c>
      <c r="O94" s="550">
        <v>30</v>
      </c>
    </row>
    <row r="95" spans="1:15" ht="36" customHeight="1" x14ac:dyDescent="0.35">
      <c r="A95" s="1048"/>
      <c r="B95" s="1207"/>
      <c r="C95" s="124" t="s">
        <v>7</v>
      </c>
      <c r="D95" s="1057" t="s">
        <v>32</v>
      </c>
      <c r="E95" s="1058"/>
      <c r="F95" s="1058"/>
      <c r="G95" s="1058"/>
      <c r="H95" s="1058"/>
      <c r="I95" s="1058"/>
      <c r="J95" s="1059"/>
      <c r="K95" s="1050">
        <v>33</v>
      </c>
      <c r="L95" s="1051"/>
      <c r="M95" s="125">
        <v>36.299999999999997</v>
      </c>
      <c r="N95" s="125">
        <f t="shared" si="6"/>
        <v>36.299999999999997</v>
      </c>
      <c r="O95" s="550">
        <v>40</v>
      </c>
    </row>
    <row r="96" spans="1:15" ht="29.25" customHeight="1" x14ac:dyDescent="0.35">
      <c r="A96" s="1048"/>
      <c r="B96" s="147"/>
      <c r="C96" s="1201" t="s">
        <v>256</v>
      </c>
      <c r="D96" s="1202"/>
      <c r="E96" s="1202"/>
      <c r="F96" s="1202"/>
      <c r="G96" s="1202"/>
      <c r="H96" s="1202"/>
      <c r="I96" s="1202"/>
      <c r="J96" s="1202"/>
      <c r="K96" s="1202"/>
      <c r="L96" s="1202"/>
      <c r="M96" s="1202"/>
      <c r="N96" s="1202"/>
      <c r="O96" s="1203"/>
    </row>
    <row r="97" spans="1:15" ht="54.75" customHeight="1" x14ac:dyDescent="0.35">
      <c r="A97" s="1048"/>
      <c r="B97" s="144">
        <v>7</v>
      </c>
      <c r="C97" s="117"/>
      <c r="D97" s="1057" t="s">
        <v>28</v>
      </c>
      <c r="E97" s="1058"/>
      <c r="F97" s="1058"/>
      <c r="G97" s="1058"/>
      <c r="H97" s="1058"/>
      <c r="I97" s="1058"/>
      <c r="J97" s="1059"/>
      <c r="K97" s="1050">
        <v>424</v>
      </c>
      <c r="L97" s="1051"/>
      <c r="M97" s="125">
        <v>466.4</v>
      </c>
      <c r="N97" s="125">
        <f t="shared" si="6"/>
        <v>466.4</v>
      </c>
      <c r="O97" s="550">
        <v>470</v>
      </c>
    </row>
    <row r="98" spans="1:15" ht="42" customHeight="1" x14ac:dyDescent="0.35">
      <c r="A98" s="1048"/>
      <c r="B98" s="144">
        <v>8</v>
      </c>
      <c r="C98" s="117"/>
      <c r="D98" s="1057" t="s">
        <v>29</v>
      </c>
      <c r="E98" s="1058"/>
      <c r="F98" s="1058"/>
      <c r="G98" s="1058"/>
      <c r="H98" s="1058"/>
      <c r="I98" s="1058"/>
      <c r="J98" s="1059"/>
      <c r="K98" s="1050">
        <v>55</v>
      </c>
      <c r="L98" s="1051"/>
      <c r="M98" s="125">
        <v>60.5</v>
      </c>
      <c r="N98" s="125">
        <f t="shared" si="6"/>
        <v>60.5</v>
      </c>
      <c r="O98" s="550">
        <v>65</v>
      </c>
    </row>
    <row r="99" spans="1:15" ht="39.75" customHeight="1" x14ac:dyDescent="0.35">
      <c r="A99" s="1048"/>
      <c r="B99" s="144">
        <v>9</v>
      </c>
      <c r="C99" s="117"/>
      <c r="D99" s="1057" t="s">
        <v>421</v>
      </c>
      <c r="E99" s="1058"/>
      <c r="F99" s="1058"/>
      <c r="G99" s="1058"/>
      <c r="H99" s="1058"/>
      <c r="I99" s="1058"/>
      <c r="J99" s="1059"/>
      <c r="K99" s="1050">
        <v>64</v>
      </c>
      <c r="L99" s="1051"/>
      <c r="M99" s="125">
        <v>70.400000000000006</v>
      </c>
      <c r="N99" s="125">
        <f t="shared" si="6"/>
        <v>70.400000000000006</v>
      </c>
      <c r="O99" s="550">
        <v>75</v>
      </c>
    </row>
    <row r="100" spans="1:15" ht="51" customHeight="1" x14ac:dyDescent="0.35">
      <c r="A100" s="1256"/>
      <c r="B100" s="148">
        <v>10</v>
      </c>
      <c r="C100" s="117"/>
      <c r="D100" s="1057" t="s">
        <v>427</v>
      </c>
      <c r="E100" s="1058"/>
      <c r="F100" s="1058"/>
      <c r="G100" s="1058"/>
      <c r="H100" s="1058"/>
      <c r="I100" s="1058"/>
      <c r="J100" s="1059"/>
      <c r="K100" s="1050">
        <v>16.5</v>
      </c>
      <c r="L100" s="1051"/>
      <c r="M100" s="125">
        <v>18.149999999999999</v>
      </c>
      <c r="N100" s="125">
        <f t="shared" si="6"/>
        <v>18.149999999999999</v>
      </c>
      <c r="O100" s="550">
        <v>20</v>
      </c>
    </row>
    <row r="101" spans="1:15" ht="23.25" customHeight="1" x14ac:dyDescent="0.35">
      <c r="A101" s="1220" t="s">
        <v>232</v>
      </c>
      <c r="B101" s="1221"/>
      <c r="C101" s="1221"/>
      <c r="D101" s="1221"/>
      <c r="E101" s="1221"/>
      <c r="F101" s="1221"/>
      <c r="G101" s="1221"/>
      <c r="H101" s="1221"/>
      <c r="I101" s="1221"/>
      <c r="J101" s="1221"/>
      <c r="K101" s="1221"/>
      <c r="L101" s="1221"/>
      <c r="M101" s="1221"/>
      <c r="N101" s="1221"/>
      <c r="O101" s="1222"/>
    </row>
    <row r="102" spans="1:15" ht="42.75" customHeight="1" thickBot="1" x14ac:dyDescent="0.4">
      <c r="A102" s="149" t="s">
        <v>20</v>
      </c>
      <c r="B102" s="150">
        <v>1</v>
      </c>
      <c r="C102" s="151"/>
      <c r="D102" s="1245" t="s">
        <v>39</v>
      </c>
      <c r="E102" s="1246"/>
      <c r="F102" s="1246"/>
      <c r="G102" s="1246"/>
      <c r="H102" s="1246"/>
      <c r="I102" s="1246"/>
      <c r="J102" s="1247"/>
      <c r="K102" s="1128">
        <v>1</v>
      </c>
      <c r="L102" s="1129"/>
      <c r="M102" s="152">
        <v>1.1000000000000001</v>
      </c>
      <c r="N102" s="152">
        <f t="shared" si="6"/>
        <v>1.1000000000000001</v>
      </c>
      <c r="O102" s="553">
        <v>1.25</v>
      </c>
    </row>
    <row r="103" spans="1:15" ht="27" customHeight="1" x14ac:dyDescent="0.35">
      <c r="A103" s="1230" t="s">
        <v>233</v>
      </c>
      <c r="B103" s="1231"/>
      <c r="C103" s="1231"/>
      <c r="D103" s="1231"/>
      <c r="E103" s="1231"/>
      <c r="F103" s="1231"/>
      <c r="G103" s="1231"/>
      <c r="H103" s="1231"/>
      <c r="I103" s="1231"/>
      <c r="J103" s="1231"/>
      <c r="K103" s="1231"/>
      <c r="L103" s="1231"/>
      <c r="M103" s="1231"/>
      <c r="N103" s="1231"/>
      <c r="O103" s="1232"/>
    </row>
    <row r="104" spans="1:15" ht="44.25" customHeight="1" x14ac:dyDescent="0.35">
      <c r="A104" s="1223" t="s">
        <v>21</v>
      </c>
      <c r="B104" s="116">
        <v>1</v>
      </c>
      <c r="C104" s="117"/>
      <c r="D104" s="1072" t="s">
        <v>54</v>
      </c>
      <c r="E104" s="1073"/>
      <c r="F104" s="1073"/>
      <c r="G104" s="1073"/>
      <c r="H104" s="1073"/>
      <c r="I104" s="1073"/>
      <c r="J104" s="1074"/>
      <c r="K104" s="1090">
        <v>55</v>
      </c>
      <c r="L104" s="1091"/>
      <c r="M104" s="125">
        <v>60.5</v>
      </c>
      <c r="N104" s="125">
        <f t="shared" si="6"/>
        <v>60.5</v>
      </c>
      <c r="O104" s="550">
        <v>60</v>
      </c>
    </row>
    <row r="105" spans="1:15" ht="50.25" customHeight="1" x14ac:dyDescent="0.35">
      <c r="A105" s="1048"/>
      <c r="B105" s="116">
        <v>2</v>
      </c>
      <c r="C105" s="117"/>
      <c r="D105" s="1072" t="s">
        <v>55</v>
      </c>
      <c r="E105" s="1073"/>
      <c r="F105" s="1073"/>
      <c r="G105" s="1073"/>
      <c r="H105" s="1073"/>
      <c r="I105" s="1073"/>
      <c r="J105" s="1074"/>
      <c r="K105" s="1090">
        <v>5.5</v>
      </c>
      <c r="L105" s="1091"/>
      <c r="M105" s="125">
        <v>6.05</v>
      </c>
      <c r="N105" s="125">
        <f t="shared" si="6"/>
        <v>6.05</v>
      </c>
      <c r="O105" s="550">
        <v>6</v>
      </c>
    </row>
    <row r="106" spans="1:15" ht="38.25" customHeight="1" x14ac:dyDescent="0.35">
      <c r="A106" s="1048"/>
      <c r="B106" s="116">
        <v>3</v>
      </c>
      <c r="C106" s="117"/>
      <c r="D106" s="1072" t="s">
        <v>56</v>
      </c>
      <c r="E106" s="1073"/>
      <c r="F106" s="1073"/>
      <c r="G106" s="1073"/>
      <c r="H106" s="1073"/>
      <c r="I106" s="1073"/>
      <c r="J106" s="1074"/>
      <c r="K106" s="1090">
        <v>5.5</v>
      </c>
      <c r="L106" s="1091"/>
      <c r="M106" s="125">
        <v>6.05</v>
      </c>
      <c r="N106" s="125">
        <f t="shared" si="6"/>
        <v>6.05</v>
      </c>
      <c r="O106" s="550">
        <v>6</v>
      </c>
    </row>
    <row r="107" spans="1:15" ht="40.5" customHeight="1" thickBot="1" x14ac:dyDescent="0.4">
      <c r="A107" s="1049"/>
      <c r="B107" s="143">
        <v>4</v>
      </c>
      <c r="C107" s="151"/>
      <c r="D107" s="1163" t="s">
        <v>57</v>
      </c>
      <c r="E107" s="1164"/>
      <c r="F107" s="1164"/>
      <c r="G107" s="1164"/>
      <c r="H107" s="1164"/>
      <c r="I107" s="1164"/>
      <c r="J107" s="1165"/>
      <c r="K107" s="1128">
        <v>5.5</v>
      </c>
      <c r="L107" s="1129"/>
      <c r="M107" s="152">
        <v>6.05</v>
      </c>
      <c r="N107" s="152">
        <f t="shared" si="6"/>
        <v>6.05</v>
      </c>
      <c r="O107" s="550">
        <v>6</v>
      </c>
    </row>
    <row r="108" spans="1:15" ht="123" customHeight="1" thickBot="1" x14ac:dyDescent="0.4">
      <c r="A108" s="508" t="s">
        <v>0</v>
      </c>
      <c r="B108" s="111" t="s">
        <v>1</v>
      </c>
      <c r="C108" s="509"/>
      <c r="D108" s="1134" t="s">
        <v>2</v>
      </c>
      <c r="E108" s="1135"/>
      <c r="F108" s="1135"/>
      <c r="G108" s="1135"/>
      <c r="H108" s="1135"/>
      <c r="I108" s="1135"/>
      <c r="J108" s="1136"/>
      <c r="K108" s="1097" t="s">
        <v>198</v>
      </c>
      <c r="L108" s="1098"/>
      <c r="M108" s="112" t="s">
        <v>356</v>
      </c>
      <c r="N108" s="113" t="s">
        <v>246</v>
      </c>
      <c r="O108" s="113" t="s">
        <v>216</v>
      </c>
    </row>
    <row r="109" spans="1:15" ht="24" customHeight="1" thickBot="1" x14ac:dyDescent="0.4">
      <c r="A109" s="1134" t="s">
        <v>367</v>
      </c>
      <c r="B109" s="1135"/>
      <c r="C109" s="1135"/>
      <c r="D109" s="1135"/>
      <c r="E109" s="1135"/>
      <c r="F109" s="1135"/>
      <c r="G109" s="1135"/>
      <c r="H109" s="1135"/>
      <c r="I109" s="1135"/>
      <c r="J109" s="1135"/>
      <c r="K109" s="1135"/>
      <c r="L109" s="1135"/>
      <c r="M109" s="1135"/>
      <c r="N109" s="1135"/>
      <c r="O109" s="1136"/>
    </row>
    <row r="110" spans="1:15" ht="24" customHeight="1" thickBot="1" x14ac:dyDescent="0.4">
      <c r="A110" s="1145" t="s">
        <v>77</v>
      </c>
      <c r="B110" s="1146"/>
      <c r="C110" s="1146"/>
      <c r="D110" s="1146"/>
      <c r="E110" s="1146"/>
      <c r="F110" s="1146"/>
      <c r="G110" s="1146"/>
      <c r="H110" s="1146"/>
      <c r="I110" s="1146"/>
      <c r="J110" s="1146"/>
      <c r="K110" s="1146"/>
      <c r="L110" s="1146"/>
      <c r="M110" s="1146"/>
      <c r="N110" s="1146"/>
      <c r="O110" s="1147"/>
    </row>
    <row r="111" spans="1:15" ht="59.25" customHeight="1" thickBot="1" x14ac:dyDescent="0.4">
      <c r="A111" s="1278" t="s">
        <v>74</v>
      </c>
      <c r="B111" s="1279"/>
      <c r="C111" s="1279"/>
      <c r="D111" s="1279"/>
      <c r="E111" s="1279"/>
      <c r="F111" s="1279"/>
      <c r="G111" s="1279"/>
      <c r="H111" s="1279"/>
      <c r="I111" s="1279"/>
      <c r="J111" s="1279"/>
      <c r="K111" s="1279"/>
      <c r="L111" s="1279"/>
      <c r="M111" s="1279"/>
      <c r="N111" s="1279"/>
      <c r="O111" s="1280"/>
    </row>
    <row r="112" spans="1:15" ht="32.25" customHeight="1" x14ac:dyDescent="0.35">
      <c r="A112" s="1047" t="s">
        <v>19</v>
      </c>
      <c r="B112" s="153"/>
      <c r="C112" s="1275" t="s">
        <v>76</v>
      </c>
      <c r="D112" s="1276"/>
      <c r="E112" s="1276"/>
      <c r="F112" s="1276"/>
      <c r="G112" s="1276"/>
      <c r="H112" s="1276"/>
      <c r="I112" s="1276"/>
      <c r="J112" s="1276"/>
      <c r="K112" s="1276"/>
      <c r="L112" s="1276"/>
      <c r="M112" s="1276"/>
      <c r="N112" s="1276"/>
      <c r="O112" s="1277"/>
    </row>
    <row r="113" spans="1:15" ht="34.5" customHeight="1" x14ac:dyDescent="0.35">
      <c r="A113" s="1048"/>
      <c r="B113" s="144">
        <v>1</v>
      </c>
      <c r="C113" s="117"/>
      <c r="D113" s="1057" t="s">
        <v>371</v>
      </c>
      <c r="E113" s="1058"/>
      <c r="F113" s="1058"/>
      <c r="G113" s="1058"/>
      <c r="H113" s="1058"/>
      <c r="I113" s="1058"/>
      <c r="J113" s="1059"/>
      <c r="K113" s="1050">
        <v>67</v>
      </c>
      <c r="L113" s="1051"/>
      <c r="M113" s="118">
        <v>74</v>
      </c>
      <c r="N113" s="125">
        <f t="shared" ref="N113:N117" si="7">10%*K113+K113</f>
        <v>73.7</v>
      </c>
      <c r="O113" s="550">
        <v>75</v>
      </c>
    </row>
    <row r="114" spans="1:15" ht="38.25" customHeight="1" x14ac:dyDescent="0.35">
      <c r="A114" s="1048"/>
      <c r="B114" s="144">
        <v>2</v>
      </c>
      <c r="C114" s="117"/>
      <c r="D114" s="1057" t="s">
        <v>372</v>
      </c>
      <c r="E114" s="1058"/>
      <c r="F114" s="1058"/>
      <c r="G114" s="1058"/>
      <c r="H114" s="1058"/>
      <c r="I114" s="1058"/>
      <c r="J114" s="1059"/>
      <c r="K114" s="1050">
        <v>73</v>
      </c>
      <c r="L114" s="1051"/>
      <c r="M114" s="118">
        <v>80</v>
      </c>
      <c r="N114" s="125">
        <f t="shared" si="7"/>
        <v>80.3</v>
      </c>
      <c r="O114" s="550">
        <v>80</v>
      </c>
    </row>
    <row r="115" spans="1:15" ht="33" customHeight="1" x14ac:dyDescent="0.35">
      <c r="A115" s="1048"/>
      <c r="B115" s="144">
        <v>3</v>
      </c>
      <c r="C115" s="117"/>
      <c r="D115" s="1057" t="s">
        <v>373</v>
      </c>
      <c r="E115" s="1058"/>
      <c r="F115" s="1058"/>
      <c r="G115" s="1058"/>
      <c r="H115" s="1058"/>
      <c r="I115" s="1058"/>
      <c r="J115" s="1059"/>
      <c r="K115" s="1050">
        <v>73</v>
      </c>
      <c r="L115" s="1051"/>
      <c r="M115" s="118">
        <v>80</v>
      </c>
      <c r="N115" s="125">
        <f t="shared" si="7"/>
        <v>80.3</v>
      </c>
      <c r="O115" s="550">
        <v>80</v>
      </c>
    </row>
    <row r="116" spans="1:15" ht="34.5" customHeight="1" x14ac:dyDescent="0.35">
      <c r="A116" s="1048"/>
      <c r="B116" s="144">
        <v>4</v>
      </c>
      <c r="C116" s="117"/>
      <c r="D116" s="1057" t="s">
        <v>75</v>
      </c>
      <c r="E116" s="1058"/>
      <c r="F116" s="1058"/>
      <c r="G116" s="1058"/>
      <c r="H116" s="1058"/>
      <c r="I116" s="1058"/>
      <c r="J116" s="1059"/>
      <c r="K116" s="1050">
        <v>50</v>
      </c>
      <c r="L116" s="1051"/>
      <c r="M116" s="118">
        <v>55</v>
      </c>
      <c r="N116" s="125">
        <f t="shared" si="7"/>
        <v>55</v>
      </c>
      <c r="O116" s="550">
        <v>55</v>
      </c>
    </row>
    <row r="117" spans="1:15" ht="39.75" customHeight="1" x14ac:dyDescent="0.35">
      <c r="A117" s="1048"/>
      <c r="B117" s="144">
        <v>5</v>
      </c>
      <c r="C117" s="117"/>
      <c r="D117" s="1057" t="s">
        <v>134</v>
      </c>
      <c r="E117" s="1058"/>
      <c r="F117" s="1058"/>
      <c r="G117" s="1058"/>
      <c r="H117" s="1058"/>
      <c r="I117" s="1058"/>
      <c r="J117" s="1059"/>
      <c r="K117" s="1273">
        <v>32</v>
      </c>
      <c r="L117" s="1274"/>
      <c r="M117" s="118">
        <v>35</v>
      </c>
      <c r="N117" s="125">
        <f t="shared" si="7"/>
        <v>35.200000000000003</v>
      </c>
      <c r="O117" s="550">
        <v>35</v>
      </c>
    </row>
    <row r="118" spans="1:15" ht="81" customHeight="1" thickBot="1" x14ac:dyDescent="0.4">
      <c r="A118" s="1049"/>
      <c r="B118" s="147"/>
      <c r="C118" s="1281" t="s">
        <v>248</v>
      </c>
      <c r="D118" s="1282"/>
      <c r="E118" s="1282"/>
      <c r="F118" s="1282"/>
      <c r="G118" s="1282"/>
      <c r="H118" s="1282"/>
      <c r="I118" s="1282"/>
      <c r="J118" s="1282"/>
      <c r="K118" s="1282"/>
      <c r="L118" s="1283"/>
      <c r="M118" s="1250"/>
      <c r="N118" s="1251"/>
      <c r="O118" s="1252"/>
    </row>
    <row r="119" spans="1:15" ht="59.25" customHeight="1" thickBot="1" x14ac:dyDescent="0.4">
      <c r="A119" s="1177" t="s">
        <v>219</v>
      </c>
      <c r="B119" s="1178"/>
      <c r="C119" s="1178"/>
      <c r="D119" s="1178"/>
      <c r="E119" s="1178"/>
      <c r="F119" s="1178"/>
      <c r="G119" s="1178"/>
      <c r="H119" s="1178"/>
      <c r="I119" s="1178"/>
      <c r="J119" s="1178"/>
      <c r="K119" s="1178"/>
      <c r="L119" s="1178"/>
      <c r="M119" s="1178"/>
      <c r="N119" s="1178"/>
      <c r="O119" s="1179"/>
    </row>
    <row r="120" spans="1:15" ht="113.25" customHeight="1" thickBot="1" x14ac:dyDescent="0.4">
      <c r="A120" s="508" t="s">
        <v>0</v>
      </c>
      <c r="B120" s="111" t="s">
        <v>1</v>
      </c>
      <c r="C120" s="509"/>
      <c r="D120" s="1134" t="s">
        <v>2</v>
      </c>
      <c r="E120" s="1135"/>
      <c r="F120" s="1135"/>
      <c r="G120" s="1135"/>
      <c r="H120" s="1135"/>
      <c r="I120" s="1135"/>
      <c r="J120" s="1136"/>
      <c r="K120" s="1097" t="s">
        <v>198</v>
      </c>
      <c r="L120" s="1098"/>
      <c r="M120" s="112" t="s">
        <v>356</v>
      </c>
      <c r="N120" s="113" t="s">
        <v>246</v>
      </c>
      <c r="O120" s="113" t="s">
        <v>216</v>
      </c>
    </row>
    <row r="121" spans="1:15" ht="23.25" customHeight="1" thickBot="1" x14ac:dyDescent="0.4">
      <c r="A121" s="1145" t="s">
        <v>53</v>
      </c>
      <c r="B121" s="1146"/>
      <c r="C121" s="1146"/>
      <c r="D121" s="1146"/>
      <c r="E121" s="1146"/>
      <c r="F121" s="1146"/>
      <c r="G121" s="1146"/>
      <c r="H121" s="1146"/>
      <c r="I121" s="1146"/>
      <c r="J121" s="1146"/>
      <c r="K121" s="1146"/>
      <c r="L121" s="1146"/>
      <c r="M121" s="1146"/>
      <c r="N121" s="1146"/>
      <c r="O121" s="1147"/>
    </row>
    <row r="122" spans="1:15" ht="40.5" customHeight="1" x14ac:dyDescent="0.35">
      <c r="A122" s="1284" t="s">
        <v>41</v>
      </c>
      <c r="B122" s="1285"/>
      <c r="C122" s="1285"/>
      <c r="D122" s="1285"/>
      <c r="E122" s="1285"/>
      <c r="F122" s="1285"/>
      <c r="G122" s="1285"/>
      <c r="H122" s="1285"/>
      <c r="I122" s="1285"/>
      <c r="J122" s="1285"/>
      <c r="K122" s="1285"/>
      <c r="L122" s="1285"/>
      <c r="M122" s="1285"/>
      <c r="N122" s="1285"/>
      <c r="O122" s="1286"/>
    </row>
    <row r="123" spans="1:15" ht="28.5" customHeight="1" x14ac:dyDescent="0.35">
      <c r="A123" s="1223" t="s">
        <v>73</v>
      </c>
      <c r="B123" s="116">
        <v>1</v>
      </c>
      <c r="C123" s="117"/>
      <c r="D123" s="1072" t="s">
        <v>42</v>
      </c>
      <c r="E123" s="1073"/>
      <c r="F123" s="1073"/>
      <c r="G123" s="1073"/>
      <c r="H123" s="1073"/>
      <c r="I123" s="1073"/>
      <c r="J123" s="1074"/>
      <c r="K123" s="1090">
        <v>220</v>
      </c>
      <c r="L123" s="1091"/>
      <c r="M123" s="118">
        <v>242</v>
      </c>
      <c r="N123" s="118">
        <f t="shared" ref="N123:N133" si="8">10%*K123+K123</f>
        <v>242</v>
      </c>
      <c r="O123" s="550">
        <v>245</v>
      </c>
    </row>
    <row r="124" spans="1:15" ht="28.5" customHeight="1" x14ac:dyDescent="0.35">
      <c r="A124" s="1048"/>
      <c r="B124" s="116">
        <v>2</v>
      </c>
      <c r="C124" s="117"/>
      <c r="D124" s="1072" t="s">
        <v>43</v>
      </c>
      <c r="E124" s="1073"/>
      <c r="F124" s="1073"/>
      <c r="G124" s="1073"/>
      <c r="H124" s="1073"/>
      <c r="I124" s="1073"/>
      <c r="J124" s="1074"/>
      <c r="K124" s="1090">
        <v>110</v>
      </c>
      <c r="L124" s="1091"/>
      <c r="M124" s="118">
        <v>121</v>
      </c>
      <c r="N124" s="118">
        <f t="shared" si="8"/>
        <v>121</v>
      </c>
      <c r="O124" s="550">
        <v>125</v>
      </c>
    </row>
    <row r="125" spans="1:15" ht="23.25" customHeight="1" x14ac:dyDescent="0.35">
      <c r="A125" s="1048"/>
      <c r="B125" s="116">
        <v>3</v>
      </c>
      <c r="C125" s="117"/>
      <c r="D125" s="1072" t="s">
        <v>44</v>
      </c>
      <c r="E125" s="1073"/>
      <c r="F125" s="1073"/>
      <c r="G125" s="1073"/>
      <c r="H125" s="1073"/>
      <c r="I125" s="1073"/>
      <c r="J125" s="1074"/>
      <c r="K125" s="1090">
        <v>110</v>
      </c>
      <c r="L125" s="1091"/>
      <c r="M125" s="118">
        <v>121</v>
      </c>
      <c r="N125" s="118">
        <f t="shared" si="8"/>
        <v>121</v>
      </c>
      <c r="O125" s="550">
        <v>125</v>
      </c>
    </row>
    <row r="126" spans="1:15" ht="32.25" customHeight="1" x14ac:dyDescent="0.35">
      <c r="A126" s="1048"/>
      <c r="B126" s="116">
        <v>4</v>
      </c>
      <c r="C126" s="117"/>
      <c r="D126" s="1072" t="s">
        <v>45</v>
      </c>
      <c r="E126" s="1073"/>
      <c r="F126" s="1073"/>
      <c r="G126" s="1073"/>
      <c r="H126" s="1073"/>
      <c r="I126" s="1073"/>
      <c r="J126" s="1074"/>
      <c r="K126" s="1090">
        <v>385</v>
      </c>
      <c r="L126" s="1091"/>
      <c r="M126" s="118">
        <v>423.5</v>
      </c>
      <c r="N126" s="118">
        <f t="shared" si="8"/>
        <v>423.5</v>
      </c>
      <c r="O126" s="550">
        <v>425</v>
      </c>
    </row>
    <row r="127" spans="1:15" ht="29.25" customHeight="1" x14ac:dyDescent="0.35">
      <c r="A127" s="1048"/>
      <c r="B127" s="116">
        <v>5</v>
      </c>
      <c r="C127" s="117"/>
      <c r="D127" s="1072" t="s">
        <v>46</v>
      </c>
      <c r="E127" s="1073"/>
      <c r="F127" s="1073"/>
      <c r="G127" s="1073"/>
      <c r="H127" s="1073"/>
      <c r="I127" s="1073"/>
      <c r="J127" s="1074"/>
      <c r="K127" s="1090">
        <v>385</v>
      </c>
      <c r="L127" s="1091"/>
      <c r="M127" s="118">
        <v>423.5</v>
      </c>
      <c r="N127" s="118">
        <f t="shared" si="8"/>
        <v>423.5</v>
      </c>
      <c r="O127" s="550">
        <v>425</v>
      </c>
    </row>
    <row r="128" spans="1:15" ht="28.5" customHeight="1" x14ac:dyDescent="0.35">
      <c r="A128" s="1048"/>
      <c r="B128" s="116">
        <v>6</v>
      </c>
      <c r="C128" s="117"/>
      <c r="D128" s="1072" t="s">
        <v>47</v>
      </c>
      <c r="E128" s="1073"/>
      <c r="F128" s="1073"/>
      <c r="G128" s="1073"/>
      <c r="H128" s="1073"/>
      <c r="I128" s="1073"/>
      <c r="J128" s="1074"/>
      <c r="K128" s="1090">
        <v>165</v>
      </c>
      <c r="L128" s="1091"/>
      <c r="M128" s="118">
        <v>181.5</v>
      </c>
      <c r="N128" s="118">
        <f t="shared" si="8"/>
        <v>181.5</v>
      </c>
      <c r="O128" s="550">
        <v>185</v>
      </c>
    </row>
    <row r="129" spans="1:15" ht="29.25" customHeight="1" x14ac:dyDescent="0.35">
      <c r="A129" s="1048"/>
      <c r="B129" s="116">
        <v>7</v>
      </c>
      <c r="C129" s="117"/>
      <c r="D129" s="1072" t="s">
        <v>48</v>
      </c>
      <c r="E129" s="1073"/>
      <c r="F129" s="1073"/>
      <c r="G129" s="1073"/>
      <c r="H129" s="1073"/>
      <c r="I129" s="1073"/>
      <c r="J129" s="1074"/>
      <c r="K129" s="1090">
        <v>110</v>
      </c>
      <c r="L129" s="1091"/>
      <c r="M129" s="118">
        <v>121</v>
      </c>
      <c r="N129" s="118">
        <f t="shared" si="8"/>
        <v>121</v>
      </c>
      <c r="O129" s="550">
        <v>125</v>
      </c>
    </row>
    <row r="130" spans="1:15" ht="29.25" customHeight="1" x14ac:dyDescent="0.35">
      <c r="A130" s="1048"/>
      <c r="B130" s="116">
        <v>8</v>
      </c>
      <c r="C130" s="117"/>
      <c r="D130" s="1072" t="s">
        <v>49</v>
      </c>
      <c r="E130" s="1073"/>
      <c r="F130" s="1073"/>
      <c r="G130" s="1073"/>
      <c r="H130" s="1073"/>
      <c r="I130" s="1073"/>
      <c r="J130" s="1074"/>
      <c r="K130" s="1090">
        <v>150</v>
      </c>
      <c r="L130" s="1091"/>
      <c r="M130" s="118">
        <v>165</v>
      </c>
      <c r="N130" s="118">
        <f t="shared" si="8"/>
        <v>165</v>
      </c>
      <c r="O130" s="550">
        <v>165</v>
      </c>
    </row>
    <row r="131" spans="1:15" ht="34.5" customHeight="1" x14ac:dyDescent="0.35">
      <c r="A131" s="1048"/>
      <c r="B131" s="116">
        <v>9</v>
      </c>
      <c r="C131" s="117"/>
      <c r="D131" s="1072" t="s">
        <v>50</v>
      </c>
      <c r="E131" s="1073"/>
      <c r="F131" s="1073"/>
      <c r="G131" s="1073"/>
      <c r="H131" s="1073"/>
      <c r="I131" s="1073"/>
      <c r="J131" s="1074"/>
      <c r="K131" s="1090">
        <v>190</v>
      </c>
      <c r="L131" s="1091"/>
      <c r="M131" s="118">
        <v>209</v>
      </c>
      <c r="N131" s="118">
        <f t="shared" si="8"/>
        <v>209</v>
      </c>
      <c r="O131" s="550">
        <v>210</v>
      </c>
    </row>
    <row r="132" spans="1:15" ht="31.5" customHeight="1" x14ac:dyDescent="0.35">
      <c r="A132" s="1048"/>
      <c r="B132" s="116">
        <v>10</v>
      </c>
      <c r="C132" s="117"/>
      <c r="D132" s="1072" t="s">
        <v>51</v>
      </c>
      <c r="E132" s="1073"/>
      <c r="F132" s="1073"/>
      <c r="G132" s="1073"/>
      <c r="H132" s="1073"/>
      <c r="I132" s="1073"/>
      <c r="J132" s="1074"/>
      <c r="K132" s="1090">
        <v>165</v>
      </c>
      <c r="L132" s="1091"/>
      <c r="M132" s="118">
        <v>181.5</v>
      </c>
      <c r="N132" s="118">
        <f t="shared" si="8"/>
        <v>181.5</v>
      </c>
      <c r="O132" s="550">
        <v>185</v>
      </c>
    </row>
    <row r="133" spans="1:15" ht="32.25" customHeight="1" x14ac:dyDescent="0.35">
      <c r="A133" s="1048"/>
      <c r="B133" s="116">
        <v>11</v>
      </c>
      <c r="C133" s="117"/>
      <c r="D133" s="1072" t="s">
        <v>52</v>
      </c>
      <c r="E133" s="1073"/>
      <c r="F133" s="1073"/>
      <c r="G133" s="1073"/>
      <c r="H133" s="1073"/>
      <c r="I133" s="1073"/>
      <c r="J133" s="1074"/>
      <c r="K133" s="1090">
        <v>385</v>
      </c>
      <c r="L133" s="1091"/>
      <c r="M133" s="118">
        <v>423.5</v>
      </c>
      <c r="N133" s="118">
        <f t="shared" si="8"/>
        <v>423.5</v>
      </c>
      <c r="O133" s="550">
        <v>425</v>
      </c>
    </row>
    <row r="134" spans="1:15" ht="34.5" customHeight="1" x14ac:dyDescent="0.35">
      <c r="A134" s="1048"/>
      <c r="B134" s="116">
        <v>12</v>
      </c>
      <c r="C134" s="517" t="s">
        <v>254</v>
      </c>
      <c r="D134" s="1072" t="s">
        <v>251</v>
      </c>
      <c r="E134" s="1073"/>
      <c r="F134" s="1073"/>
      <c r="G134" s="1073"/>
      <c r="H134" s="1073"/>
      <c r="I134" s="1073"/>
      <c r="J134" s="1074"/>
      <c r="K134" s="1090" t="s">
        <v>258</v>
      </c>
      <c r="L134" s="1091"/>
      <c r="M134" s="118">
        <v>100</v>
      </c>
      <c r="N134" s="118">
        <v>100</v>
      </c>
      <c r="O134" s="550">
        <v>100</v>
      </c>
    </row>
    <row r="135" spans="1:15" ht="31.5" customHeight="1" thickBot="1" x14ac:dyDescent="0.4">
      <c r="A135" s="1049"/>
      <c r="B135" s="143">
        <v>13</v>
      </c>
      <c r="C135" s="515" t="s">
        <v>254</v>
      </c>
      <c r="D135" s="1163" t="s">
        <v>252</v>
      </c>
      <c r="E135" s="1164"/>
      <c r="F135" s="1164"/>
      <c r="G135" s="1164"/>
      <c r="H135" s="1164"/>
      <c r="I135" s="1164"/>
      <c r="J135" s="1165"/>
      <c r="K135" s="1128" t="s">
        <v>258</v>
      </c>
      <c r="L135" s="1129"/>
      <c r="M135" s="136">
        <v>150</v>
      </c>
      <c r="N135" s="136">
        <v>150</v>
      </c>
      <c r="O135" s="550">
        <v>150</v>
      </c>
    </row>
    <row r="136" spans="1:15" ht="24" customHeight="1" thickBot="1" x14ac:dyDescent="0.4">
      <c r="A136" s="1134" t="s">
        <v>133</v>
      </c>
      <c r="B136" s="1135"/>
      <c r="C136" s="1135"/>
      <c r="D136" s="1135"/>
      <c r="E136" s="1135"/>
      <c r="F136" s="1135"/>
      <c r="G136" s="1135"/>
      <c r="H136" s="1135"/>
      <c r="I136" s="1135"/>
      <c r="J136" s="1135"/>
      <c r="K136" s="1135"/>
      <c r="L136" s="1135"/>
      <c r="M136" s="1135"/>
      <c r="N136" s="1135"/>
      <c r="O136" s="1136"/>
    </row>
    <row r="137" spans="1:15" ht="27.75" customHeight="1" thickBot="1" x14ac:dyDescent="0.4">
      <c r="A137" s="1145" t="s">
        <v>189</v>
      </c>
      <c r="B137" s="1146"/>
      <c r="C137" s="1146"/>
      <c r="D137" s="1146"/>
      <c r="E137" s="1146"/>
      <c r="F137" s="1146"/>
      <c r="G137" s="1146"/>
      <c r="H137" s="1146"/>
      <c r="I137" s="1146"/>
      <c r="J137" s="1146"/>
      <c r="K137" s="1146"/>
      <c r="L137" s="1146"/>
      <c r="M137" s="1146"/>
      <c r="N137" s="1146"/>
      <c r="O137" s="1147"/>
    </row>
    <row r="138" spans="1:15" ht="100.5" customHeight="1" thickBot="1" x14ac:dyDescent="0.4">
      <c r="A138" s="508" t="s">
        <v>0</v>
      </c>
      <c r="B138" s="111" t="s">
        <v>1</v>
      </c>
      <c r="C138" s="509"/>
      <c r="D138" s="1134" t="s">
        <v>2</v>
      </c>
      <c r="E138" s="1135"/>
      <c r="F138" s="1135"/>
      <c r="G138" s="1135"/>
      <c r="H138" s="1135"/>
      <c r="I138" s="1135"/>
      <c r="J138" s="1136"/>
      <c r="K138" s="1097" t="s">
        <v>198</v>
      </c>
      <c r="L138" s="1098"/>
      <c r="M138" s="112" t="s">
        <v>357</v>
      </c>
      <c r="N138" s="113" t="s">
        <v>246</v>
      </c>
      <c r="O138" s="113" t="s">
        <v>216</v>
      </c>
    </row>
    <row r="139" spans="1:15" ht="54" customHeight="1" x14ac:dyDescent="0.35">
      <c r="A139" s="1047" t="s">
        <v>97</v>
      </c>
      <c r="B139" s="154">
        <v>1</v>
      </c>
      <c r="C139" s="155"/>
      <c r="D139" s="1116" t="s">
        <v>398</v>
      </c>
      <c r="E139" s="1117"/>
      <c r="F139" s="1117"/>
      <c r="G139" s="1117"/>
      <c r="H139" s="1117"/>
      <c r="I139" s="1117"/>
      <c r="J139" s="1118"/>
      <c r="K139" s="1108">
        <v>0.05</v>
      </c>
      <c r="L139" s="1109"/>
      <c r="M139" s="518">
        <v>0.09</v>
      </c>
      <c r="N139" s="518">
        <v>0.09</v>
      </c>
      <c r="O139" s="557">
        <v>0.09</v>
      </c>
    </row>
    <row r="140" spans="1:15" ht="57" customHeight="1" x14ac:dyDescent="0.35">
      <c r="A140" s="1048"/>
      <c r="B140" s="116">
        <v>2</v>
      </c>
      <c r="C140" s="117" t="s">
        <v>5</v>
      </c>
      <c r="D140" s="1072" t="s">
        <v>428</v>
      </c>
      <c r="E140" s="1073"/>
      <c r="F140" s="1073"/>
      <c r="G140" s="1073"/>
      <c r="H140" s="1073"/>
      <c r="I140" s="1073"/>
      <c r="J140" s="1074"/>
      <c r="K140" s="1090">
        <v>100</v>
      </c>
      <c r="L140" s="1091"/>
      <c r="M140" s="118">
        <v>200</v>
      </c>
      <c r="N140" s="125">
        <f t="shared" ref="N140:N146" si="9">10%*K140+K140</f>
        <v>110</v>
      </c>
      <c r="O140" s="553">
        <v>200</v>
      </c>
    </row>
    <row r="141" spans="1:15" ht="57.75" customHeight="1" x14ac:dyDescent="0.35">
      <c r="A141" s="1048"/>
      <c r="B141" s="116" t="s">
        <v>254</v>
      </c>
      <c r="C141" s="117" t="s">
        <v>6</v>
      </c>
      <c r="D141" s="1072" t="s">
        <v>430</v>
      </c>
      <c r="E141" s="1073"/>
      <c r="F141" s="1073"/>
      <c r="G141" s="1073"/>
      <c r="H141" s="1073"/>
      <c r="I141" s="1073"/>
      <c r="J141" s="1074"/>
      <c r="K141" s="1090" t="s">
        <v>258</v>
      </c>
      <c r="L141" s="1091"/>
      <c r="M141" s="118">
        <v>3</v>
      </c>
      <c r="N141" s="118">
        <v>3</v>
      </c>
      <c r="O141" s="553">
        <v>3</v>
      </c>
    </row>
    <row r="142" spans="1:15" ht="64.5" customHeight="1" x14ac:dyDescent="0.35">
      <c r="A142" s="1048"/>
      <c r="B142" s="116">
        <v>3</v>
      </c>
      <c r="C142" s="117" t="s">
        <v>5</v>
      </c>
      <c r="D142" s="1072" t="s">
        <v>429</v>
      </c>
      <c r="E142" s="1073"/>
      <c r="F142" s="1073"/>
      <c r="G142" s="1073"/>
      <c r="H142" s="1073"/>
      <c r="I142" s="1073"/>
      <c r="J142" s="1074"/>
      <c r="K142" s="1080">
        <v>100</v>
      </c>
      <c r="L142" s="1081"/>
      <c r="M142" s="118">
        <v>200</v>
      </c>
      <c r="N142" s="125">
        <f t="shared" si="9"/>
        <v>110</v>
      </c>
      <c r="O142" s="553">
        <v>200</v>
      </c>
    </row>
    <row r="143" spans="1:15" ht="61.5" customHeight="1" x14ac:dyDescent="0.35">
      <c r="A143" s="1048"/>
      <c r="B143" s="116" t="s">
        <v>254</v>
      </c>
      <c r="C143" s="117" t="s">
        <v>6</v>
      </c>
      <c r="D143" s="1072" t="s">
        <v>431</v>
      </c>
      <c r="E143" s="1073"/>
      <c r="F143" s="1073"/>
      <c r="G143" s="1073"/>
      <c r="H143" s="1073"/>
      <c r="I143" s="1073"/>
      <c r="J143" s="1074"/>
      <c r="K143" s="1158" t="s">
        <v>258</v>
      </c>
      <c r="L143" s="1159"/>
      <c r="M143" s="118">
        <v>3</v>
      </c>
      <c r="N143" s="118">
        <v>3</v>
      </c>
      <c r="O143" s="553">
        <v>3</v>
      </c>
    </row>
    <row r="144" spans="1:15" ht="33.75" customHeight="1" x14ac:dyDescent="0.35">
      <c r="A144" s="1048"/>
      <c r="B144" s="116">
        <v>4</v>
      </c>
      <c r="C144" s="117"/>
      <c r="D144" s="1072" t="s">
        <v>264</v>
      </c>
      <c r="E144" s="1073"/>
      <c r="F144" s="1073"/>
      <c r="G144" s="1073"/>
      <c r="H144" s="1073"/>
      <c r="I144" s="1073"/>
      <c r="J144" s="1074"/>
      <c r="K144" s="1080">
        <v>50</v>
      </c>
      <c r="L144" s="1081"/>
      <c r="M144" s="118">
        <v>55</v>
      </c>
      <c r="N144" s="125">
        <f t="shared" si="9"/>
        <v>55</v>
      </c>
      <c r="O144" s="553">
        <v>55</v>
      </c>
    </row>
    <row r="145" spans="1:15" ht="41.25" customHeight="1" x14ac:dyDescent="0.35">
      <c r="A145" s="1048"/>
      <c r="B145" s="116">
        <v>5</v>
      </c>
      <c r="C145" s="117"/>
      <c r="D145" s="1072" t="s">
        <v>218</v>
      </c>
      <c r="E145" s="1073"/>
      <c r="F145" s="1073"/>
      <c r="G145" s="1073"/>
      <c r="H145" s="1073"/>
      <c r="I145" s="1073"/>
      <c r="J145" s="1074"/>
      <c r="K145" s="1080">
        <v>50</v>
      </c>
      <c r="L145" s="1081"/>
      <c r="M145" s="118">
        <v>55</v>
      </c>
      <c r="N145" s="125">
        <f t="shared" si="9"/>
        <v>55</v>
      </c>
      <c r="O145" s="553">
        <v>55</v>
      </c>
    </row>
    <row r="146" spans="1:15" ht="35.25" customHeight="1" thickBot="1" x14ac:dyDescent="0.4">
      <c r="A146" s="1048"/>
      <c r="B146" s="513">
        <v>6</v>
      </c>
      <c r="C146" s="117"/>
      <c r="D146" s="1072" t="s">
        <v>191</v>
      </c>
      <c r="E146" s="1073"/>
      <c r="F146" s="1073"/>
      <c r="G146" s="1073"/>
      <c r="H146" s="1073"/>
      <c r="I146" s="1073"/>
      <c r="J146" s="1074"/>
      <c r="K146" s="1080">
        <v>100</v>
      </c>
      <c r="L146" s="1081"/>
      <c r="M146" s="118">
        <v>110</v>
      </c>
      <c r="N146" s="125">
        <f t="shared" si="9"/>
        <v>110</v>
      </c>
      <c r="O146" s="553">
        <v>110</v>
      </c>
    </row>
    <row r="147" spans="1:15" ht="50.25" customHeight="1" x14ac:dyDescent="0.35">
      <c r="A147" s="1048"/>
      <c r="B147" s="512">
        <v>7</v>
      </c>
      <c r="C147" s="117"/>
      <c r="D147" s="1072" t="s">
        <v>444</v>
      </c>
      <c r="E147" s="1073"/>
      <c r="F147" s="1073"/>
      <c r="G147" s="1073"/>
      <c r="H147" s="1073"/>
      <c r="I147" s="1073"/>
      <c r="J147" s="1074"/>
      <c r="K147" s="1158" t="s">
        <v>258</v>
      </c>
      <c r="L147" s="1159"/>
      <c r="M147" s="274">
        <v>0.1</v>
      </c>
      <c r="N147" s="274">
        <v>0.1</v>
      </c>
      <c r="O147" s="553">
        <v>0.1</v>
      </c>
    </row>
    <row r="148" spans="1:15" ht="48" customHeight="1" thickBot="1" x14ac:dyDescent="0.4">
      <c r="A148" s="1048"/>
      <c r="B148" s="143">
        <v>8</v>
      </c>
      <c r="C148" s="117"/>
      <c r="D148" s="1072" t="s">
        <v>445</v>
      </c>
      <c r="E148" s="1073"/>
      <c r="F148" s="1073"/>
      <c r="G148" s="1073"/>
      <c r="H148" s="1073"/>
      <c r="I148" s="1073"/>
      <c r="J148" s="1074"/>
      <c r="K148" s="1158" t="s">
        <v>258</v>
      </c>
      <c r="L148" s="1159"/>
      <c r="M148" s="274">
        <v>0.1</v>
      </c>
      <c r="N148" s="274">
        <v>0.1</v>
      </c>
      <c r="O148" s="553">
        <v>0.1</v>
      </c>
    </row>
    <row r="149" spans="1:15" ht="55.5" customHeight="1" x14ac:dyDescent="0.35">
      <c r="A149" s="1048"/>
      <c r="B149" s="1119">
        <v>9</v>
      </c>
      <c r="C149" s="1082" t="s">
        <v>82</v>
      </c>
      <c r="D149" s="1083"/>
      <c r="E149" s="1083"/>
      <c r="F149" s="1083"/>
      <c r="G149" s="1083"/>
      <c r="H149" s="1083"/>
      <c r="I149" s="1083"/>
      <c r="J149" s="1083"/>
      <c r="K149" s="1083"/>
      <c r="L149" s="1084"/>
      <c r="M149" s="1069"/>
      <c r="N149" s="1070"/>
      <c r="O149" s="1071"/>
    </row>
    <row r="150" spans="1:15" ht="39" customHeight="1" x14ac:dyDescent="0.35">
      <c r="A150" s="1048"/>
      <c r="B150" s="1120"/>
      <c r="C150" s="124" t="s">
        <v>5</v>
      </c>
      <c r="D150" s="1072" t="s">
        <v>399</v>
      </c>
      <c r="E150" s="1073"/>
      <c r="F150" s="1073"/>
      <c r="G150" s="1073"/>
      <c r="H150" s="1073"/>
      <c r="I150" s="1073"/>
      <c r="J150" s="1074"/>
      <c r="K150" s="1090">
        <v>100</v>
      </c>
      <c r="L150" s="1091"/>
      <c r="M150" s="118">
        <v>110</v>
      </c>
      <c r="N150" s="125">
        <f t="shared" ref="N150:N152" si="10">10%*K150+K150</f>
        <v>110</v>
      </c>
      <c r="O150" s="550">
        <v>110</v>
      </c>
    </row>
    <row r="151" spans="1:15" ht="30.75" customHeight="1" x14ac:dyDescent="0.35">
      <c r="A151" s="1048"/>
      <c r="B151" s="1120"/>
      <c r="C151" s="124" t="s">
        <v>6</v>
      </c>
      <c r="D151" s="1072" t="s">
        <v>79</v>
      </c>
      <c r="E151" s="1073"/>
      <c r="F151" s="1073"/>
      <c r="G151" s="1073"/>
      <c r="H151" s="1073"/>
      <c r="I151" s="1073"/>
      <c r="J151" s="1074"/>
      <c r="K151" s="1090">
        <v>175</v>
      </c>
      <c r="L151" s="1091"/>
      <c r="M151" s="118">
        <v>190</v>
      </c>
      <c r="N151" s="125">
        <f t="shared" si="10"/>
        <v>192.5</v>
      </c>
      <c r="O151" s="550">
        <v>190</v>
      </c>
    </row>
    <row r="152" spans="1:15" ht="34.5" customHeight="1" x14ac:dyDescent="0.35">
      <c r="A152" s="1048"/>
      <c r="B152" s="1120"/>
      <c r="C152" s="124" t="s">
        <v>7</v>
      </c>
      <c r="D152" s="1072" t="s">
        <v>400</v>
      </c>
      <c r="E152" s="1073"/>
      <c r="F152" s="1073"/>
      <c r="G152" s="1073"/>
      <c r="H152" s="1073"/>
      <c r="I152" s="1073"/>
      <c r="J152" s="1074"/>
      <c r="K152" s="1090">
        <v>325</v>
      </c>
      <c r="L152" s="1091"/>
      <c r="M152" s="118">
        <v>340</v>
      </c>
      <c r="N152" s="125">
        <f t="shared" si="10"/>
        <v>357.5</v>
      </c>
      <c r="O152" s="550">
        <v>340</v>
      </c>
    </row>
    <row r="153" spans="1:15" ht="32.25" customHeight="1" x14ac:dyDescent="0.35">
      <c r="A153" s="1048"/>
      <c r="B153" s="1172"/>
      <c r="C153" s="1082" t="s">
        <v>83</v>
      </c>
      <c r="D153" s="1083"/>
      <c r="E153" s="1083"/>
      <c r="F153" s="1083"/>
      <c r="G153" s="1083"/>
      <c r="H153" s="1083"/>
      <c r="I153" s="1083"/>
      <c r="J153" s="1083"/>
      <c r="K153" s="1083"/>
      <c r="L153" s="1084"/>
      <c r="M153" s="1069"/>
      <c r="N153" s="1070"/>
      <c r="O153" s="1071"/>
    </row>
    <row r="154" spans="1:15" ht="34.5" customHeight="1" x14ac:dyDescent="0.35">
      <c r="A154" s="1048"/>
      <c r="B154" s="1148">
        <v>10</v>
      </c>
      <c r="C154" s="1329" t="s">
        <v>84</v>
      </c>
      <c r="D154" s="1330"/>
      <c r="E154" s="1330"/>
      <c r="F154" s="1330"/>
      <c r="G154" s="1330"/>
      <c r="H154" s="1330"/>
      <c r="I154" s="1330"/>
      <c r="J154" s="1330"/>
      <c r="K154" s="1330"/>
      <c r="L154" s="1331"/>
      <c r="M154" s="118"/>
      <c r="N154" s="145"/>
      <c r="O154" s="146"/>
    </row>
    <row r="155" spans="1:15" ht="28.5" customHeight="1" x14ac:dyDescent="0.35">
      <c r="A155" s="1048"/>
      <c r="B155" s="1120"/>
      <c r="C155" s="124" t="s">
        <v>5</v>
      </c>
      <c r="D155" s="1072" t="s">
        <v>81</v>
      </c>
      <c r="E155" s="1073"/>
      <c r="F155" s="1073"/>
      <c r="G155" s="1073"/>
      <c r="H155" s="1073"/>
      <c r="I155" s="1073"/>
      <c r="J155" s="1074"/>
      <c r="K155" s="1090">
        <v>175</v>
      </c>
      <c r="L155" s="1091"/>
      <c r="M155" s="118">
        <v>200</v>
      </c>
      <c r="N155" s="125">
        <f t="shared" ref="N155:N157" si="11">10%*K155+K155</f>
        <v>192.5</v>
      </c>
      <c r="O155" s="550">
        <v>200</v>
      </c>
    </row>
    <row r="156" spans="1:15" ht="29.25" customHeight="1" x14ac:dyDescent="0.35">
      <c r="A156" s="1048"/>
      <c r="B156" s="1120"/>
      <c r="C156" s="124" t="s">
        <v>6</v>
      </c>
      <c r="D156" s="1072" t="s">
        <v>236</v>
      </c>
      <c r="E156" s="1073"/>
      <c r="F156" s="1073"/>
      <c r="G156" s="1073"/>
      <c r="H156" s="1073"/>
      <c r="I156" s="1073"/>
      <c r="J156" s="1074"/>
      <c r="K156" s="1090">
        <v>850</v>
      </c>
      <c r="L156" s="1091"/>
      <c r="M156" s="118">
        <v>1000</v>
      </c>
      <c r="N156" s="125">
        <f t="shared" si="11"/>
        <v>935</v>
      </c>
      <c r="O156" s="550">
        <v>1000</v>
      </c>
    </row>
    <row r="157" spans="1:15" ht="24.75" customHeight="1" thickBot="1" x14ac:dyDescent="0.4">
      <c r="A157" s="1049"/>
      <c r="B157" s="1121"/>
      <c r="C157" s="126" t="s">
        <v>7</v>
      </c>
      <c r="D157" s="1163" t="s">
        <v>237</v>
      </c>
      <c r="E157" s="1164"/>
      <c r="F157" s="1164"/>
      <c r="G157" s="1164"/>
      <c r="H157" s="1164"/>
      <c r="I157" s="1164"/>
      <c r="J157" s="1165"/>
      <c r="K157" s="1128">
        <v>1400</v>
      </c>
      <c r="L157" s="1129"/>
      <c r="M157" s="136">
        <v>1750</v>
      </c>
      <c r="N157" s="152">
        <f t="shared" si="11"/>
        <v>1540</v>
      </c>
      <c r="O157" s="550">
        <v>1750</v>
      </c>
    </row>
    <row r="158" spans="1:15" ht="32.25" customHeight="1" x14ac:dyDescent="0.35">
      <c r="A158" s="1047" t="s">
        <v>85</v>
      </c>
      <c r="B158" s="1344" t="s">
        <v>96</v>
      </c>
      <c r="C158" s="1345"/>
      <c r="D158" s="1345"/>
      <c r="E158" s="1345"/>
      <c r="F158" s="1345"/>
      <c r="G158" s="1345"/>
      <c r="H158" s="1345"/>
      <c r="I158" s="1345"/>
      <c r="J158" s="1345"/>
      <c r="K158" s="1345"/>
      <c r="L158" s="1345"/>
      <c r="M158" s="1345"/>
      <c r="N158" s="1345"/>
      <c r="O158" s="1346"/>
    </row>
    <row r="159" spans="1:15" ht="23.25" customHeight="1" x14ac:dyDescent="0.35">
      <c r="A159" s="1048"/>
      <c r="B159" s="1341" t="s">
        <v>401</v>
      </c>
      <c r="C159" s="1342"/>
      <c r="D159" s="1342"/>
      <c r="E159" s="1342"/>
      <c r="F159" s="1342"/>
      <c r="G159" s="1342"/>
      <c r="H159" s="1342"/>
      <c r="I159" s="1342"/>
      <c r="J159" s="1342"/>
      <c r="K159" s="1342"/>
      <c r="L159" s="1342"/>
      <c r="M159" s="1342"/>
      <c r="N159" s="1342"/>
      <c r="O159" s="1343"/>
    </row>
    <row r="160" spans="1:15" ht="103.5" customHeight="1" x14ac:dyDescent="0.35">
      <c r="A160" s="1048"/>
      <c r="B160" s="1148">
        <v>11</v>
      </c>
      <c r="C160" s="156"/>
      <c r="D160" s="1335" t="s">
        <v>265</v>
      </c>
      <c r="E160" s="1083"/>
      <c r="F160" s="1083"/>
      <c r="G160" s="1083"/>
      <c r="H160" s="1083"/>
      <c r="I160" s="1083"/>
      <c r="J160" s="1084"/>
      <c r="K160" s="1336"/>
      <c r="L160" s="1337"/>
      <c r="M160" s="157"/>
      <c r="N160" s="158"/>
      <c r="O160" s="119"/>
    </row>
    <row r="161" spans="1:15" ht="40.5" customHeight="1" x14ac:dyDescent="0.45">
      <c r="A161" s="1048"/>
      <c r="B161" s="1120"/>
      <c r="C161" s="498" t="s">
        <v>312</v>
      </c>
      <c r="D161" s="1338" t="s">
        <v>406</v>
      </c>
      <c r="E161" s="1339"/>
      <c r="F161" s="1339"/>
      <c r="G161" s="1339"/>
      <c r="H161" s="1339"/>
      <c r="I161" s="1339"/>
      <c r="J161" s="1340"/>
      <c r="K161" s="1347">
        <v>1</v>
      </c>
      <c r="L161" s="1348"/>
      <c r="M161" s="159">
        <v>1.1000000000000001</v>
      </c>
      <c r="N161" s="159">
        <v>1.1000000000000001</v>
      </c>
      <c r="O161" s="558">
        <v>1.1000000000000001</v>
      </c>
    </row>
    <row r="162" spans="1:15" ht="44.25" customHeight="1" x14ac:dyDescent="0.45">
      <c r="A162" s="1048"/>
      <c r="B162" s="1120"/>
      <c r="C162" s="117" t="s">
        <v>313</v>
      </c>
      <c r="D162" s="1338" t="s">
        <v>432</v>
      </c>
      <c r="E162" s="1339"/>
      <c r="F162" s="1339"/>
      <c r="G162" s="1339"/>
      <c r="H162" s="1339"/>
      <c r="I162" s="1339"/>
      <c r="J162" s="1340"/>
      <c r="K162" s="1347">
        <v>0.4</v>
      </c>
      <c r="L162" s="1348"/>
      <c r="M162" s="159">
        <v>0.45</v>
      </c>
      <c r="N162" s="159">
        <v>0.45</v>
      </c>
      <c r="O162" s="558">
        <v>0.45</v>
      </c>
    </row>
    <row r="163" spans="1:15" ht="49.5" customHeight="1" x14ac:dyDescent="0.35">
      <c r="A163" s="1048"/>
      <c r="B163" s="1120"/>
      <c r="C163" s="1326" t="s">
        <v>192</v>
      </c>
      <c r="D163" s="1327"/>
      <c r="E163" s="1327"/>
      <c r="F163" s="1327"/>
      <c r="G163" s="1327"/>
      <c r="H163" s="1327"/>
      <c r="I163" s="1327"/>
      <c r="J163" s="1327"/>
      <c r="K163" s="1327"/>
      <c r="L163" s="1328"/>
      <c r="M163" s="118"/>
      <c r="N163" s="1349"/>
      <c r="O163" s="1181"/>
    </row>
    <row r="164" spans="1:15" ht="39" customHeight="1" x14ac:dyDescent="0.35">
      <c r="A164" s="1048"/>
      <c r="B164" s="1120"/>
      <c r="C164" s="124" t="s">
        <v>5</v>
      </c>
      <c r="D164" s="1072" t="s">
        <v>193</v>
      </c>
      <c r="E164" s="1073"/>
      <c r="F164" s="1073"/>
      <c r="G164" s="1073"/>
      <c r="H164" s="1073"/>
      <c r="I164" s="1073"/>
      <c r="J164" s="1074"/>
      <c r="K164" s="1080">
        <v>1</v>
      </c>
      <c r="L164" s="1081"/>
      <c r="M164" s="118">
        <v>1.1000000000000001</v>
      </c>
      <c r="N164" s="125">
        <f t="shared" ref="N164:N165" si="12">10%*K164+K164</f>
        <v>1.1000000000000001</v>
      </c>
      <c r="O164" s="559">
        <v>1.1000000000000001</v>
      </c>
    </row>
    <row r="165" spans="1:15" ht="51" customHeight="1" x14ac:dyDescent="0.35">
      <c r="A165" s="1048"/>
      <c r="B165" s="1120"/>
      <c r="C165" s="124" t="s">
        <v>6</v>
      </c>
      <c r="D165" s="1072" t="s">
        <v>194</v>
      </c>
      <c r="E165" s="1073"/>
      <c r="F165" s="1073"/>
      <c r="G165" s="1073"/>
      <c r="H165" s="1073"/>
      <c r="I165" s="1073"/>
      <c r="J165" s="1074"/>
      <c r="K165" s="1080">
        <v>1</v>
      </c>
      <c r="L165" s="1081"/>
      <c r="M165" s="118">
        <v>1.1000000000000001</v>
      </c>
      <c r="N165" s="125">
        <f t="shared" si="12"/>
        <v>1.1000000000000001</v>
      </c>
      <c r="O165" s="559">
        <v>1.1000000000000001</v>
      </c>
    </row>
    <row r="166" spans="1:15" ht="38.25" customHeight="1" x14ac:dyDescent="0.35">
      <c r="A166" s="1048"/>
      <c r="B166" s="1120"/>
      <c r="C166" s="1326" t="s">
        <v>195</v>
      </c>
      <c r="D166" s="1327"/>
      <c r="E166" s="1327"/>
      <c r="F166" s="1327"/>
      <c r="G166" s="1327"/>
      <c r="H166" s="1327"/>
      <c r="I166" s="1327"/>
      <c r="J166" s="1328"/>
      <c r="K166" s="1080">
        <v>100</v>
      </c>
      <c r="L166" s="1081"/>
      <c r="M166" s="160">
        <v>200</v>
      </c>
      <c r="N166" s="134">
        <f t="shared" ref="N166" si="13">10%*K166+K166</f>
        <v>110</v>
      </c>
      <c r="O166" s="559">
        <v>200</v>
      </c>
    </row>
    <row r="167" spans="1:15" ht="48.75" customHeight="1" thickBot="1" x14ac:dyDescent="0.4">
      <c r="A167" s="1049"/>
      <c r="B167" s="1121"/>
      <c r="C167" s="1236" t="s">
        <v>83</v>
      </c>
      <c r="D167" s="1237"/>
      <c r="E167" s="1237"/>
      <c r="F167" s="1237"/>
      <c r="G167" s="1237"/>
      <c r="H167" s="1237"/>
      <c r="I167" s="1237"/>
      <c r="J167" s="1238"/>
      <c r="K167" s="161"/>
      <c r="L167" s="1350"/>
      <c r="M167" s="1350"/>
      <c r="N167" s="1350"/>
      <c r="O167" s="1351"/>
    </row>
    <row r="168" spans="1:15" ht="57.75" customHeight="1" thickBot="1" x14ac:dyDescent="0.4">
      <c r="A168" s="162"/>
      <c r="B168" s="1099" t="s">
        <v>219</v>
      </c>
      <c r="C168" s="1100"/>
      <c r="D168" s="1100"/>
      <c r="E168" s="1100"/>
      <c r="F168" s="1100"/>
      <c r="G168" s="1100"/>
      <c r="H168" s="1100"/>
      <c r="I168" s="1100"/>
      <c r="J168" s="1100"/>
      <c r="K168" s="1100"/>
      <c r="L168" s="1100"/>
      <c r="M168" s="1100"/>
      <c r="N168" s="1100"/>
      <c r="O168" s="1101"/>
    </row>
    <row r="169" spans="1:15" ht="116.25" customHeight="1" thickBot="1" x14ac:dyDescent="0.4">
      <c r="A169" s="163"/>
      <c r="B169" s="111" t="s">
        <v>1</v>
      </c>
      <c r="C169" s="509"/>
      <c r="D169" s="1134" t="s">
        <v>2</v>
      </c>
      <c r="E169" s="1135"/>
      <c r="F169" s="1135"/>
      <c r="G169" s="1135"/>
      <c r="H169" s="1135"/>
      <c r="I169" s="1135"/>
      <c r="J169" s="1136"/>
      <c r="K169" s="1097" t="s">
        <v>198</v>
      </c>
      <c r="L169" s="1098"/>
      <c r="M169" s="112" t="s">
        <v>357</v>
      </c>
      <c r="N169" s="113" t="s">
        <v>246</v>
      </c>
      <c r="O169" s="113" t="s">
        <v>216</v>
      </c>
    </row>
    <row r="170" spans="1:15" ht="44.25" customHeight="1" thickBot="1" x14ac:dyDescent="0.4">
      <c r="A170" s="1047" t="s">
        <v>190</v>
      </c>
      <c r="B170" s="1242" t="s">
        <v>446</v>
      </c>
      <c r="C170" s="1243"/>
      <c r="D170" s="1243"/>
      <c r="E170" s="1243"/>
      <c r="F170" s="1243"/>
      <c r="G170" s="1243"/>
      <c r="H170" s="1243"/>
      <c r="I170" s="1243"/>
      <c r="J170" s="1243"/>
      <c r="K170" s="1243"/>
      <c r="L170" s="1243"/>
      <c r="M170" s="1243"/>
      <c r="N170" s="1243"/>
      <c r="O170" s="1244"/>
    </row>
    <row r="171" spans="1:15" ht="34.5" customHeight="1" x14ac:dyDescent="0.35">
      <c r="A171" s="1048"/>
      <c r="B171" s="1119">
        <v>1</v>
      </c>
      <c r="C171" s="166" t="s">
        <v>364</v>
      </c>
      <c r="D171" s="166"/>
      <c r="E171" s="166"/>
      <c r="F171" s="166"/>
      <c r="G171" s="166"/>
      <c r="H171" s="166"/>
      <c r="I171" s="166"/>
      <c r="J171" s="166"/>
      <c r="K171" s="166"/>
      <c r="L171" s="166"/>
      <c r="M171" s="166"/>
      <c r="N171" s="166"/>
      <c r="O171" s="167"/>
    </row>
    <row r="172" spans="1:15" ht="39" customHeight="1" thickBot="1" x14ac:dyDescent="0.4">
      <c r="A172" s="1048"/>
      <c r="B172" s="1121"/>
      <c r="C172" s="1267" t="s">
        <v>433</v>
      </c>
      <c r="D172" s="1268"/>
      <c r="E172" s="1268"/>
      <c r="F172" s="1268"/>
      <c r="G172" s="1268"/>
      <c r="H172" s="1268"/>
      <c r="I172" s="1268"/>
      <c r="J172" s="1269"/>
      <c r="K172" s="1090">
        <v>0.75</v>
      </c>
      <c r="L172" s="1091"/>
      <c r="M172" s="496">
        <v>0.8</v>
      </c>
      <c r="N172" s="496">
        <v>0.8</v>
      </c>
      <c r="O172" s="560">
        <v>0.8</v>
      </c>
    </row>
    <row r="173" spans="1:15" ht="40.5" customHeight="1" thickBot="1" x14ac:dyDescent="0.4">
      <c r="A173" s="1048"/>
      <c r="B173" s="164">
        <v>2</v>
      </c>
      <c r="C173" s="165" t="s">
        <v>365</v>
      </c>
      <c r="D173" s="165"/>
      <c r="E173" s="165"/>
      <c r="F173" s="165"/>
      <c r="G173" s="165"/>
      <c r="H173" s="165"/>
      <c r="I173" s="165"/>
      <c r="J173" s="165"/>
      <c r="K173" s="165"/>
      <c r="L173" s="165"/>
      <c r="M173" s="165"/>
      <c r="N173" s="165"/>
      <c r="O173" s="561"/>
    </row>
    <row r="174" spans="1:15" ht="44.25" customHeight="1" x14ac:dyDescent="0.35">
      <c r="A174" s="1048"/>
      <c r="B174" s="168" t="s">
        <v>317</v>
      </c>
      <c r="C174" s="1270" t="s">
        <v>319</v>
      </c>
      <c r="D174" s="1271"/>
      <c r="E174" s="1271"/>
      <c r="F174" s="1271"/>
      <c r="G174" s="1271"/>
      <c r="H174" s="1271"/>
      <c r="I174" s="1271"/>
      <c r="J174" s="1272"/>
      <c r="K174" s="1355" t="s">
        <v>258</v>
      </c>
      <c r="L174" s="1356"/>
      <c r="M174" s="169">
        <v>0.8</v>
      </c>
      <c r="N174" s="169">
        <v>0.8</v>
      </c>
      <c r="O174" s="562">
        <v>0.8</v>
      </c>
    </row>
    <row r="175" spans="1:15" ht="64.5" customHeight="1" thickBot="1" x14ac:dyDescent="0.4">
      <c r="A175" s="1048"/>
      <c r="B175" s="170" t="s">
        <v>318</v>
      </c>
      <c r="C175" s="1352" t="s">
        <v>194</v>
      </c>
      <c r="D175" s="1353"/>
      <c r="E175" s="1353"/>
      <c r="F175" s="1353"/>
      <c r="G175" s="1353"/>
      <c r="H175" s="1353"/>
      <c r="I175" s="1353"/>
      <c r="J175" s="1354"/>
      <c r="K175" s="1357" t="s">
        <v>258</v>
      </c>
      <c r="L175" s="1358"/>
      <c r="M175" s="171">
        <v>0.8</v>
      </c>
      <c r="N175" s="171">
        <v>0.8</v>
      </c>
      <c r="O175" s="563">
        <v>0.8</v>
      </c>
    </row>
    <row r="176" spans="1:15" ht="50.25" customHeight="1" x14ac:dyDescent="0.35">
      <c r="A176" s="1048"/>
      <c r="B176" s="1119">
        <v>3</v>
      </c>
      <c r="C176" s="1239" t="s">
        <v>98</v>
      </c>
      <c r="D176" s="1240"/>
      <c r="E176" s="1240"/>
      <c r="F176" s="1240"/>
      <c r="G176" s="1240"/>
      <c r="H176" s="1240"/>
      <c r="I176" s="1240"/>
      <c r="J176" s="1240"/>
      <c r="K176" s="1240"/>
      <c r="L176" s="1241"/>
      <c r="M176" s="1211"/>
      <c r="N176" s="1212"/>
      <c r="O176" s="1213"/>
    </row>
    <row r="177" spans="1:15" ht="45" customHeight="1" x14ac:dyDescent="0.35">
      <c r="A177" s="1048"/>
      <c r="B177" s="1120"/>
      <c r="C177" s="124" t="s">
        <v>5</v>
      </c>
      <c r="D177" s="1072" t="s">
        <v>86</v>
      </c>
      <c r="E177" s="1073"/>
      <c r="F177" s="1073"/>
      <c r="G177" s="1073"/>
      <c r="H177" s="1073"/>
      <c r="I177" s="1073"/>
      <c r="J177" s="1074"/>
      <c r="K177" s="1090">
        <v>200</v>
      </c>
      <c r="L177" s="1091"/>
      <c r="M177" s="118">
        <v>220</v>
      </c>
      <c r="N177" s="125">
        <f t="shared" ref="N177:N178" si="14">10%*K177+K177</f>
        <v>220</v>
      </c>
      <c r="O177" s="564">
        <v>220</v>
      </c>
    </row>
    <row r="178" spans="1:15" ht="37.5" customHeight="1" x14ac:dyDescent="0.35">
      <c r="A178" s="1048"/>
      <c r="B178" s="1172"/>
      <c r="C178" s="124" t="s">
        <v>6</v>
      </c>
      <c r="D178" s="1072" t="s">
        <v>87</v>
      </c>
      <c r="E178" s="1073"/>
      <c r="F178" s="1073"/>
      <c r="G178" s="1073"/>
      <c r="H178" s="1073"/>
      <c r="I178" s="1073"/>
      <c r="J178" s="1074"/>
      <c r="K178" s="1090">
        <v>400</v>
      </c>
      <c r="L178" s="1091"/>
      <c r="M178" s="118">
        <v>440</v>
      </c>
      <c r="N178" s="125">
        <f t="shared" si="14"/>
        <v>440</v>
      </c>
      <c r="O178" s="550">
        <v>440</v>
      </c>
    </row>
    <row r="179" spans="1:15" ht="44.25" customHeight="1" x14ac:dyDescent="0.35">
      <c r="A179" s="1048"/>
      <c r="B179" s="1148">
        <v>4</v>
      </c>
      <c r="C179" s="1082" t="s">
        <v>99</v>
      </c>
      <c r="D179" s="1083"/>
      <c r="E179" s="1083"/>
      <c r="F179" s="1083"/>
      <c r="G179" s="1083"/>
      <c r="H179" s="1083"/>
      <c r="I179" s="1083"/>
      <c r="J179" s="1083"/>
      <c r="K179" s="1083"/>
      <c r="L179" s="1084"/>
      <c r="M179" s="118"/>
      <c r="N179" s="1069"/>
      <c r="O179" s="1071"/>
    </row>
    <row r="180" spans="1:15" ht="33.75" customHeight="1" x14ac:dyDescent="0.35">
      <c r="A180" s="1048"/>
      <c r="B180" s="1120"/>
      <c r="C180" s="124" t="s">
        <v>5</v>
      </c>
      <c r="D180" s="1072" t="s">
        <v>441</v>
      </c>
      <c r="E180" s="1073"/>
      <c r="F180" s="1073"/>
      <c r="G180" s="1073"/>
      <c r="H180" s="1073"/>
      <c r="I180" s="1073"/>
      <c r="J180" s="1074"/>
      <c r="K180" s="1085">
        <v>1</v>
      </c>
      <c r="L180" s="1086"/>
      <c r="M180" s="118">
        <v>1.1000000000000001</v>
      </c>
      <c r="N180" s="125">
        <f t="shared" ref="N180:N184" si="15">10%*K180+K180</f>
        <v>1.1000000000000001</v>
      </c>
      <c r="O180" s="553">
        <v>1.1000000000000001</v>
      </c>
    </row>
    <row r="181" spans="1:15" ht="37.5" customHeight="1" x14ac:dyDescent="0.35">
      <c r="A181" s="1048"/>
      <c r="B181" s="1120"/>
      <c r="C181" s="124" t="s">
        <v>6</v>
      </c>
      <c r="D181" s="1072" t="s">
        <v>88</v>
      </c>
      <c r="E181" s="1073"/>
      <c r="F181" s="1073"/>
      <c r="G181" s="1073"/>
      <c r="H181" s="1073"/>
      <c r="I181" s="1073"/>
      <c r="J181" s="1074"/>
      <c r="K181" s="1078">
        <v>22</v>
      </c>
      <c r="L181" s="1079"/>
      <c r="M181" s="118">
        <v>23</v>
      </c>
      <c r="N181" s="125">
        <f t="shared" si="15"/>
        <v>24.2</v>
      </c>
      <c r="O181" s="553">
        <v>23</v>
      </c>
    </row>
    <row r="182" spans="1:15" ht="35.25" customHeight="1" x14ac:dyDescent="0.35">
      <c r="A182" s="1048"/>
      <c r="B182" s="1120"/>
      <c r="C182" s="124" t="s">
        <v>7</v>
      </c>
      <c r="D182" s="1072" t="s">
        <v>89</v>
      </c>
      <c r="E182" s="1073"/>
      <c r="F182" s="1073"/>
      <c r="G182" s="1073"/>
      <c r="H182" s="1073"/>
      <c r="I182" s="1073"/>
      <c r="J182" s="1074"/>
      <c r="K182" s="1078">
        <v>27.5</v>
      </c>
      <c r="L182" s="1079"/>
      <c r="M182" s="118">
        <v>29</v>
      </c>
      <c r="N182" s="125">
        <f t="shared" si="15"/>
        <v>30.25</v>
      </c>
      <c r="O182" s="553">
        <v>29</v>
      </c>
    </row>
    <row r="183" spans="1:15" ht="39" customHeight="1" x14ac:dyDescent="0.35">
      <c r="A183" s="1048"/>
      <c r="B183" s="1120"/>
      <c r="C183" s="124" t="s">
        <v>8</v>
      </c>
      <c r="D183" s="1072" t="s">
        <v>90</v>
      </c>
      <c r="E183" s="1073"/>
      <c r="F183" s="1073"/>
      <c r="G183" s="1073"/>
      <c r="H183" s="1073"/>
      <c r="I183" s="1073"/>
      <c r="J183" s="1074"/>
      <c r="K183" s="1078">
        <v>45</v>
      </c>
      <c r="L183" s="1079"/>
      <c r="M183" s="118">
        <v>50</v>
      </c>
      <c r="N183" s="125">
        <f t="shared" si="15"/>
        <v>49.5</v>
      </c>
      <c r="O183" s="553">
        <v>50</v>
      </c>
    </row>
    <row r="184" spans="1:15" ht="40.5" customHeight="1" x14ac:dyDescent="0.35">
      <c r="A184" s="1048"/>
      <c r="B184" s="1172"/>
      <c r="C184" s="124" t="s">
        <v>12</v>
      </c>
      <c r="D184" s="1072" t="s">
        <v>196</v>
      </c>
      <c r="E184" s="1073"/>
      <c r="F184" s="1073"/>
      <c r="G184" s="1073"/>
      <c r="H184" s="1073"/>
      <c r="I184" s="1073"/>
      <c r="J184" s="1074"/>
      <c r="K184" s="1080">
        <v>40</v>
      </c>
      <c r="L184" s="1081"/>
      <c r="M184" s="118">
        <v>45</v>
      </c>
      <c r="N184" s="125">
        <f t="shared" si="15"/>
        <v>44</v>
      </c>
      <c r="O184" s="553">
        <v>45</v>
      </c>
    </row>
    <row r="185" spans="1:15" ht="34.5" customHeight="1" x14ac:dyDescent="0.35">
      <c r="A185" s="1048"/>
      <c r="B185" s="1148">
        <v>5</v>
      </c>
      <c r="C185" s="1082" t="s">
        <v>100</v>
      </c>
      <c r="D185" s="1083"/>
      <c r="E185" s="1083"/>
      <c r="F185" s="1083"/>
      <c r="G185" s="1083"/>
      <c r="H185" s="1083"/>
      <c r="I185" s="1083"/>
      <c r="J185" s="1083"/>
      <c r="K185" s="1083"/>
      <c r="L185" s="1084"/>
      <c r="M185" s="118"/>
      <c r="N185" s="172"/>
      <c r="O185" s="173"/>
    </row>
    <row r="186" spans="1:15" ht="35.25" customHeight="1" x14ac:dyDescent="0.35">
      <c r="A186" s="1048"/>
      <c r="B186" s="1172"/>
      <c r="C186" s="124" t="s">
        <v>5</v>
      </c>
      <c r="D186" s="1335" t="s">
        <v>405</v>
      </c>
      <c r="E186" s="1083"/>
      <c r="F186" s="1083"/>
      <c r="G186" s="1083"/>
      <c r="H186" s="1083"/>
      <c r="I186" s="1083"/>
      <c r="J186" s="1084"/>
      <c r="K186" s="1090">
        <v>60</v>
      </c>
      <c r="L186" s="1091"/>
      <c r="M186" s="118">
        <v>70</v>
      </c>
      <c r="N186" s="125">
        <f t="shared" ref="N186" si="16">10%*K186+K186</f>
        <v>66</v>
      </c>
      <c r="O186" s="550">
        <v>70</v>
      </c>
    </row>
    <row r="187" spans="1:15" ht="33.75" customHeight="1" x14ac:dyDescent="0.35">
      <c r="A187" s="1048"/>
      <c r="B187" s="1148">
        <v>6</v>
      </c>
      <c r="C187" s="1082" t="s">
        <v>101</v>
      </c>
      <c r="D187" s="1083"/>
      <c r="E187" s="1083"/>
      <c r="F187" s="1083"/>
      <c r="G187" s="1083"/>
      <c r="H187" s="1083"/>
      <c r="I187" s="1083"/>
      <c r="J187" s="1083"/>
      <c r="K187" s="1083"/>
      <c r="L187" s="1084"/>
      <c r="M187" s="118"/>
      <c r="N187" s="172"/>
      <c r="O187" s="173"/>
    </row>
    <row r="188" spans="1:15" ht="34.5" customHeight="1" x14ac:dyDescent="0.35">
      <c r="A188" s="1048"/>
      <c r="B188" s="1172"/>
      <c r="C188" s="124" t="s">
        <v>5</v>
      </c>
      <c r="D188" s="1335" t="s">
        <v>404</v>
      </c>
      <c r="E188" s="1083"/>
      <c r="F188" s="1083"/>
      <c r="G188" s="1083"/>
      <c r="H188" s="1083"/>
      <c r="I188" s="1083"/>
      <c r="J188" s="1084"/>
      <c r="K188" s="1090">
        <v>60</v>
      </c>
      <c r="L188" s="1091"/>
      <c r="M188" s="118">
        <v>70</v>
      </c>
      <c r="N188" s="125">
        <f t="shared" ref="N188:N189" si="17">10%*K188+K188</f>
        <v>66</v>
      </c>
      <c r="O188" s="553">
        <v>70</v>
      </c>
    </row>
    <row r="189" spans="1:15" ht="38.25" customHeight="1" x14ac:dyDescent="0.35">
      <c r="A189" s="1048"/>
      <c r="B189" s="116">
        <v>7</v>
      </c>
      <c r="C189" s="1217" t="s">
        <v>91</v>
      </c>
      <c r="D189" s="1073"/>
      <c r="E189" s="1073"/>
      <c r="F189" s="1073"/>
      <c r="G189" s="1073"/>
      <c r="H189" s="1073"/>
      <c r="I189" s="1073"/>
      <c r="J189" s="1074"/>
      <c r="K189" s="1090">
        <v>450</v>
      </c>
      <c r="L189" s="1091"/>
      <c r="M189" s="118">
        <v>500</v>
      </c>
      <c r="N189" s="125">
        <f t="shared" si="17"/>
        <v>495</v>
      </c>
      <c r="O189" s="553">
        <v>500</v>
      </c>
    </row>
    <row r="190" spans="1:15" ht="32.25" customHeight="1" x14ac:dyDescent="0.35">
      <c r="A190" s="1048"/>
      <c r="B190" s="1148">
        <v>8</v>
      </c>
      <c r="C190" s="1082" t="s">
        <v>440</v>
      </c>
      <c r="D190" s="1083"/>
      <c r="E190" s="1083"/>
      <c r="F190" s="1083"/>
      <c r="G190" s="1083"/>
      <c r="H190" s="1083"/>
      <c r="I190" s="1083"/>
      <c r="J190" s="1083"/>
      <c r="K190" s="1083"/>
      <c r="L190" s="1084"/>
      <c r="M190" s="118"/>
      <c r="N190" s="172"/>
      <c r="O190" s="173"/>
    </row>
    <row r="191" spans="1:15" ht="30.75" customHeight="1" x14ac:dyDescent="0.35">
      <c r="A191" s="1048"/>
      <c r="B191" s="1120"/>
      <c r="C191" s="124" t="s">
        <v>5</v>
      </c>
      <c r="D191" s="1072" t="s">
        <v>434</v>
      </c>
      <c r="E191" s="1073"/>
      <c r="F191" s="1073"/>
      <c r="G191" s="1073"/>
      <c r="H191" s="1073"/>
      <c r="I191" s="1073"/>
      <c r="J191" s="1074"/>
      <c r="K191" s="1090">
        <v>0.88</v>
      </c>
      <c r="L191" s="1091"/>
      <c r="M191" s="118">
        <v>0.95</v>
      </c>
      <c r="N191" s="125">
        <f t="shared" ref="N191:N192" si="18">10%*K191+K191</f>
        <v>0.96799999999999997</v>
      </c>
      <c r="O191" s="553">
        <v>0.95</v>
      </c>
    </row>
    <row r="192" spans="1:15" ht="33" customHeight="1" x14ac:dyDescent="0.35">
      <c r="A192" s="1048"/>
      <c r="B192" s="1172"/>
      <c r="C192" s="124" t="s">
        <v>6</v>
      </c>
      <c r="D192" s="1072" t="s">
        <v>435</v>
      </c>
      <c r="E192" s="1073"/>
      <c r="F192" s="1073"/>
      <c r="G192" s="1073"/>
      <c r="H192" s="1073"/>
      <c r="I192" s="1073"/>
      <c r="J192" s="1074"/>
      <c r="K192" s="1090">
        <v>1</v>
      </c>
      <c r="L192" s="1091"/>
      <c r="M192" s="118">
        <v>1.1000000000000001</v>
      </c>
      <c r="N192" s="125">
        <f t="shared" si="18"/>
        <v>1.1000000000000001</v>
      </c>
      <c r="O192" s="553">
        <v>1.1000000000000001</v>
      </c>
    </row>
    <row r="193" spans="1:15" ht="31.5" customHeight="1" x14ac:dyDescent="0.45">
      <c r="A193" s="1048"/>
      <c r="B193" s="1148">
        <v>9</v>
      </c>
      <c r="C193" s="1082" t="s">
        <v>103</v>
      </c>
      <c r="D193" s="1083"/>
      <c r="E193" s="1083"/>
      <c r="F193" s="1083"/>
      <c r="G193" s="1083"/>
      <c r="H193" s="1083"/>
      <c r="I193" s="1083"/>
      <c r="J193" s="1083"/>
      <c r="K193" s="1083"/>
      <c r="L193" s="1084"/>
      <c r="M193" s="118"/>
      <c r="N193" s="172"/>
      <c r="O193" s="554"/>
    </row>
    <row r="194" spans="1:15" ht="35.25" customHeight="1" x14ac:dyDescent="0.35">
      <c r="A194" s="1048"/>
      <c r="B194" s="1120"/>
      <c r="C194" s="124" t="s">
        <v>5</v>
      </c>
      <c r="D194" s="1072" t="s">
        <v>92</v>
      </c>
      <c r="E194" s="1073"/>
      <c r="F194" s="1073"/>
      <c r="G194" s="1073"/>
      <c r="H194" s="1073"/>
      <c r="I194" s="1073"/>
      <c r="J194" s="1074"/>
      <c r="K194" s="1090">
        <v>450</v>
      </c>
      <c r="L194" s="1091"/>
      <c r="M194" s="118">
        <v>500</v>
      </c>
      <c r="N194" s="125">
        <f t="shared" ref="N194:N195" si="19">10%*K194+K194</f>
        <v>495</v>
      </c>
      <c r="O194" s="553">
        <v>500</v>
      </c>
    </row>
    <row r="195" spans="1:15" ht="46.5" customHeight="1" x14ac:dyDescent="0.35">
      <c r="A195" s="1048"/>
      <c r="B195" s="1172"/>
      <c r="C195" s="124" t="s">
        <v>6</v>
      </c>
      <c r="D195" s="1072" t="s">
        <v>93</v>
      </c>
      <c r="E195" s="1073"/>
      <c r="F195" s="1073"/>
      <c r="G195" s="1073"/>
      <c r="H195" s="1073"/>
      <c r="I195" s="1073"/>
      <c r="J195" s="1074"/>
      <c r="K195" s="1090">
        <v>275</v>
      </c>
      <c r="L195" s="1091"/>
      <c r="M195" s="118">
        <v>300</v>
      </c>
      <c r="N195" s="125">
        <f t="shared" si="19"/>
        <v>302.5</v>
      </c>
      <c r="O195" s="553">
        <v>300</v>
      </c>
    </row>
    <row r="196" spans="1:15" ht="30.75" customHeight="1" x14ac:dyDescent="0.35">
      <c r="A196" s="1048"/>
      <c r="B196" s="1148">
        <v>10</v>
      </c>
      <c r="C196" s="1082" t="s">
        <v>104</v>
      </c>
      <c r="D196" s="1083"/>
      <c r="E196" s="1083"/>
      <c r="F196" s="1083"/>
      <c r="G196" s="1083"/>
      <c r="H196" s="1083"/>
      <c r="I196" s="1083"/>
      <c r="J196" s="1083"/>
      <c r="K196" s="1083"/>
      <c r="L196" s="1084"/>
      <c r="M196" s="1069"/>
      <c r="N196" s="1070"/>
      <c r="O196" s="1071"/>
    </row>
    <row r="197" spans="1:15" ht="40.5" customHeight="1" x14ac:dyDescent="0.35">
      <c r="A197" s="1048"/>
      <c r="B197" s="1120"/>
      <c r="C197" s="117"/>
      <c r="D197" s="1072" t="s">
        <v>94</v>
      </c>
      <c r="E197" s="1073"/>
      <c r="F197" s="1073"/>
      <c r="G197" s="1073"/>
      <c r="H197" s="1073"/>
      <c r="I197" s="1073"/>
      <c r="J197" s="1074"/>
      <c r="K197" s="1069"/>
      <c r="L197" s="1365"/>
      <c r="M197" s="1069"/>
      <c r="N197" s="1070"/>
      <c r="O197" s="1071"/>
    </row>
    <row r="198" spans="1:15" ht="38.25" customHeight="1" x14ac:dyDescent="0.35">
      <c r="A198" s="1048"/>
      <c r="B198" s="1120"/>
      <c r="C198" s="124" t="s">
        <v>5</v>
      </c>
      <c r="D198" s="1072" t="s">
        <v>374</v>
      </c>
      <c r="E198" s="1073"/>
      <c r="F198" s="1073"/>
      <c r="G198" s="1073"/>
      <c r="H198" s="1073"/>
      <c r="I198" s="1073"/>
      <c r="J198" s="1074"/>
      <c r="K198" s="1090">
        <v>85</v>
      </c>
      <c r="L198" s="1091"/>
      <c r="M198" s="118">
        <v>90</v>
      </c>
      <c r="N198" s="125">
        <f t="shared" ref="N198:N203" si="20">10%*K198+K198</f>
        <v>93.5</v>
      </c>
      <c r="O198" s="553">
        <v>90</v>
      </c>
    </row>
    <row r="199" spans="1:15" ht="46.5" customHeight="1" x14ac:dyDescent="0.35">
      <c r="A199" s="1048"/>
      <c r="B199" s="1120"/>
      <c r="C199" s="124" t="s">
        <v>6</v>
      </c>
      <c r="D199" s="1072" t="s">
        <v>375</v>
      </c>
      <c r="E199" s="1073"/>
      <c r="F199" s="1073"/>
      <c r="G199" s="1073"/>
      <c r="H199" s="1073"/>
      <c r="I199" s="1073"/>
      <c r="J199" s="1074"/>
      <c r="K199" s="1090">
        <v>115</v>
      </c>
      <c r="L199" s="1091"/>
      <c r="M199" s="118">
        <v>120</v>
      </c>
      <c r="N199" s="125">
        <f t="shared" si="20"/>
        <v>126.5</v>
      </c>
      <c r="O199" s="553">
        <v>120</v>
      </c>
    </row>
    <row r="200" spans="1:15" ht="47.25" customHeight="1" x14ac:dyDescent="0.35">
      <c r="A200" s="1048"/>
      <c r="B200" s="1120"/>
      <c r="C200" s="124" t="s">
        <v>7</v>
      </c>
      <c r="D200" s="1072" t="s">
        <v>376</v>
      </c>
      <c r="E200" s="1073"/>
      <c r="F200" s="1073"/>
      <c r="G200" s="1073"/>
      <c r="H200" s="1073"/>
      <c r="I200" s="1073"/>
      <c r="J200" s="1074"/>
      <c r="K200" s="1090">
        <v>170</v>
      </c>
      <c r="L200" s="1091"/>
      <c r="M200" s="118">
        <v>180</v>
      </c>
      <c r="N200" s="125">
        <f t="shared" si="20"/>
        <v>187</v>
      </c>
      <c r="O200" s="553">
        <v>180</v>
      </c>
    </row>
    <row r="201" spans="1:15" ht="36" customHeight="1" x14ac:dyDescent="0.35">
      <c r="A201" s="1048"/>
      <c r="B201" s="1120"/>
      <c r="C201" s="124" t="s">
        <v>9</v>
      </c>
      <c r="D201" s="1072" t="s">
        <v>377</v>
      </c>
      <c r="E201" s="1073"/>
      <c r="F201" s="1073"/>
      <c r="G201" s="1073"/>
      <c r="H201" s="1073"/>
      <c r="I201" s="1073"/>
      <c r="J201" s="1074"/>
      <c r="K201" s="1090">
        <v>225</v>
      </c>
      <c r="L201" s="1091"/>
      <c r="M201" s="118">
        <v>240</v>
      </c>
      <c r="N201" s="125">
        <f t="shared" si="20"/>
        <v>247.5</v>
      </c>
      <c r="O201" s="553">
        <v>240</v>
      </c>
    </row>
    <row r="202" spans="1:15" ht="51" customHeight="1" x14ac:dyDescent="0.35">
      <c r="A202" s="1048"/>
      <c r="B202" s="1172"/>
      <c r="C202" s="124" t="s">
        <v>8</v>
      </c>
      <c r="D202" s="1072" t="s">
        <v>407</v>
      </c>
      <c r="E202" s="1073"/>
      <c r="F202" s="1073"/>
      <c r="G202" s="1073"/>
      <c r="H202" s="1073"/>
      <c r="I202" s="1073"/>
      <c r="J202" s="1074"/>
      <c r="K202" s="1090">
        <v>0.55000000000000004</v>
      </c>
      <c r="L202" s="1091"/>
      <c r="M202" s="118">
        <v>0.6</v>
      </c>
      <c r="N202" s="125">
        <f t="shared" si="20"/>
        <v>0.60500000000000009</v>
      </c>
      <c r="O202" s="553">
        <v>0.6</v>
      </c>
    </row>
    <row r="203" spans="1:15" ht="39.75" customHeight="1" x14ac:dyDescent="0.35">
      <c r="A203" s="1048"/>
      <c r="B203" s="116">
        <v>11</v>
      </c>
      <c r="C203" s="124"/>
      <c r="D203" s="1072" t="s">
        <v>274</v>
      </c>
      <c r="E203" s="1073"/>
      <c r="F203" s="1073"/>
      <c r="G203" s="1073"/>
      <c r="H203" s="1073"/>
      <c r="I203" s="1073"/>
      <c r="J203" s="1074"/>
      <c r="K203" s="1090">
        <v>150</v>
      </c>
      <c r="L203" s="1091"/>
      <c r="M203" s="118">
        <v>160</v>
      </c>
      <c r="N203" s="125">
        <f t="shared" si="20"/>
        <v>165</v>
      </c>
      <c r="O203" s="553">
        <v>160</v>
      </c>
    </row>
    <row r="204" spans="1:15" ht="44.25" customHeight="1" x14ac:dyDescent="0.35">
      <c r="A204" s="1048"/>
      <c r="B204" s="116">
        <v>12</v>
      </c>
      <c r="C204" s="124"/>
      <c r="D204" s="1072" t="s">
        <v>245</v>
      </c>
      <c r="E204" s="1073"/>
      <c r="F204" s="1073"/>
      <c r="G204" s="1073"/>
      <c r="H204" s="1073"/>
      <c r="I204" s="1073"/>
      <c r="J204" s="1074"/>
      <c r="K204" s="1090">
        <v>400</v>
      </c>
      <c r="L204" s="1091"/>
      <c r="M204" s="118">
        <v>500</v>
      </c>
      <c r="N204" s="125">
        <f t="shared" ref="N204" si="21">10%*K204+K204</f>
        <v>440</v>
      </c>
      <c r="O204" s="553">
        <v>500</v>
      </c>
    </row>
    <row r="205" spans="1:15" ht="46.5" customHeight="1" x14ac:dyDescent="0.35">
      <c r="A205" s="1048"/>
      <c r="B205" s="116">
        <v>13</v>
      </c>
      <c r="C205" s="124"/>
      <c r="D205" s="1072" t="s">
        <v>275</v>
      </c>
      <c r="E205" s="1073"/>
      <c r="F205" s="1073"/>
      <c r="G205" s="1073"/>
      <c r="H205" s="1073"/>
      <c r="I205" s="1073"/>
      <c r="J205" s="1074"/>
      <c r="K205" s="1090" t="s">
        <v>258</v>
      </c>
      <c r="L205" s="1091"/>
      <c r="M205" s="118">
        <v>10</v>
      </c>
      <c r="N205" s="125">
        <v>10</v>
      </c>
      <c r="O205" s="553">
        <v>10</v>
      </c>
    </row>
    <row r="206" spans="1:15" ht="51.75" customHeight="1" x14ac:dyDescent="0.35">
      <c r="A206" s="1048"/>
      <c r="B206" s="1148">
        <v>14</v>
      </c>
      <c r="C206" s="124" t="s">
        <v>5</v>
      </c>
      <c r="D206" s="1072" t="s">
        <v>277</v>
      </c>
      <c r="E206" s="1073"/>
      <c r="F206" s="1073"/>
      <c r="G206" s="1073"/>
      <c r="H206" s="1073"/>
      <c r="I206" s="1073"/>
      <c r="J206" s="1074"/>
      <c r="K206" s="1090" t="s">
        <v>258</v>
      </c>
      <c r="L206" s="1091"/>
      <c r="M206" s="118">
        <v>100</v>
      </c>
      <c r="N206" s="125">
        <v>100</v>
      </c>
      <c r="O206" s="553">
        <v>100</v>
      </c>
    </row>
    <row r="207" spans="1:15" ht="47.25" customHeight="1" x14ac:dyDescent="0.35">
      <c r="A207" s="1048"/>
      <c r="B207" s="1172"/>
      <c r="C207" s="124" t="s">
        <v>6</v>
      </c>
      <c r="D207" s="1072" t="s">
        <v>276</v>
      </c>
      <c r="E207" s="1073"/>
      <c r="F207" s="1073"/>
      <c r="G207" s="1073"/>
      <c r="H207" s="1073"/>
      <c r="I207" s="1073"/>
      <c r="J207" s="1074"/>
      <c r="K207" s="1090" t="s">
        <v>258</v>
      </c>
      <c r="L207" s="1091"/>
      <c r="M207" s="118">
        <v>150</v>
      </c>
      <c r="N207" s="118">
        <v>150</v>
      </c>
      <c r="O207" s="553">
        <v>150</v>
      </c>
    </row>
    <row r="208" spans="1:15" ht="44.25" customHeight="1" thickBot="1" x14ac:dyDescent="0.4">
      <c r="A208" s="1048"/>
      <c r="B208" s="513">
        <v>15</v>
      </c>
      <c r="C208" s="140"/>
      <c r="D208" s="1163" t="s">
        <v>439</v>
      </c>
      <c r="E208" s="1164"/>
      <c r="F208" s="1164"/>
      <c r="G208" s="1164"/>
      <c r="H208" s="1164"/>
      <c r="I208" s="1164"/>
      <c r="J208" s="1165"/>
      <c r="K208" s="1128" t="s">
        <v>258</v>
      </c>
      <c r="L208" s="1129"/>
      <c r="M208" s="160">
        <v>150</v>
      </c>
      <c r="N208" s="160">
        <v>150</v>
      </c>
      <c r="O208" s="553">
        <v>150</v>
      </c>
    </row>
    <row r="209" spans="1:15" ht="39" customHeight="1" thickBot="1" x14ac:dyDescent="0.4">
      <c r="A209" s="1049"/>
      <c r="B209" s="1242" t="s">
        <v>320</v>
      </c>
      <c r="C209" s="1243"/>
      <c r="D209" s="1243"/>
      <c r="E209" s="1243"/>
      <c r="F209" s="1243"/>
      <c r="G209" s="1243"/>
      <c r="H209" s="1243"/>
      <c r="I209" s="1243"/>
      <c r="J209" s="1243"/>
      <c r="K209" s="1243"/>
      <c r="L209" s="1243"/>
      <c r="M209" s="1243"/>
      <c r="N209" s="1243"/>
      <c r="O209" s="1244"/>
    </row>
    <row r="210" spans="1:15" ht="45.75" customHeight="1" x14ac:dyDescent="0.35">
      <c r="A210" s="1047" t="s">
        <v>211</v>
      </c>
      <c r="B210" s="1119">
        <v>16</v>
      </c>
      <c r="C210" s="1366" t="s">
        <v>105</v>
      </c>
      <c r="D210" s="1367"/>
      <c r="E210" s="1367"/>
      <c r="F210" s="1367"/>
      <c r="G210" s="1367"/>
      <c r="H210" s="1367"/>
      <c r="I210" s="1367"/>
      <c r="J210" s="1367"/>
      <c r="K210" s="1367"/>
      <c r="L210" s="1368"/>
      <c r="M210" s="198"/>
      <c r="N210" s="254"/>
      <c r="O210" s="255"/>
    </row>
    <row r="211" spans="1:15" ht="69.75" customHeight="1" x14ac:dyDescent="0.35">
      <c r="A211" s="1048"/>
      <c r="B211" s="1172"/>
      <c r="C211" s="124"/>
      <c r="D211" s="1072" t="s">
        <v>95</v>
      </c>
      <c r="E211" s="1073"/>
      <c r="F211" s="1073"/>
      <c r="G211" s="1073"/>
      <c r="H211" s="1073"/>
      <c r="I211" s="1073"/>
      <c r="J211" s="1074"/>
      <c r="K211" s="1090">
        <v>450</v>
      </c>
      <c r="L211" s="1091"/>
      <c r="M211" s="118">
        <v>500</v>
      </c>
      <c r="N211" s="125">
        <f t="shared" ref="N211:N213" si="22">10%*K211+K211</f>
        <v>495</v>
      </c>
      <c r="O211" s="553">
        <v>500</v>
      </c>
    </row>
    <row r="212" spans="1:15" ht="47.25" customHeight="1" x14ac:dyDescent="0.35">
      <c r="A212" s="1048"/>
      <c r="B212" s="1148">
        <v>17</v>
      </c>
      <c r="C212" s="1287" t="s">
        <v>386</v>
      </c>
      <c r="D212" s="1288"/>
      <c r="E212" s="1288"/>
      <c r="F212" s="1288"/>
      <c r="G212" s="1288"/>
      <c r="H212" s="1288"/>
      <c r="I212" s="1288"/>
      <c r="J212" s="1289"/>
      <c r="K212" s="1090"/>
      <c r="L212" s="1290"/>
      <c r="M212" s="1290"/>
      <c r="N212" s="1290"/>
      <c r="O212" s="1291"/>
    </row>
    <row r="213" spans="1:15" ht="45" customHeight="1" x14ac:dyDescent="0.35">
      <c r="A213" s="1048"/>
      <c r="B213" s="1172"/>
      <c r="C213" s="124"/>
      <c r="D213" s="1072" t="s">
        <v>279</v>
      </c>
      <c r="E213" s="1073"/>
      <c r="F213" s="1073"/>
      <c r="G213" s="1073"/>
      <c r="H213" s="1073"/>
      <c r="I213" s="1073"/>
      <c r="J213" s="1074"/>
      <c r="K213" s="1090">
        <v>900</v>
      </c>
      <c r="L213" s="1091"/>
      <c r="M213" s="118">
        <v>1250</v>
      </c>
      <c r="N213" s="125">
        <f t="shared" si="22"/>
        <v>990</v>
      </c>
      <c r="O213" s="553">
        <v>1250</v>
      </c>
    </row>
    <row r="214" spans="1:15" ht="66.75" customHeight="1" x14ac:dyDescent="0.35">
      <c r="A214" s="1048"/>
      <c r="B214" s="174">
        <v>18</v>
      </c>
      <c r="C214" s="1341" t="s">
        <v>414</v>
      </c>
      <c r="D214" s="1342"/>
      <c r="E214" s="1342"/>
      <c r="F214" s="1342"/>
      <c r="G214" s="1342"/>
      <c r="H214" s="1342"/>
      <c r="I214" s="1342"/>
      <c r="J214" s="1342"/>
      <c r="K214" s="1342"/>
      <c r="L214" s="1342"/>
      <c r="M214" s="1342"/>
      <c r="N214" s="1342"/>
      <c r="O214" s="1343"/>
    </row>
    <row r="215" spans="1:15" ht="66" customHeight="1" x14ac:dyDescent="0.45">
      <c r="A215" s="1048"/>
      <c r="B215" s="175" t="s">
        <v>254</v>
      </c>
      <c r="C215" s="253" t="s">
        <v>5</v>
      </c>
      <c r="D215" s="1369" t="s">
        <v>408</v>
      </c>
      <c r="E215" s="1370"/>
      <c r="F215" s="1370"/>
      <c r="G215" s="1370"/>
      <c r="H215" s="1370"/>
      <c r="I215" s="1370"/>
      <c r="J215" s="1370"/>
      <c r="K215" s="1370"/>
      <c r="L215" s="1371"/>
      <c r="M215" s="176">
        <v>2.5</v>
      </c>
      <c r="N215" s="176">
        <v>2.5</v>
      </c>
      <c r="O215" s="565">
        <v>2.5</v>
      </c>
    </row>
    <row r="216" spans="1:15" ht="47.25" customHeight="1" x14ac:dyDescent="0.45">
      <c r="A216" s="1048"/>
      <c r="B216" s="175" t="s">
        <v>254</v>
      </c>
      <c r="C216" s="253" t="s">
        <v>6</v>
      </c>
      <c r="D216" s="1369" t="s">
        <v>388</v>
      </c>
      <c r="E216" s="1370"/>
      <c r="F216" s="1370"/>
      <c r="G216" s="1370"/>
      <c r="H216" s="1370"/>
      <c r="I216" s="1370"/>
      <c r="J216" s="1370"/>
      <c r="K216" s="1370"/>
      <c r="L216" s="1371"/>
      <c r="M216" s="176">
        <v>1.25</v>
      </c>
      <c r="N216" s="176">
        <v>1.25</v>
      </c>
      <c r="O216" s="565">
        <v>1.25</v>
      </c>
    </row>
    <row r="217" spans="1:15" ht="56.25" customHeight="1" x14ac:dyDescent="0.45">
      <c r="A217" s="1048"/>
      <c r="B217" s="175" t="s">
        <v>254</v>
      </c>
      <c r="C217" s="253" t="s">
        <v>7</v>
      </c>
      <c r="D217" s="1369" t="s">
        <v>389</v>
      </c>
      <c r="E217" s="1370"/>
      <c r="F217" s="1370"/>
      <c r="G217" s="1370"/>
      <c r="H217" s="1370"/>
      <c r="I217" s="1370"/>
      <c r="J217" s="1370"/>
      <c r="K217" s="1370"/>
      <c r="L217" s="1371"/>
      <c r="M217" s="176">
        <v>2.5</v>
      </c>
      <c r="N217" s="176">
        <v>2.5</v>
      </c>
      <c r="O217" s="565">
        <v>2.5</v>
      </c>
    </row>
    <row r="218" spans="1:15" ht="50.25" customHeight="1" x14ac:dyDescent="0.45">
      <c r="A218" s="1048"/>
      <c r="B218" s="175" t="s">
        <v>254</v>
      </c>
      <c r="C218" s="253" t="s">
        <v>8</v>
      </c>
      <c r="D218" s="1369" t="s">
        <v>390</v>
      </c>
      <c r="E218" s="1370"/>
      <c r="F218" s="1370"/>
      <c r="G218" s="1370"/>
      <c r="H218" s="1370"/>
      <c r="I218" s="1370"/>
      <c r="J218" s="1370"/>
      <c r="K218" s="1370"/>
      <c r="L218" s="1371"/>
      <c r="M218" s="176">
        <v>0.5</v>
      </c>
      <c r="N218" s="176">
        <v>0.5</v>
      </c>
      <c r="O218" s="565">
        <v>0.5</v>
      </c>
    </row>
    <row r="219" spans="1:15" ht="55.5" customHeight="1" x14ac:dyDescent="0.45">
      <c r="A219" s="1048"/>
      <c r="B219" s="175" t="s">
        <v>254</v>
      </c>
      <c r="C219" s="253" t="s">
        <v>12</v>
      </c>
      <c r="D219" s="1369" t="s">
        <v>391</v>
      </c>
      <c r="E219" s="1370"/>
      <c r="F219" s="1370"/>
      <c r="G219" s="1370"/>
      <c r="H219" s="1370"/>
      <c r="I219" s="1370"/>
      <c r="J219" s="1370"/>
      <c r="K219" s="1370"/>
      <c r="L219" s="1371"/>
      <c r="M219" s="176">
        <v>5</v>
      </c>
      <c r="N219" s="176">
        <v>5</v>
      </c>
      <c r="O219" s="565">
        <v>5</v>
      </c>
    </row>
    <row r="220" spans="1:15" ht="56.25" customHeight="1" x14ac:dyDescent="0.45">
      <c r="A220" s="1048"/>
      <c r="B220" s="175" t="s">
        <v>254</v>
      </c>
      <c r="C220" s="253" t="s">
        <v>13</v>
      </c>
      <c r="D220" s="1369" t="s">
        <v>392</v>
      </c>
      <c r="E220" s="1370"/>
      <c r="F220" s="1370"/>
      <c r="G220" s="1370"/>
      <c r="H220" s="1370"/>
      <c r="I220" s="1370"/>
      <c r="J220" s="1370"/>
      <c r="K220" s="1370"/>
      <c r="L220" s="1371"/>
      <c r="M220" s="176">
        <v>1.25</v>
      </c>
      <c r="N220" s="176">
        <v>1.25</v>
      </c>
      <c r="O220" s="565">
        <v>1.25</v>
      </c>
    </row>
    <row r="221" spans="1:15" ht="74.25" customHeight="1" x14ac:dyDescent="0.45">
      <c r="A221" s="1048"/>
      <c r="B221" s="175" t="s">
        <v>254</v>
      </c>
      <c r="C221" s="253" t="s">
        <v>17</v>
      </c>
      <c r="D221" s="1369" t="s">
        <v>393</v>
      </c>
      <c r="E221" s="1370"/>
      <c r="F221" s="1370"/>
      <c r="G221" s="1370"/>
      <c r="H221" s="1370"/>
      <c r="I221" s="1370"/>
      <c r="J221" s="1370"/>
      <c r="K221" s="1370"/>
      <c r="L221" s="1371"/>
      <c r="M221" s="176">
        <v>1.25</v>
      </c>
      <c r="N221" s="176">
        <v>1.25</v>
      </c>
      <c r="O221" s="565">
        <v>1.25</v>
      </c>
    </row>
    <row r="222" spans="1:15" ht="55.5" customHeight="1" x14ac:dyDescent="0.45">
      <c r="A222" s="1048"/>
      <c r="B222" s="175" t="s">
        <v>254</v>
      </c>
      <c r="C222" s="253" t="s">
        <v>187</v>
      </c>
      <c r="D222" s="1369" t="s">
        <v>394</v>
      </c>
      <c r="E222" s="1370"/>
      <c r="F222" s="1370"/>
      <c r="G222" s="1370"/>
      <c r="H222" s="1370"/>
      <c r="I222" s="1370"/>
      <c r="J222" s="1370"/>
      <c r="K222" s="1370"/>
      <c r="L222" s="1371"/>
      <c r="M222" s="176">
        <v>0.75</v>
      </c>
      <c r="N222" s="176">
        <v>0.75</v>
      </c>
      <c r="O222" s="565">
        <v>0.75</v>
      </c>
    </row>
    <row r="223" spans="1:15" ht="54" customHeight="1" x14ac:dyDescent="0.45">
      <c r="A223" s="1048"/>
      <c r="B223" s="175" t="s">
        <v>254</v>
      </c>
      <c r="C223" s="253" t="s">
        <v>281</v>
      </c>
      <c r="D223" s="1369" t="s">
        <v>403</v>
      </c>
      <c r="E223" s="1370"/>
      <c r="F223" s="1370"/>
      <c r="G223" s="1370"/>
      <c r="H223" s="1370"/>
      <c r="I223" s="1370"/>
      <c r="J223" s="1370"/>
      <c r="K223" s="1370"/>
      <c r="L223" s="1371"/>
      <c r="M223" s="176">
        <v>0.25</v>
      </c>
      <c r="N223" s="176">
        <v>0.25</v>
      </c>
      <c r="O223" s="565">
        <v>0.25</v>
      </c>
    </row>
    <row r="224" spans="1:15" ht="57" customHeight="1" x14ac:dyDescent="0.45">
      <c r="A224" s="1048"/>
      <c r="B224" s="175" t="s">
        <v>254</v>
      </c>
      <c r="C224" s="253" t="s">
        <v>282</v>
      </c>
      <c r="D224" s="1369" t="s">
        <v>395</v>
      </c>
      <c r="E224" s="1370"/>
      <c r="F224" s="1370"/>
      <c r="G224" s="1370"/>
      <c r="H224" s="1370"/>
      <c r="I224" s="1370"/>
      <c r="J224" s="1370"/>
      <c r="K224" s="1370"/>
      <c r="L224" s="1371"/>
      <c r="M224" s="176">
        <v>0.25</v>
      </c>
      <c r="N224" s="176">
        <v>0.25</v>
      </c>
      <c r="O224" s="565">
        <v>0.25</v>
      </c>
    </row>
    <row r="225" spans="1:15" ht="69.75" customHeight="1" x14ac:dyDescent="0.45">
      <c r="A225" s="1048"/>
      <c r="B225" s="175" t="s">
        <v>254</v>
      </c>
      <c r="C225" s="253" t="s">
        <v>283</v>
      </c>
      <c r="D225" s="1369" t="s">
        <v>396</v>
      </c>
      <c r="E225" s="1370"/>
      <c r="F225" s="1370"/>
      <c r="G225" s="1370"/>
      <c r="H225" s="1370"/>
      <c r="I225" s="1370"/>
      <c r="J225" s="1370"/>
      <c r="K225" s="1370"/>
      <c r="L225" s="1371"/>
      <c r="M225" s="176">
        <v>5</v>
      </c>
      <c r="N225" s="176">
        <v>5</v>
      </c>
      <c r="O225" s="565">
        <v>5</v>
      </c>
    </row>
    <row r="226" spans="1:15" ht="60.75" customHeight="1" x14ac:dyDescent="0.45">
      <c r="A226" s="1048"/>
      <c r="B226" s="175" t="s">
        <v>254</v>
      </c>
      <c r="C226" s="253" t="s">
        <v>284</v>
      </c>
      <c r="D226" s="1369" t="s">
        <v>397</v>
      </c>
      <c r="E226" s="1370"/>
      <c r="F226" s="1370"/>
      <c r="G226" s="1370"/>
      <c r="H226" s="1370"/>
      <c r="I226" s="1370"/>
      <c r="J226" s="1370"/>
      <c r="K226" s="1370"/>
      <c r="L226" s="1371"/>
      <c r="M226" s="176">
        <v>0.25</v>
      </c>
      <c r="N226" s="176">
        <v>0.25</v>
      </c>
      <c r="O226" s="565">
        <v>0.25</v>
      </c>
    </row>
    <row r="227" spans="1:15" ht="45" customHeight="1" x14ac:dyDescent="0.35">
      <c r="A227" s="1048"/>
      <c r="B227" s="174"/>
      <c r="C227" s="253"/>
      <c r="D227" s="1382" t="s">
        <v>297</v>
      </c>
      <c r="E227" s="1221"/>
      <c r="F227" s="1221"/>
      <c r="G227" s="1221"/>
      <c r="H227" s="1221"/>
      <c r="I227" s="1221"/>
      <c r="J227" s="1221"/>
      <c r="K227" s="1221"/>
      <c r="L227" s="1383"/>
      <c r="M227" s="176"/>
      <c r="N227" s="176"/>
      <c r="O227" s="177"/>
    </row>
    <row r="228" spans="1:15" ht="69" customHeight="1" x14ac:dyDescent="0.45">
      <c r="A228" s="1048"/>
      <c r="B228" s="175" t="s">
        <v>254</v>
      </c>
      <c r="C228" s="253" t="s">
        <v>285</v>
      </c>
      <c r="D228" s="1369" t="s">
        <v>402</v>
      </c>
      <c r="E228" s="1370"/>
      <c r="F228" s="1370"/>
      <c r="G228" s="1370"/>
      <c r="H228" s="1370"/>
      <c r="I228" s="1370"/>
      <c r="J228" s="1370"/>
      <c r="K228" s="1370"/>
      <c r="L228" s="1371"/>
      <c r="M228" s="176">
        <v>0.4</v>
      </c>
      <c r="N228" s="176">
        <v>0.4</v>
      </c>
      <c r="O228" s="565">
        <v>0.4</v>
      </c>
    </row>
    <row r="229" spans="1:15" ht="81" customHeight="1" x14ac:dyDescent="0.45">
      <c r="A229" s="1048"/>
      <c r="B229" s="175" t="s">
        <v>254</v>
      </c>
      <c r="C229" s="253" t="s">
        <v>286</v>
      </c>
      <c r="D229" s="1391" t="s">
        <v>415</v>
      </c>
      <c r="E229" s="1392"/>
      <c r="F229" s="1392"/>
      <c r="G229" s="1392"/>
      <c r="H229" s="1392"/>
      <c r="I229" s="1392"/>
      <c r="J229" s="1392"/>
      <c r="K229" s="1392"/>
      <c r="L229" s="1393"/>
      <c r="M229" s="176">
        <v>0.25</v>
      </c>
      <c r="N229" s="176">
        <v>0.25</v>
      </c>
      <c r="O229" s="565">
        <v>0.25</v>
      </c>
    </row>
    <row r="230" spans="1:15" ht="61.5" customHeight="1" x14ac:dyDescent="0.45">
      <c r="A230" s="1048"/>
      <c r="B230" s="178">
        <v>19</v>
      </c>
      <c r="C230" s="124" t="s">
        <v>254</v>
      </c>
      <c r="D230" s="1377" t="s">
        <v>355</v>
      </c>
      <c r="E230" s="1378"/>
      <c r="F230" s="1378"/>
      <c r="G230" s="1378"/>
      <c r="H230" s="1378"/>
      <c r="I230" s="1378"/>
      <c r="J230" s="1378"/>
      <c r="K230" s="1378"/>
      <c r="L230" s="1379"/>
      <c r="M230" s="179">
        <v>340</v>
      </c>
      <c r="N230" s="179">
        <v>340</v>
      </c>
      <c r="O230" s="566">
        <v>340</v>
      </c>
    </row>
    <row r="231" spans="1:15" ht="61.5" customHeight="1" thickBot="1" x14ac:dyDescent="0.4">
      <c r="A231" s="1049"/>
      <c r="B231" s="1405" t="s">
        <v>219</v>
      </c>
      <c r="C231" s="1406"/>
      <c r="D231" s="1406"/>
      <c r="E231" s="1406"/>
      <c r="F231" s="1406"/>
      <c r="G231" s="1406"/>
      <c r="H231" s="1406"/>
      <c r="I231" s="1406"/>
      <c r="J231" s="1406"/>
      <c r="K231" s="1406"/>
      <c r="L231" s="1406"/>
      <c r="M231" s="1406"/>
      <c r="N231" s="1406"/>
      <c r="O231" s="1407"/>
    </row>
    <row r="232" spans="1:15" ht="124.5" customHeight="1" thickBot="1" x14ac:dyDescent="0.4">
      <c r="A232" s="510"/>
      <c r="B232" s="180" t="s">
        <v>1</v>
      </c>
      <c r="C232" s="181"/>
      <c r="D232" s="1134" t="s">
        <v>2</v>
      </c>
      <c r="E232" s="1135"/>
      <c r="F232" s="1135"/>
      <c r="G232" s="1135"/>
      <c r="H232" s="1135"/>
      <c r="I232" s="1135"/>
      <c r="J232" s="1136"/>
      <c r="K232" s="1097" t="s">
        <v>198</v>
      </c>
      <c r="L232" s="1098"/>
      <c r="M232" s="182" t="s">
        <v>357</v>
      </c>
      <c r="N232" s="183" t="s">
        <v>246</v>
      </c>
      <c r="O232" s="183" t="s">
        <v>216</v>
      </c>
    </row>
    <row r="233" spans="1:15" ht="52.5" customHeight="1" thickBot="1" x14ac:dyDescent="0.4">
      <c r="A233" s="1394" t="s">
        <v>303</v>
      </c>
      <c r="B233" s="1395"/>
      <c r="C233" s="1395"/>
      <c r="D233" s="1395"/>
      <c r="E233" s="1395"/>
      <c r="F233" s="1395"/>
      <c r="G233" s="1395"/>
      <c r="H233" s="1395"/>
      <c r="I233" s="1395"/>
      <c r="J233" s="1395"/>
      <c r="K233" s="1395"/>
      <c r="L233" s="1395"/>
      <c r="M233" s="1395"/>
      <c r="N233" s="1395"/>
      <c r="O233" s="1396"/>
    </row>
    <row r="234" spans="1:15" ht="117" customHeight="1" x14ac:dyDescent="0.35">
      <c r="A234" s="1362" t="s">
        <v>409</v>
      </c>
      <c r="B234" s="1397" t="s">
        <v>304</v>
      </c>
      <c r="C234" s="1398"/>
      <c r="D234" s="1398"/>
      <c r="E234" s="1398"/>
      <c r="F234" s="1398"/>
      <c r="G234" s="1398"/>
      <c r="H234" s="1398"/>
      <c r="I234" s="1398"/>
      <c r="J234" s="1398"/>
      <c r="K234" s="1398"/>
      <c r="L234" s="1398"/>
      <c r="M234" s="1398"/>
      <c r="N234" s="1398"/>
      <c r="O234" s="1399"/>
    </row>
    <row r="235" spans="1:15" ht="60.75" customHeight="1" x14ac:dyDescent="0.35">
      <c r="A235" s="1363"/>
      <c r="B235" s="144">
        <v>1</v>
      </c>
      <c r="C235" s="117"/>
      <c r="D235" s="1072" t="s">
        <v>34</v>
      </c>
      <c r="E235" s="1073"/>
      <c r="F235" s="1073"/>
      <c r="G235" s="1073"/>
      <c r="H235" s="1073"/>
      <c r="I235" s="1073"/>
      <c r="J235" s="1074"/>
      <c r="K235" s="1380" t="s">
        <v>35</v>
      </c>
      <c r="L235" s="1381"/>
      <c r="M235" s="501" t="s">
        <v>35</v>
      </c>
      <c r="N235" s="501" t="s">
        <v>35</v>
      </c>
      <c r="O235" s="567" t="s">
        <v>35</v>
      </c>
    </row>
    <row r="236" spans="1:15" ht="60" customHeight="1" x14ac:dyDescent="0.35">
      <c r="A236" s="1363"/>
      <c r="B236" s="144">
        <v>2</v>
      </c>
      <c r="C236" s="117"/>
      <c r="D236" s="1072" t="s">
        <v>36</v>
      </c>
      <c r="E236" s="1073"/>
      <c r="F236" s="1073"/>
      <c r="G236" s="1073"/>
      <c r="H236" s="1073"/>
      <c r="I236" s="1073"/>
      <c r="J236" s="1074"/>
      <c r="K236" s="1090">
        <v>300</v>
      </c>
      <c r="L236" s="1091"/>
      <c r="M236" s="157">
        <v>325</v>
      </c>
      <c r="N236" s="125">
        <f t="shared" ref="N236:N237" si="23">10%*K236+K236</f>
        <v>330</v>
      </c>
      <c r="O236" s="550">
        <v>330</v>
      </c>
    </row>
    <row r="237" spans="1:15" ht="66.75" customHeight="1" x14ac:dyDescent="0.35">
      <c r="A237" s="1363"/>
      <c r="B237" s="144">
        <v>3</v>
      </c>
      <c r="C237" s="117"/>
      <c r="D237" s="1072" t="s">
        <v>378</v>
      </c>
      <c r="E237" s="1073"/>
      <c r="F237" s="1073"/>
      <c r="G237" s="1073"/>
      <c r="H237" s="1073"/>
      <c r="I237" s="1073"/>
      <c r="J237" s="1074"/>
      <c r="K237" s="1080">
        <v>200</v>
      </c>
      <c r="L237" s="1081"/>
      <c r="M237" s="157">
        <v>225</v>
      </c>
      <c r="N237" s="125">
        <f t="shared" si="23"/>
        <v>220</v>
      </c>
      <c r="O237" s="550">
        <v>220</v>
      </c>
    </row>
    <row r="238" spans="1:15" ht="126" customHeight="1" thickBot="1" x14ac:dyDescent="0.4">
      <c r="A238" s="1363"/>
      <c r="B238" s="144"/>
      <c r="C238" s="1359" t="s">
        <v>387</v>
      </c>
      <c r="D238" s="1360"/>
      <c r="E238" s="1360"/>
      <c r="F238" s="1360"/>
      <c r="G238" s="1360"/>
      <c r="H238" s="1360"/>
      <c r="I238" s="1360"/>
      <c r="J238" s="1360"/>
      <c r="K238" s="1360"/>
      <c r="L238" s="1361"/>
      <c r="M238" s="1385"/>
      <c r="N238" s="1386"/>
      <c r="O238" s="1387"/>
    </row>
    <row r="239" spans="1:15" ht="126" customHeight="1" thickBot="1" x14ac:dyDescent="0.4">
      <c r="A239" s="1363"/>
      <c r="B239" s="111" t="s">
        <v>1</v>
      </c>
      <c r="C239" s="509"/>
      <c r="D239" s="1134" t="s">
        <v>2</v>
      </c>
      <c r="E239" s="1135"/>
      <c r="F239" s="1135"/>
      <c r="G239" s="1135"/>
      <c r="H239" s="1135"/>
      <c r="I239" s="1135"/>
      <c r="J239" s="1136"/>
      <c r="K239" s="1097" t="s">
        <v>198</v>
      </c>
      <c r="L239" s="1098"/>
      <c r="M239" s="112" t="s">
        <v>333</v>
      </c>
      <c r="N239" s="113" t="s">
        <v>246</v>
      </c>
      <c r="O239" s="113" t="s">
        <v>216</v>
      </c>
    </row>
    <row r="240" spans="1:15" ht="91.5" customHeight="1" thickBot="1" x14ac:dyDescent="0.4">
      <c r="A240" s="1363"/>
      <c r="B240" s="1094">
        <v>4</v>
      </c>
      <c r="C240" s="140" t="s">
        <v>5</v>
      </c>
      <c r="D240" s="1400" t="s">
        <v>436</v>
      </c>
      <c r="E240" s="1401"/>
      <c r="F240" s="1401"/>
      <c r="G240" s="1401"/>
      <c r="H240" s="1401"/>
      <c r="I240" s="1401"/>
      <c r="J240" s="1402"/>
      <c r="K240" s="1403" t="s">
        <v>437</v>
      </c>
      <c r="L240" s="1404"/>
      <c r="M240" s="184" t="s">
        <v>260</v>
      </c>
      <c r="N240" s="185" t="s">
        <v>438</v>
      </c>
      <c r="O240" s="568" t="s">
        <v>547</v>
      </c>
    </row>
    <row r="241" spans="1:24" ht="65.25" customHeight="1" thickBot="1" x14ac:dyDescent="0.4">
      <c r="A241" s="1363"/>
      <c r="B241" s="1096"/>
      <c r="C241" s="186" t="s">
        <v>6</v>
      </c>
      <c r="D241" s="1116" t="s">
        <v>37</v>
      </c>
      <c r="E241" s="1117"/>
      <c r="F241" s="1117"/>
      <c r="G241" s="1117"/>
      <c r="H241" s="1117"/>
      <c r="I241" s="1117"/>
      <c r="J241" s="1118"/>
      <c r="K241" s="1375" t="s">
        <v>35</v>
      </c>
      <c r="L241" s="1376"/>
      <c r="M241" s="187" t="s">
        <v>35</v>
      </c>
      <c r="N241" s="187" t="s">
        <v>35</v>
      </c>
      <c r="O241" s="569" t="s">
        <v>448</v>
      </c>
    </row>
    <row r="242" spans="1:24" ht="96" customHeight="1" thickBot="1" x14ac:dyDescent="0.4">
      <c r="A242" s="1364"/>
      <c r="B242" s="188"/>
      <c r="C242" s="1214" t="s">
        <v>38</v>
      </c>
      <c r="D242" s="1215"/>
      <c r="E242" s="1215"/>
      <c r="F242" s="1215"/>
      <c r="G242" s="1215"/>
      <c r="H242" s="1215"/>
      <c r="I242" s="1215"/>
      <c r="J242" s="1215"/>
      <c r="K242" s="1215"/>
      <c r="L242" s="1216"/>
      <c r="M242" s="135"/>
      <c r="N242" s="135"/>
      <c r="O242" s="256"/>
    </row>
    <row r="243" spans="1:24" ht="69" customHeight="1" thickBot="1" x14ac:dyDescent="0.4">
      <c r="A243" s="1099" t="s">
        <v>219</v>
      </c>
      <c r="B243" s="1100"/>
      <c r="C243" s="1100"/>
      <c r="D243" s="1100"/>
      <c r="E243" s="1100"/>
      <c r="F243" s="1100"/>
      <c r="G243" s="1100"/>
      <c r="H243" s="1100"/>
      <c r="I243" s="1100"/>
      <c r="J243" s="1100"/>
      <c r="K243" s="1100"/>
      <c r="L243" s="1100"/>
      <c r="M243" s="1100"/>
      <c r="N243" s="1100"/>
      <c r="O243" s="1101"/>
    </row>
    <row r="244" spans="1:24" ht="93.75" customHeight="1" thickBot="1" x14ac:dyDescent="0.4">
      <c r="A244" s="511"/>
      <c r="B244" s="111" t="s">
        <v>1</v>
      </c>
      <c r="C244" s="509"/>
      <c r="D244" s="1134" t="s">
        <v>2</v>
      </c>
      <c r="E244" s="1135"/>
      <c r="F244" s="1135"/>
      <c r="G244" s="1135"/>
      <c r="H244" s="1135"/>
      <c r="I244" s="1135"/>
      <c r="J244" s="1136"/>
      <c r="K244" s="1097" t="s">
        <v>198</v>
      </c>
      <c r="L244" s="1098"/>
      <c r="M244" s="112" t="s">
        <v>335</v>
      </c>
      <c r="N244" s="113" t="s">
        <v>246</v>
      </c>
      <c r="O244" s="113" t="s">
        <v>216</v>
      </c>
    </row>
    <row r="245" spans="1:24" ht="24" customHeight="1" thickBot="1" x14ac:dyDescent="0.4">
      <c r="A245" s="189"/>
      <c r="B245" s="1135" t="s">
        <v>186</v>
      </c>
      <c r="C245" s="1135"/>
      <c r="D245" s="1135"/>
      <c r="E245" s="1135"/>
      <c r="F245" s="1135"/>
      <c r="G245" s="1135"/>
      <c r="H245" s="1135"/>
      <c r="I245" s="1135"/>
      <c r="J245" s="1135"/>
      <c r="K245" s="1135"/>
      <c r="L245" s="1135"/>
      <c r="M245" s="1135"/>
      <c r="N245" s="1135"/>
      <c r="O245" s="1136"/>
      <c r="P245" s="190"/>
      <c r="Q245" s="190"/>
      <c r="R245" s="190"/>
      <c r="S245" s="190"/>
      <c r="T245" s="190"/>
      <c r="U245" s="190"/>
      <c r="V245" s="190"/>
      <c r="W245" s="190"/>
      <c r="X245" s="191"/>
    </row>
    <row r="246" spans="1:24" ht="24" customHeight="1" thickBot="1" x14ac:dyDescent="0.4">
      <c r="A246" s="1094" t="s">
        <v>410</v>
      </c>
      <c r="B246" s="1204" t="s">
        <v>135</v>
      </c>
      <c r="C246" s="1205"/>
      <c r="D246" s="1205"/>
      <c r="E246" s="1205"/>
      <c r="F246" s="1205"/>
      <c r="G246" s="1205"/>
      <c r="H246" s="1205"/>
      <c r="I246" s="1205"/>
      <c r="J246" s="1205"/>
      <c r="K246" s="1205"/>
      <c r="L246" s="1205"/>
      <c r="M246" s="1205"/>
      <c r="N246" s="1205"/>
      <c r="O246" s="1206"/>
    </row>
    <row r="247" spans="1:24" ht="45.75" customHeight="1" x14ac:dyDescent="0.35">
      <c r="A247" s="1095"/>
      <c r="B247" s="1094">
        <v>1</v>
      </c>
      <c r="C247" s="1275" t="s">
        <v>136</v>
      </c>
      <c r="D247" s="1276"/>
      <c r="E247" s="1276"/>
      <c r="F247" s="1276"/>
      <c r="G247" s="1276"/>
      <c r="H247" s="1276"/>
      <c r="I247" s="1276"/>
      <c r="J247" s="1276"/>
      <c r="K247" s="1276"/>
      <c r="L247" s="1276"/>
      <c r="M247" s="1276"/>
      <c r="N247" s="1384"/>
      <c r="O247" s="584" t="s">
        <v>551</v>
      </c>
    </row>
    <row r="248" spans="1:24" ht="38.25" customHeight="1" x14ac:dyDescent="0.35">
      <c r="A248" s="1095"/>
      <c r="B248" s="1095"/>
      <c r="C248" s="196" t="s">
        <v>5</v>
      </c>
      <c r="D248" s="1057" t="s">
        <v>215</v>
      </c>
      <c r="E248" s="1058"/>
      <c r="F248" s="1058"/>
      <c r="G248" s="1058"/>
      <c r="H248" s="1058"/>
      <c r="I248" s="1058"/>
      <c r="J248" s="1059"/>
      <c r="K248" s="1050">
        <v>88.2</v>
      </c>
      <c r="L248" s="1051"/>
      <c r="M248" s="118">
        <f>10%*K248+K248</f>
        <v>97.02000000000001</v>
      </c>
      <c r="N248" s="125">
        <f t="shared" ref="N248:N258" si="24">10%*K248+K248</f>
        <v>97.02000000000001</v>
      </c>
      <c r="O248" s="527">
        <v>120</v>
      </c>
    </row>
    <row r="249" spans="1:24" ht="48.75" customHeight="1" x14ac:dyDescent="0.35">
      <c r="A249" s="1095"/>
      <c r="B249" s="1095"/>
      <c r="C249" s="196" t="s">
        <v>6</v>
      </c>
      <c r="D249" s="1057" t="s">
        <v>223</v>
      </c>
      <c r="E249" s="1058"/>
      <c r="F249" s="1058"/>
      <c r="G249" s="1058"/>
      <c r="H249" s="1058"/>
      <c r="I249" s="1058"/>
      <c r="J249" s="1059"/>
      <c r="K249" s="1050">
        <v>233.16</v>
      </c>
      <c r="L249" s="1051"/>
      <c r="M249" s="118">
        <f t="shared" ref="M249:M314" si="25">10%*K249+K249</f>
        <v>256.476</v>
      </c>
      <c r="N249" s="125">
        <f t="shared" si="24"/>
        <v>256.476</v>
      </c>
      <c r="O249" s="527">
        <v>307</v>
      </c>
    </row>
    <row r="250" spans="1:24" ht="56.25" customHeight="1" thickBot="1" x14ac:dyDescent="0.4">
      <c r="A250" s="1095"/>
      <c r="B250" s="1096"/>
      <c r="C250" s="197" t="s">
        <v>7</v>
      </c>
      <c r="D250" s="1075" t="s">
        <v>224</v>
      </c>
      <c r="E250" s="1076"/>
      <c r="F250" s="1076"/>
      <c r="G250" s="1076"/>
      <c r="H250" s="1076"/>
      <c r="I250" s="1076"/>
      <c r="J250" s="1077"/>
      <c r="K250" s="1092">
        <v>144.12</v>
      </c>
      <c r="L250" s="1093"/>
      <c r="M250" s="136">
        <f t="shared" si="25"/>
        <v>158.53200000000001</v>
      </c>
      <c r="N250" s="152">
        <f t="shared" si="24"/>
        <v>158.53200000000001</v>
      </c>
      <c r="O250" s="528">
        <v>189</v>
      </c>
    </row>
    <row r="251" spans="1:24" ht="29.25" customHeight="1" thickBot="1" x14ac:dyDescent="0.4">
      <c r="A251" s="1095"/>
      <c r="B251" s="1094">
        <v>2</v>
      </c>
      <c r="C251" s="1062" t="s">
        <v>442</v>
      </c>
      <c r="D251" s="1053"/>
      <c r="E251" s="1053"/>
      <c r="F251" s="1053"/>
      <c r="G251" s="1053"/>
      <c r="H251" s="1053"/>
      <c r="I251" s="1053"/>
      <c r="J251" s="1053"/>
      <c r="K251" s="1053"/>
      <c r="L251" s="1053"/>
      <c r="M251" s="1053"/>
      <c r="N251" s="1053"/>
      <c r="O251" s="1063"/>
    </row>
    <row r="252" spans="1:24" ht="42" customHeight="1" x14ac:dyDescent="0.35">
      <c r="A252" s="1095"/>
      <c r="B252" s="1095"/>
      <c r="C252" s="587" t="s">
        <v>5</v>
      </c>
      <c r="D252" s="1066" t="s">
        <v>137</v>
      </c>
      <c r="E252" s="1067"/>
      <c r="F252" s="1067"/>
      <c r="G252" s="1067"/>
      <c r="H252" s="1067"/>
      <c r="I252" s="1067"/>
      <c r="J252" s="1068"/>
      <c r="K252" s="1060">
        <v>87</v>
      </c>
      <c r="L252" s="1061"/>
      <c r="M252" s="114">
        <f t="shared" si="25"/>
        <v>95.7</v>
      </c>
      <c r="N252" s="123">
        <f t="shared" si="24"/>
        <v>95.7</v>
      </c>
      <c r="O252" s="529">
        <v>113</v>
      </c>
    </row>
    <row r="253" spans="1:24" ht="32.25" customHeight="1" x14ac:dyDescent="0.35">
      <c r="A253" s="1095"/>
      <c r="B253" s="1095"/>
      <c r="C253" s="196" t="s">
        <v>6</v>
      </c>
      <c r="D253" s="1102" t="s">
        <v>138</v>
      </c>
      <c r="E253" s="1103"/>
      <c r="F253" s="1103"/>
      <c r="G253" s="1103"/>
      <c r="H253" s="1103"/>
      <c r="I253" s="1103"/>
      <c r="J253" s="1104"/>
      <c r="K253" s="1050">
        <v>301</v>
      </c>
      <c r="L253" s="1051"/>
      <c r="M253" s="118">
        <f t="shared" si="25"/>
        <v>331.1</v>
      </c>
      <c r="N253" s="125">
        <f t="shared" si="24"/>
        <v>331.1</v>
      </c>
      <c r="O253" s="530">
        <v>391</v>
      </c>
    </row>
    <row r="254" spans="1:24" ht="32.25" customHeight="1" x14ac:dyDescent="0.35">
      <c r="A254" s="1095"/>
      <c r="B254" s="1095"/>
      <c r="C254" s="196" t="s">
        <v>7</v>
      </c>
      <c r="D254" s="1057" t="s">
        <v>139</v>
      </c>
      <c r="E254" s="1058"/>
      <c r="F254" s="1058"/>
      <c r="G254" s="1058"/>
      <c r="H254" s="1058"/>
      <c r="I254" s="1058"/>
      <c r="J254" s="1059"/>
      <c r="K254" s="1050">
        <v>642</v>
      </c>
      <c r="L254" s="1051"/>
      <c r="M254" s="118">
        <f t="shared" si="25"/>
        <v>706.2</v>
      </c>
      <c r="N254" s="125">
        <f t="shared" si="24"/>
        <v>706.2</v>
      </c>
      <c r="O254" s="530">
        <v>833</v>
      </c>
    </row>
    <row r="255" spans="1:24" ht="36" customHeight="1" x14ac:dyDescent="0.35">
      <c r="A255" s="1095"/>
      <c r="B255" s="1095"/>
      <c r="C255" s="196" t="s">
        <v>8</v>
      </c>
      <c r="D255" s="1057" t="s">
        <v>140</v>
      </c>
      <c r="E255" s="1058"/>
      <c r="F255" s="1058"/>
      <c r="G255" s="1058"/>
      <c r="H255" s="1058"/>
      <c r="I255" s="1058"/>
      <c r="J255" s="1059"/>
      <c r="K255" s="1050">
        <v>1512</v>
      </c>
      <c r="L255" s="1051"/>
      <c r="M255" s="118">
        <f t="shared" si="25"/>
        <v>1663.2</v>
      </c>
      <c r="N255" s="125">
        <f t="shared" si="24"/>
        <v>1663.2</v>
      </c>
      <c r="O255" s="530">
        <v>1962</v>
      </c>
    </row>
    <row r="256" spans="1:24" ht="32.25" customHeight="1" x14ac:dyDescent="0.35">
      <c r="A256" s="1095"/>
      <c r="B256" s="1095"/>
      <c r="C256" s="196" t="s">
        <v>12</v>
      </c>
      <c r="D256" s="1057" t="s">
        <v>141</v>
      </c>
      <c r="E256" s="1058"/>
      <c r="F256" s="1058"/>
      <c r="G256" s="1058"/>
      <c r="H256" s="1058"/>
      <c r="I256" s="1058"/>
      <c r="J256" s="1059"/>
      <c r="K256" s="1050">
        <v>3244</v>
      </c>
      <c r="L256" s="1051"/>
      <c r="M256" s="118">
        <f t="shared" si="25"/>
        <v>3568.4</v>
      </c>
      <c r="N256" s="125">
        <f t="shared" si="24"/>
        <v>3568.4</v>
      </c>
      <c r="O256" s="530">
        <v>4210</v>
      </c>
    </row>
    <row r="257" spans="1:15" ht="36" customHeight="1" x14ac:dyDescent="0.35">
      <c r="A257" s="1095"/>
      <c r="B257" s="1095"/>
      <c r="C257" s="200" t="s">
        <v>13</v>
      </c>
      <c r="D257" s="1057" t="s">
        <v>142</v>
      </c>
      <c r="E257" s="1058"/>
      <c r="F257" s="1058"/>
      <c r="G257" s="1058"/>
      <c r="H257" s="1058"/>
      <c r="I257" s="1058"/>
      <c r="J257" s="1059"/>
      <c r="K257" s="1050">
        <v>5418</v>
      </c>
      <c r="L257" s="1051"/>
      <c r="M257" s="118">
        <f t="shared" si="25"/>
        <v>5959.8</v>
      </c>
      <c r="N257" s="125">
        <f t="shared" si="24"/>
        <v>5959.8</v>
      </c>
      <c r="O257" s="530">
        <v>7033</v>
      </c>
    </row>
    <row r="258" spans="1:15" ht="36" customHeight="1" thickBot="1" x14ac:dyDescent="0.4">
      <c r="A258" s="1095"/>
      <c r="B258" s="1096"/>
      <c r="C258" s="201" t="s">
        <v>17</v>
      </c>
      <c r="D258" s="1075" t="s">
        <v>143</v>
      </c>
      <c r="E258" s="1076"/>
      <c r="F258" s="1076"/>
      <c r="G258" s="1076"/>
      <c r="H258" s="1076"/>
      <c r="I258" s="1076"/>
      <c r="J258" s="1077"/>
      <c r="K258" s="1092">
        <v>6515</v>
      </c>
      <c r="L258" s="1093"/>
      <c r="M258" s="136">
        <f t="shared" si="25"/>
        <v>7166.5</v>
      </c>
      <c r="N258" s="152">
        <f t="shared" si="24"/>
        <v>7166.5</v>
      </c>
      <c r="O258" s="531">
        <v>8457</v>
      </c>
    </row>
    <row r="259" spans="1:15" ht="30.75" customHeight="1" thickBot="1" x14ac:dyDescent="0.4">
      <c r="A259" s="1095"/>
      <c r="B259" s="1094">
        <v>3</v>
      </c>
      <c r="C259" s="1062" t="s">
        <v>443</v>
      </c>
      <c r="D259" s="1053"/>
      <c r="E259" s="1053"/>
      <c r="F259" s="1053"/>
      <c r="G259" s="1053"/>
      <c r="H259" s="1053"/>
      <c r="I259" s="1053"/>
      <c r="J259" s="1053"/>
      <c r="K259" s="1053"/>
      <c r="L259" s="1053"/>
      <c r="M259" s="1053"/>
      <c r="N259" s="1053"/>
      <c r="O259" s="1063"/>
    </row>
    <row r="260" spans="1:15" ht="31.5" customHeight="1" x14ac:dyDescent="0.35">
      <c r="A260" s="1095"/>
      <c r="B260" s="1095"/>
      <c r="C260" s="587" t="s">
        <v>5</v>
      </c>
      <c r="D260" s="1066" t="s">
        <v>137</v>
      </c>
      <c r="E260" s="1067"/>
      <c r="F260" s="1067"/>
      <c r="G260" s="1067"/>
      <c r="H260" s="1067"/>
      <c r="I260" s="1067"/>
      <c r="J260" s="1068"/>
      <c r="K260" s="1060">
        <v>95.7</v>
      </c>
      <c r="L260" s="1061"/>
      <c r="M260" s="114">
        <f t="shared" si="25"/>
        <v>105.27000000000001</v>
      </c>
      <c r="N260" s="123">
        <f t="shared" ref="N260:N266" si="26">10%*K260+K260</f>
        <v>105.27000000000001</v>
      </c>
      <c r="O260" s="529">
        <v>124</v>
      </c>
    </row>
    <row r="261" spans="1:15" ht="30.75" customHeight="1" x14ac:dyDescent="0.35">
      <c r="A261" s="1095"/>
      <c r="B261" s="1095"/>
      <c r="C261" s="196" t="s">
        <v>6</v>
      </c>
      <c r="D261" s="1057" t="s">
        <v>138</v>
      </c>
      <c r="E261" s="1058"/>
      <c r="F261" s="1058"/>
      <c r="G261" s="1058"/>
      <c r="H261" s="1058"/>
      <c r="I261" s="1058"/>
      <c r="J261" s="1059"/>
      <c r="K261" s="1050">
        <v>331.1</v>
      </c>
      <c r="L261" s="1051"/>
      <c r="M261" s="118">
        <f t="shared" si="25"/>
        <v>364.21000000000004</v>
      </c>
      <c r="N261" s="125">
        <f t="shared" si="26"/>
        <v>364.21000000000004</v>
      </c>
      <c r="O261" s="530">
        <v>430</v>
      </c>
    </row>
    <row r="262" spans="1:15" ht="30" customHeight="1" x14ac:dyDescent="0.35">
      <c r="A262" s="1095"/>
      <c r="B262" s="1095"/>
      <c r="C262" s="196" t="s">
        <v>7</v>
      </c>
      <c r="D262" s="1057" t="s">
        <v>139</v>
      </c>
      <c r="E262" s="1058"/>
      <c r="F262" s="1058"/>
      <c r="G262" s="1058"/>
      <c r="H262" s="1058"/>
      <c r="I262" s="1058"/>
      <c r="J262" s="1059"/>
      <c r="K262" s="1050">
        <v>706.2</v>
      </c>
      <c r="L262" s="1051"/>
      <c r="M262" s="118">
        <f t="shared" si="25"/>
        <v>776.82</v>
      </c>
      <c r="N262" s="125">
        <f t="shared" si="26"/>
        <v>776.82</v>
      </c>
      <c r="O262" s="530">
        <v>917</v>
      </c>
    </row>
    <row r="263" spans="1:15" ht="37.5" customHeight="1" x14ac:dyDescent="0.35">
      <c r="A263" s="1095"/>
      <c r="B263" s="1095"/>
      <c r="C263" s="196" t="s">
        <v>8</v>
      </c>
      <c r="D263" s="1057" t="s">
        <v>140</v>
      </c>
      <c r="E263" s="1058"/>
      <c r="F263" s="1058"/>
      <c r="G263" s="1058"/>
      <c r="H263" s="1058"/>
      <c r="I263" s="1058"/>
      <c r="J263" s="1059"/>
      <c r="K263" s="1050">
        <v>1663.2</v>
      </c>
      <c r="L263" s="1051"/>
      <c r="M263" s="118">
        <f t="shared" si="25"/>
        <v>1829.52</v>
      </c>
      <c r="N263" s="125">
        <f t="shared" si="26"/>
        <v>1829.52</v>
      </c>
      <c r="O263" s="530">
        <v>2159</v>
      </c>
    </row>
    <row r="264" spans="1:15" ht="32.25" customHeight="1" x14ac:dyDescent="0.35">
      <c r="A264" s="1095"/>
      <c r="B264" s="1095"/>
      <c r="C264" s="196" t="s">
        <v>12</v>
      </c>
      <c r="D264" s="1057" t="s">
        <v>141</v>
      </c>
      <c r="E264" s="1058"/>
      <c r="F264" s="1058"/>
      <c r="G264" s="1058"/>
      <c r="H264" s="1058"/>
      <c r="I264" s="1058"/>
      <c r="J264" s="1059"/>
      <c r="K264" s="1050">
        <v>3568.4</v>
      </c>
      <c r="L264" s="1051"/>
      <c r="M264" s="118">
        <f t="shared" si="25"/>
        <v>3925.2400000000002</v>
      </c>
      <c r="N264" s="125">
        <f t="shared" si="26"/>
        <v>3925.2400000000002</v>
      </c>
      <c r="O264" s="530">
        <v>4632</v>
      </c>
    </row>
    <row r="265" spans="1:15" ht="36" customHeight="1" x14ac:dyDescent="0.35">
      <c r="A265" s="1095"/>
      <c r="B265" s="1095"/>
      <c r="C265" s="200" t="s">
        <v>13</v>
      </c>
      <c r="D265" s="1057" t="s">
        <v>142</v>
      </c>
      <c r="E265" s="1058"/>
      <c r="F265" s="1058"/>
      <c r="G265" s="1058"/>
      <c r="H265" s="1058"/>
      <c r="I265" s="1058"/>
      <c r="J265" s="1059"/>
      <c r="K265" s="1050">
        <v>5959.8</v>
      </c>
      <c r="L265" s="1051"/>
      <c r="M265" s="118">
        <f t="shared" si="25"/>
        <v>6555.7800000000007</v>
      </c>
      <c r="N265" s="125">
        <f t="shared" si="26"/>
        <v>6555.7800000000007</v>
      </c>
      <c r="O265" s="530">
        <v>7736</v>
      </c>
    </row>
    <row r="266" spans="1:15" ht="38.25" customHeight="1" thickBot="1" x14ac:dyDescent="0.4">
      <c r="A266" s="1095"/>
      <c r="B266" s="1096"/>
      <c r="C266" s="201" t="s">
        <v>17</v>
      </c>
      <c r="D266" s="1075" t="s">
        <v>143</v>
      </c>
      <c r="E266" s="1076"/>
      <c r="F266" s="1076"/>
      <c r="G266" s="1076"/>
      <c r="H266" s="1076"/>
      <c r="I266" s="1076"/>
      <c r="J266" s="1077"/>
      <c r="K266" s="1092">
        <v>7166.5</v>
      </c>
      <c r="L266" s="1093"/>
      <c r="M266" s="136">
        <f t="shared" si="25"/>
        <v>7883.15</v>
      </c>
      <c r="N266" s="152">
        <f t="shared" si="26"/>
        <v>7883.15</v>
      </c>
      <c r="O266" s="531">
        <v>9302</v>
      </c>
    </row>
    <row r="267" spans="1:15" ht="29.25" customHeight="1" thickBot="1" x14ac:dyDescent="0.4">
      <c r="A267" s="1095"/>
      <c r="B267" s="1094">
        <v>4</v>
      </c>
      <c r="C267" s="1062" t="s">
        <v>144</v>
      </c>
      <c r="D267" s="1053"/>
      <c r="E267" s="1053"/>
      <c r="F267" s="1053"/>
      <c r="G267" s="1053"/>
      <c r="H267" s="1053"/>
      <c r="I267" s="1053"/>
      <c r="J267" s="1053"/>
      <c r="K267" s="1053"/>
      <c r="L267" s="1053"/>
      <c r="M267" s="1053"/>
      <c r="N267" s="1053"/>
      <c r="O267" s="1063"/>
    </row>
    <row r="268" spans="1:15" ht="26.25" customHeight="1" x14ac:dyDescent="0.35">
      <c r="A268" s="1095"/>
      <c r="B268" s="1095"/>
      <c r="C268" s="587" t="s">
        <v>5</v>
      </c>
      <c r="D268" s="1066" t="s">
        <v>145</v>
      </c>
      <c r="E268" s="1067"/>
      <c r="F268" s="1067"/>
      <c r="G268" s="1067"/>
      <c r="H268" s="1067"/>
      <c r="I268" s="1067"/>
      <c r="J268" s="1068"/>
      <c r="K268" s="1060">
        <v>1788.6</v>
      </c>
      <c r="L268" s="1061"/>
      <c r="M268" s="114">
        <f t="shared" si="25"/>
        <v>1967.46</v>
      </c>
      <c r="N268" s="123">
        <f t="shared" ref="N268:N279" si="27">10%*K268+K268</f>
        <v>1967.46</v>
      </c>
      <c r="O268" s="529">
        <v>2321</v>
      </c>
    </row>
    <row r="269" spans="1:15" ht="33.75" customHeight="1" x14ac:dyDescent="0.35">
      <c r="A269" s="1095"/>
      <c r="B269" s="1095"/>
      <c r="C269" s="196" t="s">
        <v>6</v>
      </c>
      <c r="D269" s="1057" t="s">
        <v>146</v>
      </c>
      <c r="E269" s="1058"/>
      <c r="F269" s="1058"/>
      <c r="G269" s="1058"/>
      <c r="H269" s="1058"/>
      <c r="I269" s="1058"/>
      <c r="J269" s="1059"/>
      <c r="K269" s="1050">
        <v>6490</v>
      </c>
      <c r="L269" s="1051"/>
      <c r="M269" s="118">
        <f t="shared" si="25"/>
        <v>7139</v>
      </c>
      <c r="N269" s="125">
        <f t="shared" si="27"/>
        <v>7139</v>
      </c>
      <c r="O269" s="530">
        <v>8424</v>
      </c>
    </row>
    <row r="270" spans="1:15" ht="29.25" customHeight="1" x14ac:dyDescent="0.35">
      <c r="A270" s="1095"/>
      <c r="B270" s="1095"/>
      <c r="C270" s="196" t="s">
        <v>7</v>
      </c>
      <c r="D270" s="1057" t="s">
        <v>147</v>
      </c>
      <c r="E270" s="1058"/>
      <c r="F270" s="1058"/>
      <c r="G270" s="1058"/>
      <c r="H270" s="1058"/>
      <c r="I270" s="1058"/>
      <c r="J270" s="1059"/>
      <c r="K270" s="1050">
        <v>18705.5</v>
      </c>
      <c r="L270" s="1051"/>
      <c r="M270" s="118">
        <f t="shared" si="25"/>
        <v>20576.05</v>
      </c>
      <c r="N270" s="125">
        <f t="shared" si="27"/>
        <v>20576.05</v>
      </c>
      <c r="O270" s="530">
        <v>24280</v>
      </c>
    </row>
    <row r="271" spans="1:15" ht="36.75" customHeight="1" x14ac:dyDescent="0.35">
      <c r="A271" s="1095"/>
      <c r="B271" s="1095"/>
      <c r="C271" s="196" t="s">
        <v>9</v>
      </c>
      <c r="D271" s="1057" t="s">
        <v>148</v>
      </c>
      <c r="E271" s="1058"/>
      <c r="F271" s="1058"/>
      <c r="G271" s="1058"/>
      <c r="H271" s="1058"/>
      <c r="I271" s="1058"/>
      <c r="J271" s="1059"/>
      <c r="K271" s="1050">
        <v>42208.1</v>
      </c>
      <c r="L271" s="1051"/>
      <c r="M271" s="118">
        <f t="shared" si="25"/>
        <v>46428.909999999996</v>
      </c>
      <c r="N271" s="125">
        <f t="shared" si="27"/>
        <v>46428.909999999996</v>
      </c>
      <c r="O271" s="530">
        <v>54786</v>
      </c>
    </row>
    <row r="272" spans="1:15" ht="32.25" customHeight="1" x14ac:dyDescent="0.35">
      <c r="A272" s="1095"/>
      <c r="B272" s="1095"/>
      <c r="C272" s="196" t="s">
        <v>8</v>
      </c>
      <c r="D272" s="1057" t="s">
        <v>149</v>
      </c>
      <c r="E272" s="1058"/>
      <c r="F272" s="1058"/>
      <c r="G272" s="1058"/>
      <c r="H272" s="1058"/>
      <c r="I272" s="1058"/>
      <c r="J272" s="1059"/>
      <c r="K272" s="1050">
        <v>75114.600000000006</v>
      </c>
      <c r="L272" s="1051"/>
      <c r="M272" s="118">
        <f t="shared" si="25"/>
        <v>82626.060000000012</v>
      </c>
      <c r="N272" s="125">
        <f t="shared" si="27"/>
        <v>82626.060000000012</v>
      </c>
      <c r="O272" s="530">
        <v>97499</v>
      </c>
    </row>
    <row r="273" spans="1:15" ht="32.25" customHeight="1" x14ac:dyDescent="0.35">
      <c r="A273" s="1095"/>
      <c r="B273" s="1095"/>
      <c r="C273" s="200" t="s">
        <v>12</v>
      </c>
      <c r="D273" s="1057" t="s">
        <v>150</v>
      </c>
      <c r="E273" s="1058"/>
      <c r="F273" s="1058"/>
      <c r="G273" s="1058"/>
      <c r="H273" s="1058"/>
      <c r="I273" s="1058"/>
      <c r="J273" s="1059"/>
      <c r="K273" s="1050">
        <v>117507.5</v>
      </c>
      <c r="L273" s="1051"/>
      <c r="M273" s="118">
        <f t="shared" si="25"/>
        <v>129258.25</v>
      </c>
      <c r="N273" s="125">
        <f t="shared" si="27"/>
        <v>129258.25</v>
      </c>
      <c r="O273" s="530">
        <v>152524</v>
      </c>
    </row>
    <row r="274" spans="1:15" ht="33" customHeight="1" x14ac:dyDescent="0.35">
      <c r="A274" s="1095"/>
      <c r="B274" s="1095"/>
      <c r="C274" s="200" t="s">
        <v>13</v>
      </c>
      <c r="D274" s="1057" t="s">
        <v>151</v>
      </c>
      <c r="E274" s="1058"/>
      <c r="F274" s="1058"/>
      <c r="G274" s="1058"/>
      <c r="H274" s="1058"/>
      <c r="I274" s="1058"/>
      <c r="J274" s="1059"/>
      <c r="K274" s="1050">
        <v>141193.79999999999</v>
      </c>
      <c r="L274" s="1051"/>
      <c r="M274" s="118">
        <f t="shared" si="25"/>
        <v>155313.18</v>
      </c>
      <c r="N274" s="125">
        <f t="shared" si="27"/>
        <v>155313.18</v>
      </c>
      <c r="O274" s="530">
        <v>183269</v>
      </c>
    </row>
    <row r="275" spans="1:15" ht="33.75" customHeight="1" x14ac:dyDescent="0.35">
      <c r="A275" s="1095"/>
      <c r="B275" s="1095"/>
      <c r="C275" s="200" t="s">
        <v>17</v>
      </c>
      <c r="D275" s="1057" t="s">
        <v>152</v>
      </c>
      <c r="E275" s="1058"/>
      <c r="F275" s="1058"/>
      <c r="G275" s="1058"/>
      <c r="H275" s="1058"/>
      <c r="I275" s="1058"/>
      <c r="J275" s="1059"/>
      <c r="K275" s="1050">
        <v>7813</v>
      </c>
      <c r="L275" s="1051"/>
      <c r="M275" s="118">
        <f t="shared" si="25"/>
        <v>8594.2999999999993</v>
      </c>
      <c r="N275" s="125">
        <f t="shared" si="27"/>
        <v>8594.2999999999993</v>
      </c>
      <c r="O275" s="530">
        <v>10141</v>
      </c>
    </row>
    <row r="276" spans="1:15" ht="33" customHeight="1" thickBot="1" x14ac:dyDescent="0.4">
      <c r="A276" s="1095"/>
      <c r="B276" s="1096"/>
      <c r="C276" s="201" t="s">
        <v>187</v>
      </c>
      <c r="D276" s="1075" t="s">
        <v>153</v>
      </c>
      <c r="E276" s="1076"/>
      <c r="F276" s="1076"/>
      <c r="G276" s="1076"/>
      <c r="H276" s="1076"/>
      <c r="I276" s="1076"/>
      <c r="J276" s="1077"/>
      <c r="K276" s="1092">
        <v>7813</v>
      </c>
      <c r="L276" s="1093"/>
      <c r="M276" s="136">
        <f t="shared" si="25"/>
        <v>8594.2999999999993</v>
      </c>
      <c r="N276" s="152">
        <f t="shared" si="27"/>
        <v>8594.2999999999993</v>
      </c>
      <c r="O276" s="531">
        <v>10141</v>
      </c>
    </row>
    <row r="277" spans="1:15" ht="33" customHeight="1" thickBot="1" x14ac:dyDescent="0.4">
      <c r="A277" s="1095"/>
      <c r="B277" s="257">
        <v>5</v>
      </c>
      <c r="C277" s="258"/>
      <c r="D277" s="1052" t="s">
        <v>154</v>
      </c>
      <c r="E277" s="1053"/>
      <c r="F277" s="1053"/>
      <c r="G277" s="1053"/>
      <c r="H277" s="1053"/>
      <c r="I277" s="1053"/>
      <c r="J277" s="1054"/>
      <c r="K277" s="1055">
        <v>9816.4</v>
      </c>
      <c r="L277" s="1056"/>
      <c r="M277" s="259">
        <f t="shared" si="25"/>
        <v>10798.039999999999</v>
      </c>
      <c r="N277" s="260">
        <f t="shared" si="27"/>
        <v>10798.039999999999</v>
      </c>
      <c r="O277" s="532">
        <v>12742</v>
      </c>
    </row>
    <row r="278" spans="1:15" ht="33" customHeight="1" thickBot="1" x14ac:dyDescent="0.4">
      <c r="A278" s="1095"/>
      <c r="B278" s="257">
        <v>6</v>
      </c>
      <c r="C278" s="258"/>
      <c r="D278" s="1052" t="s">
        <v>541</v>
      </c>
      <c r="E278" s="1053"/>
      <c r="F278" s="1053"/>
      <c r="G278" s="1053"/>
      <c r="H278" s="1053"/>
      <c r="I278" s="1053"/>
      <c r="J278" s="1054"/>
      <c r="K278" s="1055">
        <v>2500</v>
      </c>
      <c r="L278" s="1056"/>
      <c r="M278" s="259">
        <f t="shared" si="25"/>
        <v>2750</v>
      </c>
      <c r="N278" s="260">
        <f t="shared" si="27"/>
        <v>2750</v>
      </c>
      <c r="O278" s="532">
        <v>708</v>
      </c>
    </row>
    <row r="279" spans="1:15" ht="33.75" customHeight="1" thickBot="1" x14ac:dyDescent="0.4">
      <c r="A279" s="1095"/>
      <c r="B279" s="257">
        <v>7</v>
      </c>
      <c r="C279" s="258"/>
      <c r="D279" s="1052" t="s">
        <v>550</v>
      </c>
      <c r="E279" s="1053"/>
      <c r="F279" s="1053"/>
      <c r="G279" s="1053"/>
      <c r="H279" s="1053"/>
      <c r="I279" s="1053"/>
      <c r="J279" s="1054"/>
      <c r="K279" s="1055">
        <v>85.35</v>
      </c>
      <c r="L279" s="1056"/>
      <c r="M279" s="259">
        <f t="shared" si="25"/>
        <v>93.884999999999991</v>
      </c>
      <c r="N279" s="260">
        <f t="shared" si="27"/>
        <v>93.884999999999991</v>
      </c>
      <c r="O279" s="532">
        <v>111</v>
      </c>
    </row>
    <row r="280" spans="1:15" ht="29.25" customHeight="1" thickBot="1" x14ac:dyDescent="0.4">
      <c r="A280" s="1095"/>
      <c r="B280" s="1094">
        <v>8</v>
      </c>
      <c r="C280" s="1062" t="s">
        <v>155</v>
      </c>
      <c r="D280" s="1053"/>
      <c r="E280" s="1053"/>
      <c r="F280" s="1053"/>
      <c r="G280" s="1053"/>
      <c r="H280" s="1053"/>
      <c r="I280" s="1053"/>
      <c r="J280" s="1053"/>
      <c r="K280" s="1053"/>
      <c r="L280" s="1053"/>
      <c r="M280" s="1053"/>
      <c r="N280" s="1053"/>
      <c r="O280" s="1063"/>
    </row>
    <row r="281" spans="1:15" ht="36" customHeight="1" x14ac:dyDescent="0.35">
      <c r="A281" s="1095"/>
      <c r="B281" s="1095"/>
      <c r="C281" s="587" t="s">
        <v>5</v>
      </c>
      <c r="D281" s="1066" t="s">
        <v>156</v>
      </c>
      <c r="E281" s="1067"/>
      <c r="F281" s="1067"/>
      <c r="G281" s="1067"/>
      <c r="H281" s="1067"/>
      <c r="I281" s="1067"/>
      <c r="J281" s="1068"/>
      <c r="K281" s="1060">
        <v>110</v>
      </c>
      <c r="L281" s="1061"/>
      <c r="M281" s="114">
        <f t="shared" si="25"/>
        <v>121</v>
      </c>
      <c r="N281" s="123">
        <f t="shared" ref="N281:N284" si="28">10%*K281+K281</f>
        <v>121</v>
      </c>
      <c r="O281" s="529">
        <v>143</v>
      </c>
    </row>
    <row r="282" spans="1:15" ht="30.75" customHeight="1" x14ac:dyDescent="0.35">
      <c r="A282" s="1095"/>
      <c r="B282" s="1095"/>
      <c r="C282" s="196" t="s">
        <v>6</v>
      </c>
      <c r="D282" s="1057" t="s">
        <v>157</v>
      </c>
      <c r="E282" s="1058"/>
      <c r="F282" s="1058"/>
      <c r="G282" s="1058"/>
      <c r="H282" s="1058"/>
      <c r="I282" s="1058"/>
      <c r="J282" s="1059"/>
      <c r="K282" s="1050">
        <v>221.1</v>
      </c>
      <c r="L282" s="1051"/>
      <c r="M282" s="118">
        <f t="shared" si="25"/>
        <v>243.20999999999998</v>
      </c>
      <c r="N282" s="125">
        <f t="shared" si="28"/>
        <v>243.20999999999998</v>
      </c>
      <c r="O282" s="530">
        <v>287</v>
      </c>
    </row>
    <row r="283" spans="1:15" ht="29.25" customHeight="1" x14ac:dyDescent="0.35">
      <c r="A283" s="1095"/>
      <c r="B283" s="1095"/>
      <c r="C283" s="196" t="s">
        <v>7</v>
      </c>
      <c r="D283" s="1057" t="s">
        <v>200</v>
      </c>
      <c r="E283" s="1058"/>
      <c r="F283" s="1058"/>
      <c r="G283" s="1058"/>
      <c r="H283" s="1058"/>
      <c r="I283" s="1058"/>
      <c r="J283" s="1059"/>
      <c r="K283" s="1050">
        <v>735.9</v>
      </c>
      <c r="L283" s="1051"/>
      <c r="M283" s="118">
        <f t="shared" si="25"/>
        <v>809.49</v>
      </c>
      <c r="N283" s="125">
        <f t="shared" si="28"/>
        <v>809.49</v>
      </c>
      <c r="O283" s="530">
        <v>955</v>
      </c>
    </row>
    <row r="284" spans="1:15" ht="35.25" customHeight="1" thickBot="1" x14ac:dyDescent="0.4">
      <c r="A284" s="1095"/>
      <c r="B284" s="1096"/>
      <c r="C284" s="201" t="s">
        <v>9</v>
      </c>
      <c r="D284" s="1075" t="s">
        <v>201</v>
      </c>
      <c r="E284" s="1076"/>
      <c r="F284" s="1076"/>
      <c r="G284" s="1076"/>
      <c r="H284" s="1076"/>
      <c r="I284" s="1076"/>
      <c r="J284" s="1077"/>
      <c r="K284" s="1092">
        <v>1000</v>
      </c>
      <c r="L284" s="1093"/>
      <c r="M284" s="136">
        <f t="shared" si="25"/>
        <v>1100</v>
      </c>
      <c r="N284" s="152">
        <f t="shared" si="28"/>
        <v>1100</v>
      </c>
      <c r="O284" s="531">
        <v>1298</v>
      </c>
    </row>
    <row r="285" spans="1:15" ht="30.75" customHeight="1" thickBot="1" x14ac:dyDescent="0.4">
      <c r="A285" s="1095"/>
      <c r="B285" s="1094">
        <v>9</v>
      </c>
      <c r="C285" s="1062" t="s">
        <v>188</v>
      </c>
      <c r="D285" s="1053"/>
      <c r="E285" s="1053"/>
      <c r="F285" s="1053"/>
      <c r="G285" s="1053"/>
      <c r="H285" s="1053"/>
      <c r="I285" s="1053"/>
      <c r="J285" s="1053"/>
      <c r="K285" s="1053"/>
      <c r="L285" s="1053"/>
      <c r="M285" s="1053"/>
      <c r="N285" s="1053"/>
      <c r="O285" s="1063"/>
    </row>
    <row r="286" spans="1:15" ht="36.75" customHeight="1" x14ac:dyDescent="0.35">
      <c r="A286" s="1095"/>
      <c r="B286" s="1095"/>
      <c r="C286" s="122" t="s">
        <v>5</v>
      </c>
      <c r="D286" s="1388" t="s">
        <v>548</v>
      </c>
      <c r="E286" s="1389"/>
      <c r="F286" s="1389"/>
      <c r="G286" s="1389"/>
      <c r="H286" s="1389"/>
      <c r="I286" s="1389"/>
      <c r="J286" s="1390"/>
      <c r="K286" s="1060">
        <v>331.1</v>
      </c>
      <c r="L286" s="1061"/>
      <c r="M286" s="114">
        <f t="shared" si="25"/>
        <v>364.21000000000004</v>
      </c>
      <c r="N286" s="123">
        <f t="shared" ref="N286:N290" si="29">10%*K286+K286</f>
        <v>364.21000000000004</v>
      </c>
      <c r="O286" s="535">
        <v>440</v>
      </c>
    </row>
    <row r="287" spans="1:15" ht="32.25" customHeight="1" x14ac:dyDescent="0.35">
      <c r="A287" s="1095"/>
      <c r="B287" s="1095"/>
      <c r="C287" s="124" t="s">
        <v>6</v>
      </c>
      <c r="D287" s="1372" t="s">
        <v>537</v>
      </c>
      <c r="E287" s="1373"/>
      <c r="F287" s="1373"/>
      <c r="G287" s="1373"/>
      <c r="H287" s="1373"/>
      <c r="I287" s="1373"/>
      <c r="J287" s="1374"/>
      <c r="K287" s="1050">
        <v>726</v>
      </c>
      <c r="L287" s="1051"/>
      <c r="M287" s="118">
        <f t="shared" si="25"/>
        <v>798.6</v>
      </c>
      <c r="N287" s="125">
        <f t="shared" si="29"/>
        <v>798.6</v>
      </c>
      <c r="O287" s="536">
        <v>900</v>
      </c>
    </row>
    <row r="288" spans="1:15" ht="33.75" customHeight="1" x14ac:dyDescent="0.35">
      <c r="A288" s="1095"/>
      <c r="B288" s="1095"/>
      <c r="C288" s="124" t="s">
        <v>7</v>
      </c>
      <c r="D288" s="1372" t="s">
        <v>484</v>
      </c>
      <c r="E288" s="1373"/>
      <c r="F288" s="1373"/>
      <c r="G288" s="1373"/>
      <c r="H288" s="1373"/>
      <c r="I288" s="1373"/>
      <c r="J288" s="1374"/>
      <c r="K288" s="1050">
        <v>1089</v>
      </c>
      <c r="L288" s="1051"/>
      <c r="M288" s="118">
        <f t="shared" si="25"/>
        <v>1197.9000000000001</v>
      </c>
      <c r="N288" s="125">
        <f t="shared" si="29"/>
        <v>1197.9000000000001</v>
      </c>
      <c r="O288" s="536">
        <v>1300</v>
      </c>
    </row>
    <row r="289" spans="1:15" ht="32.25" customHeight="1" x14ac:dyDescent="0.35">
      <c r="A289" s="1095"/>
      <c r="B289" s="1095"/>
      <c r="C289" s="124" t="s">
        <v>9</v>
      </c>
      <c r="D289" s="1372" t="s">
        <v>485</v>
      </c>
      <c r="E289" s="1373"/>
      <c r="F289" s="1373"/>
      <c r="G289" s="1373"/>
      <c r="H289" s="1373"/>
      <c r="I289" s="1373"/>
      <c r="J289" s="1374"/>
      <c r="K289" s="1309">
        <v>1980</v>
      </c>
      <c r="L289" s="1310"/>
      <c r="M289" s="118">
        <f t="shared" si="25"/>
        <v>2178</v>
      </c>
      <c r="N289" s="125">
        <f t="shared" si="29"/>
        <v>2178</v>
      </c>
      <c r="O289" s="536">
        <v>1500</v>
      </c>
    </row>
    <row r="290" spans="1:15" ht="35.25" customHeight="1" x14ac:dyDescent="0.35">
      <c r="A290" s="1095"/>
      <c r="B290" s="1095"/>
      <c r="C290" s="140" t="s">
        <v>8</v>
      </c>
      <c r="D290" s="1372" t="s">
        <v>538</v>
      </c>
      <c r="E290" s="1373"/>
      <c r="F290" s="1373"/>
      <c r="G290" s="1373"/>
      <c r="H290" s="1373"/>
      <c r="I290" s="1373"/>
      <c r="J290" s="1374"/>
      <c r="K290" s="1292">
        <v>3300</v>
      </c>
      <c r="L290" s="1293"/>
      <c r="M290" s="160">
        <f t="shared" si="25"/>
        <v>3630</v>
      </c>
      <c r="N290" s="134">
        <f t="shared" si="29"/>
        <v>3630</v>
      </c>
      <c r="O290" s="536">
        <v>1800</v>
      </c>
    </row>
    <row r="291" spans="1:15" ht="35.25" customHeight="1" thickBot="1" x14ac:dyDescent="0.4">
      <c r="A291" s="1095"/>
      <c r="B291" s="1096"/>
      <c r="C291" s="126" t="s">
        <v>13</v>
      </c>
      <c r="D291" s="1416" t="s">
        <v>486</v>
      </c>
      <c r="E291" s="1417"/>
      <c r="F291" s="1417"/>
      <c r="G291" s="1417"/>
      <c r="H291" s="1417"/>
      <c r="I291" s="1417"/>
      <c r="J291" s="1418"/>
      <c r="K291" s="1092"/>
      <c r="L291" s="1093"/>
      <c r="M291" s="136"/>
      <c r="N291" s="136"/>
      <c r="O291" s="537">
        <v>2300</v>
      </c>
    </row>
    <row r="292" spans="1:15" ht="29.25" customHeight="1" thickBot="1" x14ac:dyDescent="0.4">
      <c r="A292" s="1095"/>
      <c r="B292" s="1095">
        <v>10</v>
      </c>
      <c r="C292" s="1062" t="s">
        <v>163</v>
      </c>
      <c r="D292" s="1053"/>
      <c r="E292" s="1053"/>
      <c r="F292" s="1053"/>
      <c r="G292" s="1053"/>
      <c r="H292" s="1053"/>
      <c r="I292" s="1053"/>
      <c r="J292" s="1053"/>
      <c r="K292" s="1053"/>
      <c r="L292" s="1053"/>
      <c r="M292" s="1053"/>
      <c r="N292" s="1053"/>
      <c r="O292" s="1063"/>
    </row>
    <row r="293" spans="1:15" ht="29.25" customHeight="1" x14ac:dyDescent="0.35">
      <c r="A293" s="1095"/>
      <c r="B293" s="1095"/>
      <c r="C293" s="587" t="s">
        <v>5</v>
      </c>
      <c r="D293" s="1066" t="s">
        <v>145</v>
      </c>
      <c r="E293" s="1067"/>
      <c r="F293" s="1067"/>
      <c r="G293" s="1067"/>
      <c r="H293" s="1067"/>
      <c r="I293" s="1067"/>
      <c r="J293" s="1068"/>
      <c r="K293" s="1060">
        <v>1376.1</v>
      </c>
      <c r="L293" s="1061"/>
      <c r="M293" s="114">
        <f t="shared" si="25"/>
        <v>1513.7099999999998</v>
      </c>
      <c r="N293" s="123">
        <f t="shared" ref="N293:N314" si="30">10%*K293+K293</f>
        <v>1513.7099999999998</v>
      </c>
      <c r="O293" s="529">
        <v>1787</v>
      </c>
    </row>
    <row r="294" spans="1:15" ht="30.75" customHeight="1" x14ac:dyDescent="0.35">
      <c r="A294" s="1095"/>
      <c r="B294" s="1095"/>
      <c r="C294" s="196" t="s">
        <v>6</v>
      </c>
      <c r="D294" s="1057" t="s">
        <v>146</v>
      </c>
      <c r="E294" s="1058"/>
      <c r="F294" s="1058"/>
      <c r="G294" s="1058"/>
      <c r="H294" s="1058"/>
      <c r="I294" s="1058"/>
      <c r="J294" s="1059"/>
      <c r="K294" s="1050">
        <v>5003.8999999999996</v>
      </c>
      <c r="L294" s="1051"/>
      <c r="M294" s="118">
        <f t="shared" si="25"/>
        <v>5504.29</v>
      </c>
      <c r="N294" s="125">
        <f t="shared" si="30"/>
        <v>5504.29</v>
      </c>
      <c r="O294" s="530">
        <v>6495</v>
      </c>
    </row>
    <row r="295" spans="1:15" ht="32.25" customHeight="1" x14ac:dyDescent="0.35">
      <c r="A295" s="1095"/>
      <c r="B295" s="1095"/>
      <c r="C295" s="196" t="s">
        <v>7</v>
      </c>
      <c r="D295" s="1057" t="s">
        <v>164</v>
      </c>
      <c r="E295" s="1058"/>
      <c r="F295" s="1058"/>
      <c r="G295" s="1058"/>
      <c r="H295" s="1058"/>
      <c r="I295" s="1058"/>
      <c r="J295" s="1059"/>
      <c r="K295" s="1050">
        <v>10809.7</v>
      </c>
      <c r="L295" s="1051"/>
      <c r="M295" s="118">
        <f t="shared" si="25"/>
        <v>11890.67</v>
      </c>
      <c r="N295" s="125">
        <f t="shared" si="30"/>
        <v>11890.67</v>
      </c>
      <c r="O295" s="530">
        <v>14031</v>
      </c>
    </row>
    <row r="296" spans="1:15" ht="27" customHeight="1" x14ac:dyDescent="0.35">
      <c r="A296" s="1095"/>
      <c r="B296" s="1095"/>
      <c r="C296" s="196" t="s">
        <v>9</v>
      </c>
      <c r="D296" s="1057" t="s">
        <v>165</v>
      </c>
      <c r="E296" s="1058"/>
      <c r="F296" s="1058"/>
      <c r="G296" s="1058"/>
      <c r="H296" s="1058"/>
      <c r="I296" s="1058"/>
      <c r="J296" s="1059"/>
      <c r="K296" s="1050">
        <v>21685.4</v>
      </c>
      <c r="L296" s="1051"/>
      <c r="M296" s="118">
        <f t="shared" si="25"/>
        <v>23853.940000000002</v>
      </c>
      <c r="N296" s="125">
        <f t="shared" si="30"/>
        <v>23853.940000000002</v>
      </c>
      <c r="O296" s="530">
        <v>28148</v>
      </c>
    </row>
    <row r="297" spans="1:15" ht="30.75" customHeight="1" x14ac:dyDescent="0.35">
      <c r="A297" s="1095"/>
      <c r="B297" s="1095"/>
      <c r="C297" s="196" t="s">
        <v>8</v>
      </c>
      <c r="D297" s="1057" t="s">
        <v>166</v>
      </c>
      <c r="E297" s="1058"/>
      <c r="F297" s="1058"/>
      <c r="G297" s="1058"/>
      <c r="H297" s="1058"/>
      <c r="I297" s="1058"/>
      <c r="J297" s="1059"/>
      <c r="K297" s="1050">
        <v>36188.9</v>
      </c>
      <c r="L297" s="1051"/>
      <c r="M297" s="118">
        <f t="shared" si="25"/>
        <v>39807.79</v>
      </c>
      <c r="N297" s="125">
        <f t="shared" si="30"/>
        <v>39807.79</v>
      </c>
      <c r="O297" s="530">
        <v>46973</v>
      </c>
    </row>
    <row r="298" spans="1:15" ht="34.5" customHeight="1" x14ac:dyDescent="0.35">
      <c r="A298" s="1095"/>
      <c r="B298" s="1095"/>
      <c r="C298" s="200" t="s">
        <v>12</v>
      </c>
      <c r="D298" s="1057" t="s">
        <v>149</v>
      </c>
      <c r="E298" s="1058"/>
      <c r="F298" s="1058"/>
      <c r="G298" s="1058"/>
      <c r="H298" s="1058"/>
      <c r="I298" s="1058"/>
      <c r="J298" s="1059"/>
      <c r="K298" s="1050">
        <v>57948</v>
      </c>
      <c r="L298" s="1051"/>
      <c r="M298" s="118">
        <f t="shared" si="25"/>
        <v>63742.8</v>
      </c>
      <c r="N298" s="125">
        <f t="shared" si="30"/>
        <v>63742.8</v>
      </c>
      <c r="O298" s="530">
        <v>75217</v>
      </c>
    </row>
    <row r="299" spans="1:15" ht="30" customHeight="1" thickBot="1" x14ac:dyDescent="0.4">
      <c r="A299" s="1095"/>
      <c r="B299" s="1096"/>
      <c r="C299" s="201" t="s">
        <v>13</v>
      </c>
      <c r="D299" s="1075" t="s">
        <v>167</v>
      </c>
      <c r="E299" s="1076"/>
      <c r="F299" s="1076"/>
      <c r="G299" s="1076"/>
      <c r="H299" s="1076"/>
      <c r="I299" s="1076"/>
      <c r="J299" s="1077"/>
      <c r="K299" s="1092">
        <v>72525.2</v>
      </c>
      <c r="L299" s="1093"/>
      <c r="M299" s="136">
        <f t="shared" si="25"/>
        <v>79777.72</v>
      </c>
      <c r="N299" s="152">
        <f t="shared" si="30"/>
        <v>79777.72</v>
      </c>
      <c r="O299" s="531">
        <v>94138</v>
      </c>
    </row>
    <row r="300" spans="1:15" ht="34.5" customHeight="1" thickBot="1" x14ac:dyDescent="0.4">
      <c r="A300" s="1095"/>
      <c r="B300" s="257">
        <v>11</v>
      </c>
      <c r="C300" s="258"/>
      <c r="D300" s="1052" t="s">
        <v>168</v>
      </c>
      <c r="E300" s="1053"/>
      <c r="F300" s="1053"/>
      <c r="G300" s="1053"/>
      <c r="H300" s="1053"/>
      <c r="I300" s="1053"/>
      <c r="J300" s="1054"/>
      <c r="K300" s="1055">
        <v>200.2</v>
      </c>
      <c r="L300" s="1056"/>
      <c r="M300" s="259">
        <f t="shared" si="25"/>
        <v>220.22</v>
      </c>
      <c r="N300" s="260">
        <f t="shared" si="30"/>
        <v>220.22</v>
      </c>
      <c r="O300" s="532">
        <v>354</v>
      </c>
    </row>
    <row r="301" spans="1:15" ht="30.75" customHeight="1" thickBot="1" x14ac:dyDescent="0.4">
      <c r="A301" s="1095"/>
      <c r="B301" s="257">
        <v>12</v>
      </c>
      <c r="C301" s="258"/>
      <c r="D301" s="1052" t="s">
        <v>169</v>
      </c>
      <c r="E301" s="1053"/>
      <c r="F301" s="1053"/>
      <c r="G301" s="1053"/>
      <c r="H301" s="1053"/>
      <c r="I301" s="1053"/>
      <c r="J301" s="1054"/>
      <c r="K301" s="1055">
        <v>2002</v>
      </c>
      <c r="L301" s="1056"/>
      <c r="M301" s="259">
        <f t="shared" si="25"/>
        <v>2202.1999999999998</v>
      </c>
      <c r="N301" s="260">
        <f t="shared" si="30"/>
        <v>2202.1999999999998</v>
      </c>
      <c r="O301" s="532">
        <v>2598</v>
      </c>
    </row>
    <row r="302" spans="1:15" ht="34.5" customHeight="1" thickBot="1" x14ac:dyDescent="0.4">
      <c r="A302" s="1095"/>
      <c r="B302" s="257">
        <v>13</v>
      </c>
      <c r="C302" s="258"/>
      <c r="D302" s="1052" t="s">
        <v>170</v>
      </c>
      <c r="E302" s="1053"/>
      <c r="F302" s="1053"/>
      <c r="G302" s="1053"/>
      <c r="H302" s="1053"/>
      <c r="I302" s="1053"/>
      <c r="J302" s="1054"/>
      <c r="K302" s="1055">
        <v>4462</v>
      </c>
      <c r="L302" s="1056"/>
      <c r="M302" s="259">
        <f t="shared" si="25"/>
        <v>4908.2</v>
      </c>
      <c r="N302" s="260">
        <f t="shared" si="30"/>
        <v>4908.2</v>
      </c>
      <c r="O302" s="532">
        <v>5791</v>
      </c>
    </row>
    <row r="303" spans="1:15" ht="29.25" customHeight="1" thickBot="1" x14ac:dyDescent="0.4">
      <c r="A303" s="1095"/>
      <c r="B303" s="506">
        <v>14</v>
      </c>
      <c r="C303" s="571"/>
      <c r="D303" s="1419" t="s">
        <v>171</v>
      </c>
      <c r="E303" s="1420"/>
      <c r="F303" s="1420"/>
      <c r="G303" s="1420"/>
      <c r="H303" s="1420"/>
      <c r="I303" s="1420"/>
      <c r="J303" s="1421"/>
      <c r="K303" s="1422">
        <v>4908.2</v>
      </c>
      <c r="L303" s="1423"/>
      <c r="M303" s="268">
        <f t="shared" si="25"/>
        <v>5399.0199999999995</v>
      </c>
      <c r="N303" s="269">
        <f t="shared" si="30"/>
        <v>5399.0199999999995</v>
      </c>
      <c r="O303" s="572">
        <v>6371</v>
      </c>
    </row>
    <row r="304" spans="1:15" ht="27" customHeight="1" x14ac:dyDescent="0.35">
      <c r="A304" s="1304"/>
      <c r="B304" s="576">
        <v>15</v>
      </c>
      <c r="C304" s="543"/>
      <c r="D304" s="1408" t="s">
        <v>172</v>
      </c>
      <c r="E304" s="1276"/>
      <c r="F304" s="1276"/>
      <c r="G304" s="1276"/>
      <c r="H304" s="1276"/>
      <c r="I304" s="1276"/>
      <c r="J304" s="1276"/>
      <c r="K304" s="1276"/>
      <c r="L304" s="1276"/>
      <c r="M304" s="1276"/>
      <c r="N304" s="1276"/>
      <c r="O304" s="1277"/>
    </row>
    <row r="305" spans="1:15" ht="27" customHeight="1" x14ac:dyDescent="0.35">
      <c r="A305" s="1304"/>
      <c r="B305" s="577"/>
      <c r="C305" s="575" t="s">
        <v>5</v>
      </c>
      <c r="D305" s="1425" t="s">
        <v>488</v>
      </c>
      <c r="E305" s="1426"/>
      <c r="F305" s="1426"/>
      <c r="G305" s="1426"/>
      <c r="H305" s="1426"/>
      <c r="I305" s="1426"/>
      <c r="J305" s="1427"/>
      <c r="K305" s="1050"/>
      <c r="L305" s="1051"/>
      <c r="M305" s="118"/>
      <c r="N305" s="118"/>
      <c r="O305" s="585">
        <v>3821</v>
      </c>
    </row>
    <row r="306" spans="1:15" ht="27" customHeight="1" thickBot="1" x14ac:dyDescent="0.4">
      <c r="A306" s="1304"/>
      <c r="B306" s="578"/>
      <c r="C306" s="538" t="s">
        <v>6</v>
      </c>
      <c r="D306" s="1430" t="s">
        <v>489</v>
      </c>
      <c r="E306" s="1430"/>
      <c r="F306" s="1430"/>
      <c r="G306" s="1430"/>
      <c r="H306" s="1430"/>
      <c r="I306" s="1430"/>
      <c r="J306" s="1430"/>
      <c r="K306" s="1092"/>
      <c r="L306" s="1093"/>
      <c r="M306" s="136"/>
      <c r="N306" s="136"/>
      <c r="O306" s="586">
        <v>5310</v>
      </c>
    </row>
    <row r="307" spans="1:15" ht="30" customHeight="1" thickBot="1" x14ac:dyDescent="0.4">
      <c r="A307" s="1095"/>
      <c r="B307" s="507">
        <v>16</v>
      </c>
      <c r="C307" s="573"/>
      <c r="D307" s="1332" t="s">
        <v>202</v>
      </c>
      <c r="E307" s="1333"/>
      <c r="F307" s="1333"/>
      <c r="G307" s="1333"/>
      <c r="H307" s="1333"/>
      <c r="I307" s="1333"/>
      <c r="J307" s="1334"/>
      <c r="K307" s="1294">
        <v>1500</v>
      </c>
      <c r="L307" s="1295"/>
      <c r="M307" s="271">
        <f t="shared" si="25"/>
        <v>1650</v>
      </c>
      <c r="N307" s="272">
        <f t="shared" si="30"/>
        <v>1650</v>
      </c>
      <c r="O307" s="574">
        <v>1947</v>
      </c>
    </row>
    <row r="308" spans="1:15" ht="27" customHeight="1" thickBot="1" x14ac:dyDescent="0.4">
      <c r="A308" s="1095"/>
      <c r="B308" s="257">
        <v>17</v>
      </c>
      <c r="C308" s="258"/>
      <c r="D308" s="1052" t="s">
        <v>173</v>
      </c>
      <c r="E308" s="1053"/>
      <c r="F308" s="1053"/>
      <c r="G308" s="1053"/>
      <c r="H308" s="1053"/>
      <c r="I308" s="1053"/>
      <c r="J308" s="1054"/>
      <c r="K308" s="1055">
        <v>4415.3999999999996</v>
      </c>
      <c r="L308" s="1056"/>
      <c r="M308" s="259">
        <f t="shared" si="25"/>
        <v>4856.9399999999996</v>
      </c>
      <c r="N308" s="260">
        <f t="shared" si="30"/>
        <v>4856.9399999999996</v>
      </c>
      <c r="O308" s="532">
        <v>5731</v>
      </c>
    </row>
    <row r="309" spans="1:15" ht="40.5" customHeight="1" thickBot="1" x14ac:dyDescent="0.4">
      <c r="A309" s="1095"/>
      <c r="B309" s="257">
        <v>18</v>
      </c>
      <c r="C309" s="258"/>
      <c r="D309" s="1052" t="s">
        <v>543</v>
      </c>
      <c r="E309" s="1053"/>
      <c r="F309" s="1053"/>
      <c r="G309" s="1053"/>
      <c r="H309" s="1053"/>
      <c r="I309" s="1053"/>
      <c r="J309" s="1054"/>
      <c r="K309" s="1055">
        <v>2</v>
      </c>
      <c r="L309" s="1056"/>
      <c r="M309" s="259">
        <f t="shared" si="25"/>
        <v>2.2000000000000002</v>
      </c>
      <c r="N309" s="260">
        <f t="shared" si="30"/>
        <v>2.2000000000000002</v>
      </c>
      <c r="O309" s="533">
        <v>2.5960000000000001</v>
      </c>
    </row>
    <row r="310" spans="1:15" ht="17.25" customHeight="1" x14ac:dyDescent="0.35">
      <c r="A310" s="1095"/>
      <c r="B310" s="506"/>
      <c r="C310" s="262"/>
      <c r="D310" s="263"/>
      <c r="E310" s="264"/>
      <c r="F310" s="264"/>
      <c r="G310" s="264"/>
      <c r="H310" s="264"/>
      <c r="I310" s="264"/>
      <c r="J310" s="265"/>
      <c r="K310" s="266"/>
      <c r="L310" s="267"/>
      <c r="M310" s="268"/>
      <c r="N310" s="269"/>
      <c r="O310" s="1428">
        <v>47</v>
      </c>
    </row>
    <row r="311" spans="1:15" ht="24" customHeight="1" thickBot="1" x14ac:dyDescent="0.4">
      <c r="A311" s="1095"/>
      <c r="B311" s="507">
        <v>19</v>
      </c>
      <c r="C311" s="270"/>
      <c r="D311" s="1332" t="s">
        <v>542</v>
      </c>
      <c r="E311" s="1333"/>
      <c r="F311" s="1333"/>
      <c r="G311" s="1333"/>
      <c r="H311" s="1333"/>
      <c r="I311" s="1333"/>
      <c r="J311" s="1334"/>
      <c r="K311" s="1294">
        <v>36.299999999999997</v>
      </c>
      <c r="L311" s="1295"/>
      <c r="M311" s="271">
        <f t="shared" si="25"/>
        <v>39.93</v>
      </c>
      <c r="N311" s="272">
        <f t="shared" si="30"/>
        <v>39.93</v>
      </c>
      <c r="O311" s="1429"/>
    </row>
    <row r="312" spans="1:15" ht="32.25" customHeight="1" thickBot="1" x14ac:dyDescent="0.4">
      <c r="A312" s="1096"/>
      <c r="B312" s="257">
        <v>20</v>
      </c>
      <c r="C312" s="273"/>
      <c r="D312" s="1052" t="s">
        <v>420</v>
      </c>
      <c r="E312" s="1053"/>
      <c r="F312" s="1053"/>
      <c r="G312" s="1053"/>
      <c r="H312" s="1053"/>
      <c r="I312" s="1053"/>
      <c r="J312" s="1054"/>
      <c r="K312" s="1055">
        <v>51.7</v>
      </c>
      <c r="L312" s="1056"/>
      <c r="M312" s="259">
        <v>56.87</v>
      </c>
      <c r="N312" s="259">
        <v>56.87</v>
      </c>
      <c r="O312" s="539">
        <v>67</v>
      </c>
    </row>
    <row r="313" spans="1:15" ht="112.5" customHeight="1" thickBot="1" x14ac:dyDescent="0.4">
      <c r="A313" s="1094" t="s">
        <v>411</v>
      </c>
      <c r="B313" s="111" t="s">
        <v>1</v>
      </c>
      <c r="C313" s="509"/>
      <c r="D313" s="1134" t="s">
        <v>2</v>
      </c>
      <c r="E313" s="1135"/>
      <c r="F313" s="1135"/>
      <c r="G313" s="1135"/>
      <c r="H313" s="1135"/>
      <c r="I313" s="1135"/>
      <c r="J313" s="1136"/>
      <c r="K313" s="1097" t="s">
        <v>198</v>
      </c>
      <c r="L313" s="1098"/>
      <c r="M313" s="112" t="s">
        <v>335</v>
      </c>
      <c r="N313" s="113" t="s">
        <v>246</v>
      </c>
      <c r="O313" s="113" t="s">
        <v>216</v>
      </c>
    </row>
    <row r="314" spans="1:15" ht="37.5" customHeight="1" thickBot="1" x14ac:dyDescent="0.4">
      <c r="A314" s="1095"/>
      <c r="B314" s="520">
        <v>21</v>
      </c>
      <c r="C314" s="202"/>
      <c r="D314" s="1052" t="s">
        <v>205</v>
      </c>
      <c r="E314" s="1053"/>
      <c r="F314" s="1053"/>
      <c r="G314" s="1053"/>
      <c r="H314" s="1053"/>
      <c r="I314" s="1053"/>
      <c r="J314" s="1054"/>
      <c r="K314" s="1055">
        <v>10000</v>
      </c>
      <c r="L314" s="1056"/>
      <c r="M314" s="160">
        <f t="shared" si="25"/>
        <v>11000</v>
      </c>
      <c r="N314" s="160">
        <f t="shared" si="30"/>
        <v>11000</v>
      </c>
      <c r="O314" s="539">
        <v>12980</v>
      </c>
    </row>
    <row r="315" spans="1:15" ht="35.25" customHeight="1" x14ac:dyDescent="0.35">
      <c r="A315" s="1095"/>
      <c r="B315" s="1094">
        <v>22</v>
      </c>
      <c r="C315" s="192"/>
      <c r="D315" s="1408" t="s">
        <v>175</v>
      </c>
      <c r="E315" s="1276"/>
      <c r="F315" s="1276"/>
      <c r="G315" s="1276"/>
      <c r="H315" s="1276"/>
      <c r="I315" s="1276"/>
      <c r="J315" s="1384"/>
      <c r="K315" s="1248"/>
      <c r="L315" s="1249"/>
      <c r="M315" s="193"/>
      <c r="N315" s="194"/>
      <c r="O315" s="195"/>
    </row>
    <row r="316" spans="1:15" ht="35.25" customHeight="1" x14ac:dyDescent="0.35">
      <c r="A316" s="1095"/>
      <c r="B316" s="1095"/>
      <c r="C316" s="196" t="s">
        <v>5</v>
      </c>
      <c r="D316" s="1057" t="s">
        <v>204</v>
      </c>
      <c r="E316" s="1058"/>
      <c r="F316" s="1058"/>
      <c r="G316" s="1058"/>
      <c r="H316" s="1058"/>
      <c r="I316" s="1058"/>
      <c r="J316" s="1059"/>
      <c r="K316" s="1050">
        <v>117.7</v>
      </c>
      <c r="L316" s="1051"/>
      <c r="M316" s="118">
        <f t="shared" ref="M316:M332" si="31">10%*K316+K316</f>
        <v>129.47</v>
      </c>
      <c r="N316" s="125">
        <f t="shared" ref="N316:N318" si="32">10%*K316+K316</f>
        <v>129.47</v>
      </c>
      <c r="O316" s="536">
        <v>152</v>
      </c>
    </row>
    <row r="317" spans="1:15" ht="42" customHeight="1" x14ac:dyDescent="0.35">
      <c r="A317" s="1095"/>
      <c r="B317" s="1095"/>
      <c r="C317" s="196" t="s">
        <v>6</v>
      </c>
      <c r="D317" s="1057" t="s">
        <v>203</v>
      </c>
      <c r="E317" s="1058"/>
      <c r="F317" s="1058"/>
      <c r="G317" s="1058"/>
      <c r="H317" s="1058"/>
      <c r="I317" s="1058"/>
      <c r="J317" s="1059"/>
      <c r="K317" s="1050">
        <v>221.1</v>
      </c>
      <c r="L317" s="1051"/>
      <c r="M317" s="118">
        <f t="shared" si="31"/>
        <v>243.20999999999998</v>
      </c>
      <c r="N317" s="125">
        <f t="shared" si="32"/>
        <v>243.20999999999998</v>
      </c>
      <c r="O317" s="536">
        <v>287</v>
      </c>
    </row>
    <row r="318" spans="1:15" ht="36.75" customHeight="1" thickBot="1" x14ac:dyDescent="0.4">
      <c r="A318" s="1095"/>
      <c r="B318" s="1096"/>
      <c r="C318" s="197" t="s">
        <v>7</v>
      </c>
      <c r="D318" s="1075" t="s">
        <v>210</v>
      </c>
      <c r="E318" s="1076"/>
      <c r="F318" s="1076"/>
      <c r="G318" s="1076"/>
      <c r="H318" s="1076"/>
      <c r="I318" s="1076"/>
      <c r="J318" s="1077"/>
      <c r="K318" s="1092">
        <v>442</v>
      </c>
      <c r="L318" s="1093"/>
      <c r="M318" s="136">
        <f t="shared" si="31"/>
        <v>486.2</v>
      </c>
      <c r="N318" s="152">
        <f t="shared" si="32"/>
        <v>486.2</v>
      </c>
      <c r="O318" s="537">
        <v>573</v>
      </c>
    </row>
    <row r="319" spans="1:15" ht="30.75" customHeight="1" x14ac:dyDescent="0.35">
      <c r="A319" s="1095"/>
      <c r="B319" s="1094">
        <v>23</v>
      </c>
      <c r="C319" s="192"/>
      <c r="D319" s="1408" t="s">
        <v>176</v>
      </c>
      <c r="E319" s="1276"/>
      <c r="F319" s="1276"/>
      <c r="G319" s="1276"/>
      <c r="H319" s="1276"/>
      <c r="I319" s="1276"/>
      <c r="J319" s="1384"/>
      <c r="K319" s="1248"/>
      <c r="L319" s="1249"/>
      <c r="M319" s="198"/>
      <c r="N319" s="199"/>
      <c r="O319" s="195"/>
    </row>
    <row r="320" spans="1:15" ht="27.75" customHeight="1" x14ac:dyDescent="0.35">
      <c r="A320" s="1095"/>
      <c r="B320" s="1095"/>
      <c r="C320" s="196" t="s">
        <v>5</v>
      </c>
      <c r="D320" s="1057" t="s">
        <v>206</v>
      </c>
      <c r="E320" s="1058"/>
      <c r="F320" s="1058"/>
      <c r="G320" s="1058"/>
      <c r="H320" s="1058"/>
      <c r="I320" s="1058"/>
      <c r="J320" s="1059"/>
      <c r="K320" s="1050">
        <v>5500</v>
      </c>
      <c r="L320" s="1051"/>
      <c r="M320" s="118">
        <f t="shared" si="31"/>
        <v>6050</v>
      </c>
      <c r="N320" s="125">
        <f t="shared" ref="N320:N324" si="33">10%*K320+K320</f>
        <v>6050</v>
      </c>
      <c r="O320" s="536">
        <v>7139</v>
      </c>
    </row>
    <row r="321" spans="1:15" ht="38.25" customHeight="1" x14ac:dyDescent="0.35">
      <c r="A321" s="1095"/>
      <c r="B321" s="1095"/>
      <c r="C321" s="196" t="s">
        <v>6</v>
      </c>
      <c r="D321" s="1057" t="s">
        <v>207</v>
      </c>
      <c r="E321" s="1058"/>
      <c r="F321" s="1058"/>
      <c r="G321" s="1058"/>
      <c r="H321" s="1058"/>
      <c r="I321" s="1058"/>
      <c r="J321" s="1059"/>
      <c r="K321" s="1050">
        <v>11000</v>
      </c>
      <c r="L321" s="1051"/>
      <c r="M321" s="118">
        <f t="shared" si="31"/>
        <v>12100</v>
      </c>
      <c r="N321" s="125">
        <f t="shared" si="33"/>
        <v>12100</v>
      </c>
      <c r="O321" s="536">
        <v>14278</v>
      </c>
    </row>
    <row r="322" spans="1:15" ht="36.75" customHeight="1" x14ac:dyDescent="0.35">
      <c r="A322" s="1095"/>
      <c r="B322" s="1095"/>
      <c r="C322" s="196" t="s">
        <v>7</v>
      </c>
      <c r="D322" s="1057" t="s">
        <v>177</v>
      </c>
      <c r="E322" s="1058"/>
      <c r="F322" s="1058"/>
      <c r="G322" s="1058"/>
      <c r="H322" s="1058"/>
      <c r="I322" s="1058"/>
      <c r="J322" s="1059"/>
      <c r="K322" s="1050">
        <v>22000</v>
      </c>
      <c r="L322" s="1051"/>
      <c r="M322" s="118">
        <f t="shared" si="31"/>
        <v>24200</v>
      </c>
      <c r="N322" s="125">
        <f t="shared" si="33"/>
        <v>24200</v>
      </c>
      <c r="O322" s="536">
        <v>28556</v>
      </c>
    </row>
    <row r="323" spans="1:15" ht="35.25" customHeight="1" x14ac:dyDescent="0.35">
      <c r="A323" s="1095"/>
      <c r="B323" s="1095"/>
      <c r="C323" s="196" t="s">
        <v>9</v>
      </c>
      <c r="D323" s="1057" t="s">
        <v>178</v>
      </c>
      <c r="E323" s="1058"/>
      <c r="F323" s="1058"/>
      <c r="G323" s="1058"/>
      <c r="H323" s="1058"/>
      <c r="I323" s="1058"/>
      <c r="J323" s="1059"/>
      <c r="K323" s="1050">
        <v>33000</v>
      </c>
      <c r="L323" s="1051"/>
      <c r="M323" s="118">
        <f t="shared" si="31"/>
        <v>36300</v>
      </c>
      <c r="N323" s="125">
        <f t="shared" si="33"/>
        <v>36300</v>
      </c>
      <c r="O323" s="536">
        <v>42834</v>
      </c>
    </row>
    <row r="324" spans="1:15" ht="37.5" customHeight="1" thickBot="1" x14ac:dyDescent="0.4">
      <c r="A324" s="1095"/>
      <c r="B324" s="1096"/>
      <c r="C324" s="197" t="s">
        <v>8</v>
      </c>
      <c r="D324" s="1075" t="s">
        <v>179</v>
      </c>
      <c r="E324" s="1076"/>
      <c r="F324" s="1076"/>
      <c r="G324" s="1076"/>
      <c r="H324" s="1076"/>
      <c r="I324" s="1076"/>
      <c r="J324" s="1077"/>
      <c r="K324" s="1092">
        <v>66000</v>
      </c>
      <c r="L324" s="1093"/>
      <c r="M324" s="136">
        <f t="shared" si="31"/>
        <v>72600</v>
      </c>
      <c r="N324" s="152">
        <f t="shared" si="33"/>
        <v>72600</v>
      </c>
      <c r="O324" s="537">
        <v>85668</v>
      </c>
    </row>
    <row r="325" spans="1:15" ht="33.75" customHeight="1" x14ac:dyDescent="0.35">
      <c r="A325" s="1095"/>
      <c r="B325" s="1094">
        <v>24</v>
      </c>
      <c r="C325" s="542"/>
      <c r="D325" s="1408" t="s">
        <v>180</v>
      </c>
      <c r="E325" s="1276"/>
      <c r="F325" s="1276"/>
      <c r="G325" s="1276"/>
      <c r="H325" s="1276"/>
      <c r="I325" s="1276"/>
      <c r="J325" s="1384"/>
      <c r="K325" s="1248"/>
      <c r="L325" s="1249"/>
      <c r="M325" s="198"/>
      <c r="N325" s="199"/>
      <c r="O325" s="195"/>
    </row>
    <row r="326" spans="1:15" ht="42" customHeight="1" x14ac:dyDescent="0.35">
      <c r="A326" s="1095"/>
      <c r="B326" s="1095"/>
      <c r="C326" s="196" t="s">
        <v>5</v>
      </c>
      <c r="D326" s="1057" t="s">
        <v>181</v>
      </c>
      <c r="E326" s="1058"/>
      <c r="F326" s="1058"/>
      <c r="G326" s="1058"/>
      <c r="H326" s="1058"/>
      <c r="I326" s="1058"/>
      <c r="J326" s="1059"/>
      <c r="K326" s="1050">
        <v>825</v>
      </c>
      <c r="L326" s="1051"/>
      <c r="M326" s="118">
        <f t="shared" si="31"/>
        <v>907.5</v>
      </c>
      <c r="N326" s="125">
        <f t="shared" ref="N326:N327" si="34">10%*K326+K326</f>
        <v>907.5</v>
      </c>
      <c r="O326" s="536">
        <v>1071</v>
      </c>
    </row>
    <row r="327" spans="1:15" ht="45" customHeight="1" thickBot="1" x14ac:dyDescent="0.4">
      <c r="A327" s="1095"/>
      <c r="B327" s="1096"/>
      <c r="C327" s="197" t="s">
        <v>6</v>
      </c>
      <c r="D327" s="1075" t="s">
        <v>182</v>
      </c>
      <c r="E327" s="1076"/>
      <c r="F327" s="1076"/>
      <c r="G327" s="1076"/>
      <c r="H327" s="1076"/>
      <c r="I327" s="1076"/>
      <c r="J327" s="1077"/>
      <c r="K327" s="1092">
        <v>1650</v>
      </c>
      <c r="L327" s="1093"/>
      <c r="M327" s="136">
        <f t="shared" si="31"/>
        <v>1815</v>
      </c>
      <c r="N327" s="152">
        <f t="shared" si="34"/>
        <v>1815</v>
      </c>
      <c r="O327" s="537">
        <v>2142</v>
      </c>
    </row>
    <row r="328" spans="1:15" ht="29.25" customHeight="1" x14ac:dyDescent="0.35">
      <c r="A328" s="1095"/>
      <c r="B328" s="1303">
        <v>25</v>
      </c>
      <c r="C328" s="543"/>
      <c r="D328" s="1412" t="s">
        <v>183</v>
      </c>
      <c r="E328" s="1412"/>
      <c r="F328" s="1412"/>
      <c r="G328" s="1412"/>
      <c r="H328" s="1412"/>
      <c r="I328" s="1412"/>
      <c r="J328" s="1412"/>
      <c r="K328" s="1322"/>
      <c r="L328" s="1322"/>
      <c r="M328" s="198"/>
      <c r="N328" s="198"/>
      <c r="O328" s="195"/>
    </row>
    <row r="329" spans="1:15" ht="40.5" customHeight="1" x14ac:dyDescent="0.35">
      <c r="A329" s="1095"/>
      <c r="B329" s="1304"/>
      <c r="C329" s="534" t="s">
        <v>5</v>
      </c>
      <c r="D329" s="1299" t="s">
        <v>184</v>
      </c>
      <c r="E329" s="1299"/>
      <c r="F329" s="1299"/>
      <c r="G329" s="1299"/>
      <c r="H329" s="1299"/>
      <c r="I329" s="1299"/>
      <c r="J329" s="1299"/>
      <c r="K329" s="1321">
        <v>147.4</v>
      </c>
      <c r="L329" s="1321"/>
      <c r="M329" s="118">
        <f t="shared" si="31"/>
        <v>162.14000000000001</v>
      </c>
      <c r="N329" s="118">
        <f t="shared" ref="N329:N332" si="35">10%*K329+K329</f>
        <v>162.14000000000001</v>
      </c>
      <c r="O329" s="536">
        <v>191</v>
      </c>
    </row>
    <row r="330" spans="1:15" ht="40.5" customHeight="1" x14ac:dyDescent="0.35">
      <c r="A330" s="1095"/>
      <c r="B330" s="1304"/>
      <c r="C330" s="534" t="s">
        <v>6</v>
      </c>
      <c r="D330" s="1299" t="s">
        <v>185</v>
      </c>
      <c r="E330" s="1299"/>
      <c r="F330" s="1299"/>
      <c r="G330" s="1299"/>
      <c r="H330" s="1299"/>
      <c r="I330" s="1299"/>
      <c r="J330" s="1299"/>
      <c r="K330" s="1321">
        <v>294.8</v>
      </c>
      <c r="L330" s="1321"/>
      <c r="M330" s="118">
        <f t="shared" si="31"/>
        <v>324.28000000000003</v>
      </c>
      <c r="N330" s="118">
        <f t="shared" si="35"/>
        <v>324.28000000000003</v>
      </c>
      <c r="O330" s="536">
        <v>382</v>
      </c>
    </row>
    <row r="331" spans="1:15" ht="38.25" customHeight="1" thickBot="1" x14ac:dyDescent="0.4">
      <c r="A331" s="1096"/>
      <c r="B331" s="1305"/>
      <c r="C331" s="137" t="s">
        <v>7</v>
      </c>
      <c r="D331" s="1424" t="s">
        <v>491</v>
      </c>
      <c r="E331" s="1424"/>
      <c r="F331" s="1424"/>
      <c r="G331" s="1424"/>
      <c r="H331" s="1424"/>
      <c r="I331" s="1424"/>
      <c r="J331" s="1424"/>
      <c r="K331" s="1092"/>
      <c r="L331" s="1093"/>
      <c r="M331" s="136"/>
      <c r="N331" s="136"/>
      <c r="O331" s="537">
        <v>708</v>
      </c>
    </row>
    <row r="332" spans="1:15" ht="68.25" customHeight="1" x14ac:dyDescent="0.35">
      <c r="A332" s="1094" t="s">
        <v>412</v>
      </c>
      <c r="B332" s="1095">
        <v>26</v>
      </c>
      <c r="C332" s="500"/>
      <c r="D332" s="1300" t="s">
        <v>549</v>
      </c>
      <c r="E332" s="1301"/>
      <c r="F332" s="1301"/>
      <c r="G332" s="1301"/>
      <c r="H332" s="1301"/>
      <c r="I332" s="1301"/>
      <c r="J332" s="1302"/>
      <c r="K332" s="1060">
        <v>22.08</v>
      </c>
      <c r="L332" s="1061"/>
      <c r="M332" s="540">
        <f t="shared" si="31"/>
        <v>24.287999999999997</v>
      </c>
      <c r="N332" s="114">
        <f t="shared" si="35"/>
        <v>24.287999999999997</v>
      </c>
      <c r="O332" s="541">
        <v>28</v>
      </c>
    </row>
    <row r="333" spans="1:15" ht="302.25" customHeight="1" thickBot="1" x14ac:dyDescent="0.4">
      <c r="A333" s="1095"/>
      <c r="B333" s="1095"/>
      <c r="C333" s="1323" t="s">
        <v>554</v>
      </c>
      <c r="D333" s="1324"/>
      <c r="E333" s="1324"/>
      <c r="F333" s="1324"/>
      <c r="G333" s="1324"/>
      <c r="H333" s="1324"/>
      <c r="I333" s="1324"/>
      <c r="J333" s="1324"/>
      <c r="K333" s="1324"/>
      <c r="L333" s="1324"/>
      <c r="M333" s="1324"/>
      <c r="N333" s="1324"/>
      <c r="O333" s="1325"/>
    </row>
    <row r="334" spans="1:15" ht="62.25" customHeight="1" thickBot="1" x14ac:dyDescent="0.4">
      <c r="A334" s="1096"/>
      <c r="B334" s="1096"/>
      <c r="C334" s="1062" t="s">
        <v>529</v>
      </c>
      <c r="D334" s="1053"/>
      <c r="E334" s="1053"/>
      <c r="F334" s="1053"/>
      <c r="G334" s="1053"/>
      <c r="H334" s="1053"/>
      <c r="I334" s="1053"/>
      <c r="J334" s="1053"/>
      <c r="K334" s="1053"/>
      <c r="L334" s="1053"/>
      <c r="M334" s="1053"/>
      <c r="N334" s="1053"/>
      <c r="O334" s="1063"/>
    </row>
    <row r="335" spans="1:15" ht="93.75" customHeight="1" thickBot="1" x14ac:dyDescent="0.4">
      <c r="A335" s="511"/>
      <c r="B335" s="111" t="s">
        <v>1</v>
      </c>
      <c r="C335" s="509"/>
      <c r="D335" s="1134" t="s">
        <v>2</v>
      </c>
      <c r="E335" s="1135"/>
      <c r="F335" s="1135"/>
      <c r="G335" s="1135"/>
      <c r="H335" s="1135"/>
      <c r="I335" s="1135"/>
      <c r="J335" s="1136"/>
      <c r="K335" s="1097" t="s">
        <v>198</v>
      </c>
      <c r="L335" s="1098"/>
      <c r="M335" s="112" t="s">
        <v>358</v>
      </c>
      <c r="N335" s="113" t="s">
        <v>246</v>
      </c>
      <c r="O335" s="113" t="s">
        <v>216</v>
      </c>
    </row>
    <row r="336" spans="1:15" ht="24" thickBot="1" x14ac:dyDescent="0.4">
      <c r="A336" s="581"/>
      <c r="B336" s="1413" t="s">
        <v>212</v>
      </c>
      <c r="C336" s="1414"/>
      <c r="D336" s="1414"/>
      <c r="E336" s="1414"/>
      <c r="F336" s="1414"/>
      <c r="G336" s="1414"/>
      <c r="H336" s="1414"/>
      <c r="I336" s="1414"/>
      <c r="J336" s="1414"/>
      <c r="K336" s="1414"/>
      <c r="L336" s="1415"/>
      <c r="M336" s="582"/>
      <c r="N336" s="583"/>
      <c r="O336" s="261"/>
    </row>
    <row r="337" spans="1:17" ht="39" customHeight="1" x14ac:dyDescent="0.35">
      <c r="A337" s="1064" t="s">
        <v>413</v>
      </c>
      <c r="B337" s="579" t="s">
        <v>5</v>
      </c>
      <c r="C337" s="1317" t="s">
        <v>379</v>
      </c>
      <c r="D337" s="1318"/>
      <c r="E337" s="1318"/>
      <c r="F337" s="1318"/>
      <c r="G337" s="1318"/>
      <c r="H337" s="1318"/>
      <c r="I337" s="1318"/>
      <c r="J337" s="1319"/>
      <c r="K337" s="1315">
        <v>100</v>
      </c>
      <c r="L337" s="1316"/>
      <c r="M337" s="114">
        <v>110</v>
      </c>
      <c r="N337" s="123">
        <f t="shared" ref="N337:N340" si="36">10%*K337+K337</f>
        <v>110</v>
      </c>
      <c r="O337" s="580">
        <v>110</v>
      </c>
    </row>
    <row r="338" spans="1:17" ht="40.5" customHeight="1" x14ac:dyDescent="0.35">
      <c r="A338" s="1064"/>
      <c r="B338" s="244" t="s">
        <v>6</v>
      </c>
      <c r="C338" s="1296" t="s">
        <v>380</v>
      </c>
      <c r="D338" s="1297"/>
      <c r="E338" s="1297"/>
      <c r="F338" s="1297"/>
      <c r="G338" s="1297"/>
      <c r="H338" s="1297"/>
      <c r="I338" s="1297"/>
      <c r="J338" s="1298"/>
      <c r="K338" s="1313">
        <v>200</v>
      </c>
      <c r="L338" s="1314"/>
      <c r="M338" s="118">
        <v>220</v>
      </c>
      <c r="N338" s="125">
        <f t="shared" si="36"/>
        <v>220</v>
      </c>
      <c r="O338" s="553">
        <v>220</v>
      </c>
    </row>
    <row r="339" spans="1:17" ht="42.75" customHeight="1" x14ac:dyDescent="0.35">
      <c r="A339" s="1064"/>
      <c r="B339" s="246" t="s">
        <v>7</v>
      </c>
      <c r="C339" s="1320" t="s">
        <v>213</v>
      </c>
      <c r="D339" s="1297"/>
      <c r="E339" s="1297"/>
      <c r="F339" s="1297"/>
      <c r="G339" s="1297"/>
      <c r="H339" s="1297"/>
      <c r="I339" s="1297"/>
      <c r="J339" s="1298"/>
      <c r="K339" s="1309">
        <v>400</v>
      </c>
      <c r="L339" s="1310"/>
      <c r="M339" s="118">
        <v>440</v>
      </c>
      <c r="N339" s="118">
        <f t="shared" si="36"/>
        <v>440</v>
      </c>
      <c r="O339" s="553">
        <v>440</v>
      </c>
    </row>
    <row r="340" spans="1:17" ht="40.5" customHeight="1" thickBot="1" x14ac:dyDescent="0.4">
      <c r="A340" s="1065"/>
      <c r="B340" s="245" t="s">
        <v>8</v>
      </c>
      <c r="C340" s="1306" t="s">
        <v>214</v>
      </c>
      <c r="D340" s="1307"/>
      <c r="E340" s="1307"/>
      <c r="F340" s="1307"/>
      <c r="G340" s="1307"/>
      <c r="H340" s="1307"/>
      <c r="I340" s="1307"/>
      <c r="J340" s="1308"/>
      <c r="K340" s="1311">
        <v>600</v>
      </c>
      <c r="L340" s="1312"/>
      <c r="M340" s="136">
        <v>660</v>
      </c>
      <c r="N340" s="136">
        <f t="shared" si="36"/>
        <v>660</v>
      </c>
      <c r="O340" s="570">
        <v>660</v>
      </c>
    </row>
    <row r="341" spans="1:17" ht="24" hidden="1" customHeight="1" x14ac:dyDescent="0.35">
      <c r="A341" s="247"/>
      <c r="B341" s="203"/>
      <c r="C341" s="204"/>
      <c r="D341" s="204"/>
      <c r="E341" s="204"/>
      <c r="F341" s="204"/>
      <c r="G341" s="204"/>
      <c r="H341" s="204"/>
      <c r="I341" s="204"/>
      <c r="J341" s="204"/>
      <c r="K341" s="205"/>
      <c r="L341" s="205"/>
      <c r="M341" s="141"/>
      <c r="N341" s="141"/>
      <c r="O341" s="248"/>
    </row>
    <row r="342" spans="1:17" s="548" customFormat="1" ht="25.5" customHeight="1" thickBot="1" x14ac:dyDescent="0.4">
      <c r="A342" s="544" t="s">
        <v>351</v>
      </c>
      <c r="B342" s="1044" t="s">
        <v>545</v>
      </c>
      <c r="C342" s="1045"/>
      <c r="D342" s="1045"/>
      <c r="E342" s="1045"/>
      <c r="F342" s="1045"/>
      <c r="G342" s="1045"/>
      <c r="H342" s="1045"/>
      <c r="I342" s="1045"/>
      <c r="J342" s="1045"/>
      <c r="K342" s="1045"/>
      <c r="L342" s="1045"/>
      <c r="M342" s="1045"/>
      <c r="N342" s="1045"/>
      <c r="O342" s="1046"/>
    </row>
    <row r="343" spans="1:17" s="548" customFormat="1" ht="23.25" customHeight="1" thickBot="1" x14ac:dyDescent="0.4">
      <c r="A343" s="549"/>
      <c r="B343" s="545" t="s">
        <v>553</v>
      </c>
      <c r="C343" s="546"/>
      <c r="D343" s="546"/>
      <c r="E343" s="546"/>
      <c r="F343" s="546"/>
      <c r="G343" s="546"/>
      <c r="H343" s="546"/>
      <c r="I343" s="546"/>
      <c r="J343" s="546"/>
      <c r="K343" s="546"/>
      <c r="L343" s="546"/>
      <c r="M343" s="546"/>
      <c r="N343" s="546"/>
      <c r="O343" s="547"/>
    </row>
    <row r="344" spans="1:17" ht="31.5" customHeight="1" x14ac:dyDescent="0.35">
      <c r="A344" s="1409"/>
      <c r="B344" s="1410"/>
      <c r="C344" s="1410"/>
      <c r="D344" s="1410"/>
      <c r="E344" s="1410"/>
      <c r="F344" s="1410"/>
      <c r="G344" s="1410"/>
      <c r="H344" s="1410"/>
      <c r="I344" s="1410"/>
      <c r="J344" s="1410"/>
      <c r="K344" s="1410"/>
      <c r="L344" s="1410"/>
      <c r="M344" s="1410"/>
      <c r="N344" s="1410"/>
      <c r="O344" s="1411"/>
    </row>
    <row r="345" spans="1:17" ht="37.5" customHeight="1" x14ac:dyDescent="0.35">
      <c r="A345" s="249" t="s">
        <v>362</v>
      </c>
      <c r="B345" s="209" t="s">
        <v>360</v>
      </c>
      <c r="C345" s="208"/>
      <c r="D345" s="208"/>
      <c r="E345" s="208"/>
      <c r="F345" s="208"/>
      <c r="G345" s="208"/>
      <c r="H345" s="208"/>
      <c r="I345" s="1088" t="s">
        <v>552</v>
      </c>
      <c r="J345" s="1088"/>
      <c r="K345" s="208"/>
      <c r="L345" s="208"/>
      <c r="M345" s="1088" t="s">
        <v>622</v>
      </c>
      <c r="N345" s="1088"/>
      <c r="O345" s="1089"/>
      <c r="P345" s="138"/>
      <c r="Q345" s="138"/>
    </row>
    <row r="346" spans="1:17" ht="31.5" customHeight="1" thickBot="1" x14ac:dyDescent="0.4">
      <c r="A346" s="250" t="s">
        <v>362</v>
      </c>
      <c r="B346" s="1087" t="s">
        <v>361</v>
      </c>
      <c r="C346" s="1087"/>
      <c r="D346" s="1087"/>
      <c r="E346" s="1087"/>
      <c r="F346" s="251"/>
      <c r="G346" s="251"/>
      <c r="H346" s="251"/>
      <c r="I346" s="251" t="s">
        <v>359</v>
      </c>
      <c r="J346" s="251"/>
      <c r="K346" s="251"/>
      <c r="L346" s="251"/>
      <c r="M346" s="526"/>
      <c r="N346" s="526" t="s">
        <v>307</v>
      </c>
      <c r="O346" s="252"/>
      <c r="P346" s="138"/>
      <c r="Q346" s="138"/>
    </row>
    <row r="347" spans="1:17" x14ac:dyDescent="0.35">
      <c r="A347" s="206"/>
      <c r="B347" s="206"/>
      <c r="C347" s="206"/>
      <c r="D347" s="206"/>
      <c r="E347" s="206"/>
      <c r="F347" s="206"/>
      <c r="G347" s="206"/>
      <c r="H347" s="206"/>
      <c r="I347" s="206"/>
      <c r="J347" s="206"/>
      <c r="K347" s="206"/>
      <c r="L347" s="206"/>
      <c r="M347" s="207"/>
      <c r="N347" s="138"/>
      <c r="O347" s="207"/>
      <c r="P347" s="138"/>
      <c r="Q347" s="138"/>
    </row>
    <row r="348" spans="1:17" x14ac:dyDescent="0.35">
      <c r="A348" s="206"/>
      <c r="B348" s="206"/>
      <c r="C348" s="206"/>
      <c r="D348" s="206"/>
      <c r="E348" s="206"/>
      <c r="F348" s="206"/>
      <c r="G348" s="206"/>
      <c r="H348" s="206"/>
      <c r="I348" s="206"/>
      <c r="J348" s="206"/>
      <c r="K348" s="206"/>
      <c r="L348" s="206"/>
      <c r="M348" s="207"/>
      <c r="N348" s="138"/>
      <c r="O348" s="207"/>
      <c r="P348" s="138"/>
      <c r="Q348" s="138"/>
    </row>
    <row r="349" spans="1:17" x14ac:dyDescent="0.35">
      <c r="A349" s="138"/>
      <c r="B349" s="138"/>
      <c r="C349" s="499"/>
      <c r="D349" s="138"/>
      <c r="E349" s="138"/>
      <c r="F349" s="138"/>
      <c r="G349" s="138"/>
      <c r="H349" s="138"/>
      <c r="I349" s="138"/>
      <c r="J349" s="138"/>
      <c r="K349" s="172"/>
      <c r="L349" s="172"/>
      <c r="M349" s="132"/>
      <c r="N349" s="138"/>
      <c r="O349" s="207"/>
      <c r="P349" s="138"/>
      <c r="Q349" s="138"/>
    </row>
    <row r="350" spans="1:17" x14ac:dyDescent="0.35">
      <c r="A350" s="138"/>
      <c r="B350" s="138"/>
      <c r="C350" s="499"/>
      <c r="D350" s="138"/>
      <c r="E350" s="138"/>
      <c r="F350" s="138"/>
      <c r="G350" s="138"/>
      <c r="H350" s="138"/>
      <c r="I350" s="138"/>
      <c r="J350" s="138"/>
      <c r="K350" s="172"/>
      <c r="L350" s="172"/>
      <c r="M350" s="132"/>
      <c r="N350" s="138"/>
      <c r="O350" s="207"/>
      <c r="P350" s="138"/>
      <c r="Q350" s="138"/>
    </row>
    <row r="351" spans="1:17" x14ac:dyDescent="0.35">
      <c r="A351" s="138"/>
      <c r="B351" s="138"/>
      <c r="C351" s="499"/>
      <c r="D351" s="138"/>
      <c r="E351" s="138"/>
      <c r="F351" s="138"/>
      <c r="G351" s="138"/>
      <c r="H351" s="138"/>
      <c r="I351" s="138"/>
      <c r="J351" s="138"/>
      <c r="K351" s="172"/>
      <c r="L351" s="172"/>
      <c r="M351" s="132"/>
      <c r="N351" s="138"/>
      <c r="O351" s="207"/>
      <c r="P351" s="138"/>
      <c r="Q351" s="138"/>
    </row>
    <row r="352" spans="1:17" x14ac:dyDescent="0.35">
      <c r="A352" s="138"/>
      <c r="B352" s="138"/>
      <c r="C352" s="499"/>
      <c r="D352" s="138"/>
      <c r="E352" s="138"/>
      <c r="F352" s="138"/>
      <c r="G352" s="138"/>
      <c r="H352" s="138"/>
      <c r="I352" s="138"/>
      <c r="J352" s="138"/>
      <c r="K352" s="172"/>
      <c r="L352" s="172"/>
      <c r="M352" s="132"/>
      <c r="N352" s="138"/>
      <c r="O352" s="207"/>
      <c r="P352" s="138"/>
      <c r="Q352" s="138"/>
    </row>
    <row r="353" spans="1:17" x14ac:dyDescent="0.35">
      <c r="A353" s="138"/>
      <c r="B353" s="138"/>
      <c r="C353" s="499"/>
      <c r="D353" s="138"/>
      <c r="E353" s="138"/>
      <c r="F353" s="138"/>
      <c r="G353" s="138"/>
      <c r="H353" s="138"/>
      <c r="I353" s="138"/>
      <c r="J353" s="138"/>
      <c r="K353" s="172"/>
      <c r="L353" s="172"/>
      <c r="M353" s="132"/>
      <c r="N353" s="138"/>
      <c r="O353" s="207"/>
      <c r="P353" s="138"/>
      <c r="Q353" s="138"/>
    </row>
    <row r="354" spans="1:17" x14ac:dyDescent="0.35">
      <c r="A354" s="138"/>
      <c r="B354" s="138"/>
      <c r="C354" s="499"/>
      <c r="D354" s="138"/>
      <c r="E354" s="138"/>
      <c r="F354" s="138"/>
      <c r="G354" s="138"/>
      <c r="H354" s="138"/>
      <c r="I354" s="138"/>
      <c r="J354" s="138"/>
      <c r="K354" s="172"/>
      <c r="L354" s="172"/>
      <c r="M354" s="132"/>
      <c r="N354" s="138"/>
      <c r="O354" s="207"/>
      <c r="P354" s="138"/>
      <c r="Q354" s="138"/>
    </row>
    <row r="355" spans="1:17" x14ac:dyDescent="0.35">
      <c r="A355" s="138"/>
      <c r="B355" s="138"/>
      <c r="C355" s="499"/>
      <c r="D355" s="138"/>
      <c r="E355" s="138"/>
      <c r="F355" s="138"/>
      <c r="G355" s="138"/>
      <c r="H355" s="138"/>
      <c r="I355" s="138"/>
      <c r="J355" s="138"/>
      <c r="K355" s="172"/>
      <c r="L355" s="172"/>
      <c r="M355" s="132"/>
      <c r="N355" s="138"/>
      <c r="O355" s="207"/>
      <c r="P355" s="138"/>
      <c r="Q355" s="138"/>
    </row>
    <row r="356" spans="1:17" x14ac:dyDescent="0.35">
      <c r="A356" s="138"/>
      <c r="B356" s="138"/>
      <c r="C356" s="499"/>
      <c r="D356" s="138"/>
      <c r="E356" s="138"/>
      <c r="F356" s="138"/>
      <c r="G356" s="138"/>
      <c r="H356" s="138"/>
      <c r="I356" s="138"/>
      <c r="J356" s="138"/>
      <c r="K356" s="172"/>
      <c r="L356" s="172"/>
      <c r="M356" s="132"/>
      <c r="N356" s="138"/>
      <c r="O356" s="207"/>
    </row>
    <row r="357" spans="1:17" x14ac:dyDescent="0.35">
      <c r="A357" s="138"/>
      <c r="B357" s="138"/>
      <c r="C357" s="499"/>
      <c r="D357" s="138"/>
      <c r="E357" s="138"/>
      <c r="F357" s="138"/>
      <c r="G357" s="138"/>
      <c r="H357" s="138"/>
      <c r="I357" s="138"/>
    </row>
    <row r="358" spans="1:17" x14ac:dyDescent="0.35">
      <c r="A358" s="138"/>
      <c r="B358" s="138"/>
      <c r="C358" s="499"/>
      <c r="D358" s="138"/>
      <c r="E358" s="138"/>
      <c r="F358" s="138"/>
      <c r="G358" s="138"/>
      <c r="H358" s="138"/>
      <c r="I358" s="138"/>
    </row>
    <row r="359" spans="1:17" x14ac:dyDescent="0.35">
      <c r="A359" s="138"/>
      <c r="B359" s="138"/>
      <c r="C359" s="499"/>
      <c r="D359" s="138"/>
      <c r="E359" s="138"/>
      <c r="F359" s="138"/>
      <c r="G359" s="138"/>
      <c r="H359" s="138"/>
      <c r="I359" s="138"/>
    </row>
    <row r="360" spans="1:17" x14ac:dyDescent="0.35">
      <c r="A360" s="138"/>
      <c r="B360" s="138"/>
      <c r="C360" s="499"/>
      <c r="D360" s="138"/>
      <c r="E360" s="138"/>
      <c r="F360" s="138"/>
      <c r="G360" s="138"/>
      <c r="H360" s="138"/>
      <c r="I360" s="138"/>
    </row>
    <row r="361" spans="1:17" x14ac:dyDescent="0.35">
      <c r="A361" s="138"/>
      <c r="B361" s="138"/>
      <c r="C361" s="499"/>
      <c r="D361" s="138"/>
      <c r="E361" s="138"/>
      <c r="F361" s="138"/>
      <c r="G361" s="138"/>
      <c r="H361" s="138"/>
      <c r="I361" s="138"/>
    </row>
    <row r="362" spans="1:17" x14ac:dyDescent="0.35">
      <c r="A362" s="138"/>
      <c r="B362" s="138"/>
      <c r="C362" s="499"/>
      <c r="D362" s="138"/>
      <c r="E362" s="138"/>
      <c r="F362" s="138"/>
      <c r="G362" s="138"/>
      <c r="H362" s="138"/>
      <c r="I362" s="138"/>
    </row>
    <row r="363" spans="1:17" x14ac:dyDescent="0.35">
      <c r="A363" s="138"/>
      <c r="B363" s="138"/>
      <c r="C363" s="499"/>
      <c r="D363" s="138"/>
      <c r="E363" s="138"/>
      <c r="F363" s="138"/>
      <c r="G363" s="138"/>
      <c r="H363" s="138"/>
      <c r="I363" s="138"/>
    </row>
    <row r="364" spans="1:17" x14ac:dyDescent="0.35">
      <c r="A364" s="138"/>
      <c r="B364" s="138"/>
      <c r="C364" s="499"/>
      <c r="D364" s="138"/>
      <c r="E364" s="138"/>
      <c r="F364" s="138"/>
      <c r="G364" s="138"/>
      <c r="H364" s="138"/>
      <c r="I364" s="138"/>
    </row>
    <row r="365" spans="1:17" x14ac:dyDescent="0.35">
      <c r="A365" s="138"/>
      <c r="B365" s="138"/>
      <c r="C365" s="499"/>
      <c r="D365" s="138"/>
      <c r="E365" s="138"/>
      <c r="F365" s="138"/>
      <c r="G365" s="138"/>
      <c r="H365" s="138"/>
      <c r="I365" s="138"/>
    </row>
    <row r="366" spans="1:17" x14ac:dyDescent="0.35">
      <c r="A366" s="138"/>
      <c r="B366" s="138"/>
      <c r="C366" s="499"/>
      <c r="D366" s="138"/>
      <c r="E366" s="138"/>
      <c r="F366" s="138"/>
      <c r="G366" s="138"/>
      <c r="H366" s="138"/>
      <c r="I366" s="138"/>
    </row>
    <row r="367" spans="1:17" x14ac:dyDescent="0.35">
      <c r="A367" s="138"/>
      <c r="B367" s="138"/>
      <c r="C367" s="499"/>
      <c r="D367" s="138"/>
      <c r="E367" s="138"/>
      <c r="F367" s="138"/>
      <c r="G367" s="138"/>
      <c r="H367" s="138"/>
      <c r="I367" s="138"/>
    </row>
    <row r="368" spans="1:17" x14ac:dyDescent="0.35">
      <c r="A368" s="138"/>
      <c r="B368" s="138"/>
      <c r="C368" s="499"/>
      <c r="D368" s="138"/>
      <c r="E368" s="138"/>
      <c r="F368" s="138"/>
      <c r="G368" s="138"/>
      <c r="H368" s="138"/>
      <c r="I368" s="138"/>
    </row>
    <row r="369" spans="1:9" x14ac:dyDescent="0.35">
      <c r="A369" s="138"/>
      <c r="B369" s="138"/>
      <c r="C369" s="499"/>
      <c r="D369" s="138"/>
      <c r="E369" s="138"/>
      <c r="F369" s="138"/>
      <c r="G369" s="138"/>
      <c r="H369" s="138"/>
      <c r="I369" s="138"/>
    </row>
    <row r="370" spans="1:9" x14ac:dyDescent="0.35">
      <c r="A370" s="138"/>
      <c r="B370" s="138"/>
      <c r="C370" s="499"/>
      <c r="D370" s="138"/>
      <c r="E370" s="138"/>
      <c r="F370" s="138"/>
      <c r="G370" s="138"/>
      <c r="H370" s="138"/>
      <c r="I370" s="138"/>
    </row>
    <row r="371" spans="1:9" x14ac:dyDescent="0.35">
      <c r="A371" s="138"/>
      <c r="B371" s="138"/>
      <c r="C371" s="499"/>
      <c r="D371" s="138"/>
      <c r="E371" s="138"/>
      <c r="F371" s="138"/>
      <c r="G371" s="138"/>
      <c r="H371" s="138"/>
      <c r="I371" s="138"/>
    </row>
    <row r="372" spans="1:9" x14ac:dyDescent="0.35">
      <c r="A372" s="138"/>
      <c r="B372" s="138"/>
      <c r="C372" s="499"/>
      <c r="D372" s="138"/>
      <c r="E372" s="138"/>
      <c r="F372" s="138"/>
      <c r="G372" s="138"/>
      <c r="H372" s="138"/>
      <c r="I372" s="138"/>
    </row>
    <row r="373" spans="1:9" x14ac:dyDescent="0.35">
      <c r="A373" s="138"/>
      <c r="B373" s="138"/>
      <c r="C373" s="499"/>
      <c r="D373" s="138"/>
      <c r="E373" s="138"/>
      <c r="F373" s="138"/>
      <c r="G373" s="138"/>
      <c r="H373" s="138"/>
      <c r="I373" s="138"/>
    </row>
    <row r="374" spans="1:9" x14ac:dyDescent="0.35">
      <c r="A374" s="138"/>
      <c r="B374" s="138"/>
      <c r="C374" s="499"/>
      <c r="D374" s="138"/>
      <c r="E374" s="138"/>
      <c r="F374" s="138"/>
      <c r="G374" s="138"/>
      <c r="H374" s="138"/>
      <c r="I374" s="138"/>
    </row>
    <row r="375" spans="1:9" x14ac:dyDescent="0.35">
      <c r="A375" s="138"/>
      <c r="B375" s="138"/>
      <c r="C375" s="499"/>
      <c r="D375" s="138"/>
      <c r="E375" s="138"/>
      <c r="F375" s="138"/>
      <c r="G375" s="138"/>
      <c r="H375" s="138"/>
      <c r="I375" s="138"/>
    </row>
    <row r="376" spans="1:9" x14ac:dyDescent="0.35">
      <c r="A376" s="138"/>
      <c r="B376" s="138"/>
      <c r="C376" s="499"/>
      <c r="D376" s="138"/>
      <c r="E376" s="138"/>
      <c r="F376" s="138"/>
      <c r="G376" s="138"/>
      <c r="H376" s="138"/>
      <c r="I376" s="138"/>
    </row>
    <row r="377" spans="1:9" x14ac:dyDescent="0.35">
      <c r="A377" s="138"/>
      <c r="B377" s="138"/>
      <c r="C377" s="499"/>
      <c r="D377" s="138"/>
      <c r="E377" s="138"/>
      <c r="F377" s="138"/>
      <c r="G377" s="138"/>
      <c r="H377" s="138"/>
      <c r="I377" s="138"/>
    </row>
    <row r="378" spans="1:9" x14ac:dyDescent="0.35">
      <c r="A378" s="138"/>
      <c r="B378" s="138"/>
      <c r="C378" s="499"/>
      <c r="D378" s="138"/>
      <c r="E378" s="138"/>
      <c r="F378" s="138"/>
      <c r="G378" s="138"/>
      <c r="H378" s="138"/>
      <c r="I378" s="138"/>
    </row>
    <row r="379" spans="1:9" x14ac:dyDescent="0.35">
      <c r="A379" s="138"/>
      <c r="B379" s="138"/>
      <c r="C379" s="499"/>
      <c r="D379" s="138"/>
      <c r="E379" s="138"/>
      <c r="F379" s="138"/>
      <c r="G379" s="138"/>
      <c r="H379" s="138"/>
      <c r="I379" s="138"/>
    </row>
    <row r="380" spans="1:9" x14ac:dyDescent="0.35">
      <c r="A380" s="138"/>
      <c r="B380" s="138"/>
      <c r="C380" s="499"/>
      <c r="D380" s="138"/>
      <c r="E380" s="138"/>
      <c r="F380" s="138"/>
      <c r="G380" s="138"/>
      <c r="H380" s="138"/>
      <c r="I380" s="138"/>
    </row>
    <row r="381" spans="1:9" x14ac:dyDescent="0.35">
      <c r="A381" s="138"/>
      <c r="B381" s="138"/>
      <c r="C381" s="499"/>
      <c r="D381" s="138"/>
      <c r="E381" s="138"/>
      <c r="F381" s="138"/>
      <c r="G381" s="138"/>
      <c r="H381" s="138"/>
      <c r="I381" s="138"/>
    </row>
    <row r="382" spans="1:9" x14ac:dyDescent="0.35">
      <c r="A382" s="138"/>
      <c r="B382" s="138"/>
      <c r="C382" s="499"/>
      <c r="D382" s="138"/>
      <c r="E382" s="138"/>
      <c r="F382" s="138"/>
      <c r="G382" s="138"/>
      <c r="H382" s="138"/>
      <c r="I382" s="138"/>
    </row>
    <row r="383" spans="1:9" x14ac:dyDescent="0.35">
      <c r="A383" s="138"/>
      <c r="B383" s="138"/>
      <c r="C383" s="499"/>
      <c r="D383" s="138"/>
      <c r="E383" s="138"/>
      <c r="F383" s="138"/>
      <c r="G383" s="138"/>
      <c r="H383" s="138"/>
      <c r="I383" s="138"/>
    </row>
    <row r="384" spans="1:9" x14ac:dyDescent="0.35">
      <c r="A384" s="138"/>
      <c r="B384" s="138"/>
      <c r="C384" s="499"/>
      <c r="D384" s="138"/>
      <c r="E384" s="138"/>
      <c r="F384" s="138"/>
      <c r="G384" s="138"/>
      <c r="H384" s="138"/>
      <c r="I384" s="138"/>
    </row>
    <row r="385" spans="1:9" x14ac:dyDescent="0.35">
      <c r="A385" s="138"/>
      <c r="B385" s="138"/>
      <c r="C385" s="499"/>
      <c r="D385" s="138"/>
      <c r="E385" s="138"/>
      <c r="F385" s="138"/>
      <c r="G385" s="138"/>
      <c r="H385" s="138"/>
      <c r="I385" s="138"/>
    </row>
    <row r="386" spans="1:9" x14ac:dyDescent="0.35">
      <c r="A386" s="138"/>
      <c r="B386" s="138"/>
      <c r="C386" s="499"/>
      <c r="D386" s="138"/>
      <c r="E386" s="138"/>
      <c r="F386" s="138"/>
      <c r="G386" s="138"/>
      <c r="H386" s="138"/>
      <c r="I386" s="138"/>
    </row>
    <row r="387" spans="1:9" x14ac:dyDescent="0.35">
      <c r="A387" s="138"/>
      <c r="B387" s="138"/>
      <c r="C387" s="499"/>
      <c r="D387" s="138"/>
      <c r="E387" s="138"/>
      <c r="F387" s="138"/>
      <c r="G387" s="138"/>
      <c r="H387" s="138"/>
      <c r="I387" s="138"/>
    </row>
    <row r="388" spans="1:9" x14ac:dyDescent="0.35">
      <c r="A388" s="138"/>
      <c r="B388" s="138"/>
      <c r="C388" s="499"/>
      <c r="D388" s="138"/>
      <c r="E388" s="138"/>
      <c r="F388" s="138"/>
      <c r="G388" s="138"/>
      <c r="H388" s="138"/>
      <c r="I388" s="138"/>
    </row>
    <row r="389" spans="1:9" x14ac:dyDescent="0.35">
      <c r="A389" s="138"/>
      <c r="B389" s="138"/>
      <c r="C389" s="499"/>
      <c r="D389" s="138"/>
      <c r="E389" s="138"/>
      <c r="F389" s="138"/>
      <c r="G389" s="138"/>
      <c r="H389" s="138"/>
      <c r="I389" s="138"/>
    </row>
    <row r="390" spans="1:9" x14ac:dyDescent="0.35">
      <c r="A390" s="138"/>
      <c r="B390" s="138"/>
      <c r="C390" s="499"/>
      <c r="D390" s="138"/>
      <c r="E390" s="138"/>
      <c r="F390" s="138"/>
      <c r="G390" s="138"/>
      <c r="H390" s="138"/>
      <c r="I390" s="138"/>
    </row>
    <row r="391" spans="1:9" x14ac:dyDescent="0.35">
      <c r="A391" s="138"/>
      <c r="B391" s="138"/>
      <c r="C391" s="499"/>
      <c r="D391" s="138"/>
      <c r="E391" s="138"/>
      <c r="F391" s="138"/>
      <c r="G391" s="138"/>
      <c r="H391" s="138"/>
      <c r="I391" s="138"/>
    </row>
    <row r="392" spans="1:9" x14ac:dyDescent="0.35">
      <c r="A392" s="138"/>
      <c r="B392" s="138"/>
      <c r="C392" s="499"/>
      <c r="D392" s="138"/>
      <c r="E392" s="138"/>
      <c r="F392" s="138"/>
      <c r="G392" s="138"/>
      <c r="H392" s="138"/>
      <c r="I392" s="138"/>
    </row>
    <row r="393" spans="1:9" x14ac:dyDescent="0.35">
      <c r="A393" s="138"/>
      <c r="B393" s="138"/>
      <c r="C393" s="499"/>
      <c r="D393" s="138"/>
      <c r="E393" s="138"/>
      <c r="F393" s="138"/>
      <c r="G393" s="138"/>
      <c r="H393" s="138"/>
      <c r="I393" s="138"/>
    </row>
    <row r="394" spans="1:9" x14ac:dyDescent="0.35">
      <c r="A394" s="138"/>
      <c r="B394" s="138"/>
      <c r="C394" s="499"/>
      <c r="D394" s="138"/>
      <c r="E394" s="138"/>
      <c r="F394" s="138"/>
      <c r="G394" s="138"/>
      <c r="H394" s="138"/>
      <c r="I394" s="138"/>
    </row>
    <row r="395" spans="1:9" x14ac:dyDescent="0.35">
      <c r="A395" s="138"/>
      <c r="B395" s="138"/>
      <c r="C395" s="499"/>
      <c r="D395" s="138"/>
      <c r="E395" s="138"/>
      <c r="F395" s="138"/>
      <c r="G395" s="138"/>
      <c r="H395" s="138"/>
      <c r="I395" s="138"/>
    </row>
    <row r="396" spans="1:9" x14ac:dyDescent="0.35">
      <c r="A396" s="138"/>
      <c r="B396" s="138"/>
      <c r="C396" s="499"/>
      <c r="D396" s="138"/>
      <c r="E396" s="138"/>
      <c r="F396" s="138"/>
      <c r="G396" s="138"/>
      <c r="H396" s="138"/>
      <c r="I396" s="138"/>
    </row>
    <row r="397" spans="1:9" x14ac:dyDescent="0.35">
      <c r="A397" s="138"/>
      <c r="B397" s="138"/>
      <c r="C397" s="499"/>
      <c r="D397" s="138"/>
      <c r="E397" s="138"/>
      <c r="F397" s="138"/>
      <c r="G397" s="138"/>
      <c r="H397" s="138"/>
      <c r="I397" s="138"/>
    </row>
    <row r="398" spans="1:9" x14ac:dyDescent="0.35">
      <c r="A398" s="138"/>
      <c r="B398" s="138"/>
      <c r="C398" s="499"/>
      <c r="D398" s="138"/>
      <c r="E398" s="138"/>
      <c r="F398" s="138"/>
      <c r="G398" s="138"/>
      <c r="H398" s="138"/>
      <c r="I398" s="138"/>
    </row>
    <row r="399" spans="1:9" x14ac:dyDescent="0.35">
      <c r="A399" s="138"/>
      <c r="B399" s="138"/>
      <c r="C399" s="499"/>
      <c r="D399" s="138"/>
      <c r="E399" s="138"/>
      <c r="F399" s="138"/>
      <c r="G399" s="138"/>
      <c r="H399" s="138"/>
      <c r="I399" s="138"/>
    </row>
    <row r="400" spans="1:9" x14ac:dyDescent="0.35">
      <c r="A400" s="138"/>
      <c r="B400" s="138"/>
      <c r="C400" s="499"/>
      <c r="D400" s="138"/>
      <c r="E400" s="138"/>
      <c r="F400" s="138"/>
      <c r="G400" s="138"/>
      <c r="H400" s="138"/>
      <c r="I400" s="138"/>
    </row>
    <row r="401" spans="1:9" x14ac:dyDescent="0.35">
      <c r="A401" s="138"/>
      <c r="B401" s="138"/>
      <c r="C401" s="499"/>
      <c r="D401" s="138"/>
      <c r="E401" s="138"/>
      <c r="F401" s="138"/>
      <c r="G401" s="138"/>
      <c r="H401" s="138"/>
      <c r="I401" s="138"/>
    </row>
    <row r="402" spans="1:9" x14ac:dyDescent="0.35">
      <c r="A402" s="138"/>
      <c r="B402" s="138"/>
      <c r="C402" s="499"/>
      <c r="D402" s="138"/>
      <c r="E402" s="138"/>
      <c r="F402" s="138"/>
      <c r="G402" s="138"/>
      <c r="H402" s="138"/>
      <c r="I402" s="138"/>
    </row>
    <row r="403" spans="1:9" x14ac:dyDescent="0.35">
      <c r="A403" s="138"/>
      <c r="B403" s="138"/>
      <c r="C403" s="499"/>
      <c r="D403" s="138"/>
      <c r="E403" s="138"/>
      <c r="F403" s="138"/>
      <c r="G403" s="138"/>
      <c r="H403" s="138"/>
      <c r="I403" s="138"/>
    </row>
    <row r="404" spans="1:9" x14ac:dyDescent="0.35">
      <c r="A404" s="138"/>
      <c r="B404" s="138"/>
      <c r="C404" s="499"/>
      <c r="D404" s="138"/>
      <c r="E404" s="138"/>
      <c r="F404" s="138"/>
      <c r="G404" s="138"/>
      <c r="H404" s="138"/>
      <c r="I404" s="138"/>
    </row>
    <row r="405" spans="1:9" x14ac:dyDescent="0.35">
      <c r="A405" s="138"/>
      <c r="B405" s="138"/>
      <c r="C405" s="499"/>
      <c r="D405" s="138"/>
      <c r="E405" s="138"/>
      <c r="F405" s="138"/>
      <c r="G405" s="138"/>
      <c r="H405" s="138"/>
      <c r="I405" s="138"/>
    </row>
    <row r="406" spans="1:9" x14ac:dyDescent="0.35">
      <c r="A406" s="138"/>
      <c r="B406" s="138"/>
      <c r="C406" s="499"/>
      <c r="D406" s="138"/>
      <c r="E406" s="138"/>
      <c r="F406" s="138"/>
      <c r="G406" s="138"/>
      <c r="H406" s="138"/>
      <c r="I406" s="138"/>
    </row>
    <row r="407" spans="1:9" x14ac:dyDescent="0.35">
      <c r="A407" s="138"/>
      <c r="B407" s="138"/>
      <c r="C407" s="499"/>
      <c r="D407" s="138"/>
      <c r="E407" s="138"/>
      <c r="F407" s="138"/>
      <c r="G407" s="138"/>
      <c r="H407" s="138"/>
      <c r="I407" s="138"/>
    </row>
    <row r="408" spans="1:9" x14ac:dyDescent="0.35">
      <c r="A408" s="138"/>
      <c r="B408" s="138"/>
      <c r="C408" s="499"/>
      <c r="D408" s="138"/>
      <c r="E408" s="138"/>
      <c r="F408" s="138"/>
      <c r="G408" s="138"/>
      <c r="H408" s="138"/>
      <c r="I408" s="138"/>
    </row>
    <row r="409" spans="1:9" x14ac:dyDescent="0.35">
      <c r="A409" s="138"/>
      <c r="B409" s="138"/>
      <c r="C409" s="499"/>
      <c r="D409" s="138"/>
      <c r="E409" s="138"/>
      <c r="F409" s="138"/>
      <c r="G409" s="138"/>
      <c r="H409" s="138"/>
      <c r="I409" s="138"/>
    </row>
    <row r="410" spans="1:9" x14ac:dyDescent="0.35">
      <c r="A410" s="138"/>
      <c r="B410" s="138"/>
      <c r="C410" s="499"/>
      <c r="D410" s="138"/>
      <c r="E410" s="138"/>
      <c r="F410" s="138"/>
      <c r="G410" s="138"/>
      <c r="H410" s="138"/>
      <c r="I410" s="138"/>
    </row>
    <row r="411" spans="1:9" x14ac:dyDescent="0.35">
      <c r="A411" s="138"/>
      <c r="B411" s="138"/>
      <c r="C411" s="499"/>
      <c r="D411" s="138"/>
      <c r="E411" s="138"/>
      <c r="F411" s="138"/>
      <c r="G411" s="138"/>
      <c r="H411" s="138"/>
      <c r="I411" s="138"/>
    </row>
    <row r="412" spans="1:9" x14ac:dyDescent="0.35">
      <c r="A412" s="138"/>
      <c r="B412" s="138"/>
      <c r="C412" s="499"/>
      <c r="D412" s="138"/>
      <c r="E412" s="138"/>
      <c r="F412" s="138"/>
      <c r="G412" s="138"/>
      <c r="H412" s="138"/>
      <c r="I412" s="138"/>
    </row>
    <row r="413" spans="1:9" x14ac:dyDescent="0.35">
      <c r="A413" s="138"/>
      <c r="B413" s="138"/>
      <c r="C413" s="499"/>
      <c r="D413" s="138"/>
      <c r="E413" s="138"/>
      <c r="F413" s="138"/>
      <c r="G413" s="138"/>
      <c r="H413" s="138"/>
      <c r="I413" s="138"/>
    </row>
    <row r="414" spans="1:9" x14ac:dyDescent="0.35">
      <c r="A414" s="138"/>
      <c r="B414" s="138"/>
      <c r="C414" s="499"/>
      <c r="D414" s="138"/>
      <c r="E414" s="138"/>
      <c r="F414" s="138"/>
      <c r="G414" s="138"/>
      <c r="H414" s="138"/>
      <c r="I414" s="138"/>
    </row>
    <row r="415" spans="1:9" x14ac:dyDescent="0.35">
      <c r="A415" s="138"/>
      <c r="B415" s="138"/>
      <c r="C415" s="499"/>
      <c r="D415" s="138"/>
      <c r="E415" s="138"/>
      <c r="F415" s="138"/>
      <c r="G415" s="138"/>
      <c r="H415" s="138"/>
      <c r="I415" s="138"/>
    </row>
    <row r="416" spans="1:9" x14ac:dyDescent="0.35">
      <c r="A416" s="138"/>
      <c r="B416" s="138"/>
      <c r="C416" s="499"/>
      <c r="D416" s="138"/>
      <c r="E416" s="138"/>
      <c r="F416" s="138"/>
      <c r="G416" s="138"/>
      <c r="H416" s="138"/>
      <c r="I416" s="138"/>
    </row>
    <row r="417" spans="1:9" x14ac:dyDescent="0.35">
      <c r="A417" s="138"/>
      <c r="B417" s="138"/>
      <c r="C417" s="499"/>
      <c r="D417" s="138"/>
      <c r="E417" s="138"/>
      <c r="F417" s="138"/>
      <c r="G417" s="138"/>
      <c r="H417" s="138"/>
      <c r="I417" s="138"/>
    </row>
    <row r="418" spans="1:9" x14ac:dyDescent="0.35">
      <c r="A418" s="138"/>
      <c r="B418" s="138"/>
      <c r="C418" s="499"/>
      <c r="D418" s="138"/>
      <c r="E418" s="138"/>
      <c r="F418" s="138"/>
      <c r="G418" s="138"/>
      <c r="H418" s="138"/>
      <c r="I418" s="138"/>
    </row>
    <row r="419" spans="1:9" x14ac:dyDescent="0.35">
      <c r="A419" s="138"/>
      <c r="B419" s="138"/>
      <c r="C419" s="499"/>
      <c r="D419" s="138"/>
      <c r="E419" s="138"/>
      <c r="F419" s="138"/>
      <c r="G419" s="138"/>
      <c r="H419" s="138"/>
      <c r="I419" s="138"/>
    </row>
    <row r="420" spans="1:9" x14ac:dyDescent="0.35">
      <c r="A420" s="138"/>
      <c r="B420" s="138"/>
      <c r="C420" s="499"/>
      <c r="D420" s="138"/>
      <c r="E420" s="138"/>
      <c r="F420" s="138"/>
      <c r="G420" s="138"/>
      <c r="H420" s="138"/>
      <c r="I420" s="138"/>
    </row>
    <row r="421" spans="1:9" x14ac:dyDescent="0.35">
      <c r="A421" s="138"/>
      <c r="B421" s="138"/>
      <c r="C421" s="499"/>
      <c r="D421" s="138"/>
      <c r="E421" s="138"/>
      <c r="F421" s="138"/>
      <c r="G421" s="138"/>
      <c r="H421" s="138"/>
      <c r="I421" s="138"/>
    </row>
    <row r="422" spans="1:9" x14ac:dyDescent="0.35">
      <c r="A422" s="138"/>
      <c r="B422" s="138"/>
      <c r="C422" s="499"/>
      <c r="D422" s="138"/>
      <c r="E422" s="138"/>
      <c r="F422" s="138"/>
      <c r="G422" s="138"/>
      <c r="H422" s="138"/>
      <c r="I422" s="138"/>
    </row>
    <row r="423" spans="1:9" x14ac:dyDescent="0.35">
      <c r="A423" s="138"/>
      <c r="B423" s="138"/>
      <c r="C423" s="499"/>
      <c r="D423" s="138"/>
      <c r="E423" s="138"/>
      <c r="F423" s="138"/>
      <c r="G423" s="138"/>
      <c r="H423" s="138"/>
      <c r="I423" s="138"/>
    </row>
    <row r="424" spans="1:9" x14ac:dyDescent="0.35">
      <c r="A424" s="138"/>
      <c r="B424" s="138"/>
      <c r="C424" s="499"/>
      <c r="D424" s="138"/>
      <c r="E424" s="138"/>
      <c r="F424" s="138"/>
      <c r="G424" s="138"/>
      <c r="H424" s="138"/>
      <c r="I424" s="138"/>
    </row>
    <row r="425" spans="1:9" x14ac:dyDescent="0.35">
      <c r="A425" s="138"/>
      <c r="B425" s="138"/>
      <c r="C425" s="499"/>
      <c r="D425" s="138"/>
      <c r="E425" s="138"/>
      <c r="F425" s="138"/>
      <c r="G425" s="138"/>
      <c r="H425" s="138"/>
      <c r="I425" s="138"/>
    </row>
    <row r="426" spans="1:9" x14ac:dyDescent="0.35">
      <c r="A426" s="138"/>
      <c r="B426" s="138"/>
      <c r="C426" s="499"/>
      <c r="D426" s="138"/>
      <c r="E426" s="138"/>
      <c r="F426" s="138"/>
      <c r="G426" s="138"/>
      <c r="H426" s="138"/>
      <c r="I426" s="138"/>
    </row>
    <row r="427" spans="1:9" x14ac:dyDescent="0.35">
      <c r="A427" s="138"/>
      <c r="B427" s="138"/>
      <c r="C427" s="499"/>
      <c r="D427" s="138"/>
      <c r="E427" s="138"/>
      <c r="F427" s="138"/>
      <c r="G427" s="138"/>
      <c r="H427" s="138"/>
      <c r="I427" s="138"/>
    </row>
    <row r="428" spans="1:9" x14ac:dyDescent="0.35">
      <c r="A428" s="138"/>
      <c r="B428" s="138"/>
      <c r="C428" s="499"/>
      <c r="D428" s="138"/>
      <c r="E428" s="138"/>
      <c r="F428" s="138"/>
      <c r="G428" s="138"/>
      <c r="H428" s="138"/>
      <c r="I428" s="138"/>
    </row>
    <row r="429" spans="1:9" x14ac:dyDescent="0.35">
      <c r="A429" s="138"/>
      <c r="B429" s="138"/>
      <c r="C429" s="499"/>
      <c r="D429" s="138"/>
      <c r="E429" s="138"/>
      <c r="F429" s="138"/>
      <c r="G429" s="138"/>
      <c r="H429" s="138"/>
      <c r="I429" s="138"/>
    </row>
    <row r="430" spans="1:9" x14ac:dyDescent="0.35">
      <c r="A430" s="138"/>
      <c r="B430" s="138"/>
      <c r="C430" s="499"/>
      <c r="D430" s="138"/>
      <c r="E430" s="138"/>
      <c r="F430" s="138"/>
      <c r="G430" s="138"/>
      <c r="H430" s="138"/>
      <c r="I430" s="138"/>
    </row>
    <row r="431" spans="1:9" x14ac:dyDescent="0.35">
      <c r="A431" s="138"/>
      <c r="B431" s="138"/>
      <c r="C431" s="499"/>
      <c r="D431" s="138"/>
      <c r="E431" s="138"/>
      <c r="F431" s="138"/>
      <c r="G431" s="138"/>
      <c r="H431" s="138"/>
      <c r="I431" s="138"/>
    </row>
    <row r="432" spans="1:9" x14ac:dyDescent="0.35">
      <c r="A432" s="138"/>
      <c r="B432" s="138"/>
      <c r="C432" s="499"/>
      <c r="D432" s="138"/>
      <c r="E432" s="138"/>
      <c r="F432" s="138"/>
      <c r="G432" s="138"/>
      <c r="H432" s="138"/>
      <c r="I432" s="138"/>
    </row>
    <row r="433" spans="1:9" x14ac:dyDescent="0.35">
      <c r="A433" s="138"/>
      <c r="B433" s="138"/>
      <c r="C433" s="499"/>
      <c r="D433" s="138"/>
      <c r="E433" s="138"/>
      <c r="F433" s="138"/>
      <c r="G433" s="138"/>
      <c r="H433" s="138"/>
      <c r="I433" s="138"/>
    </row>
    <row r="434" spans="1:9" x14ac:dyDescent="0.35">
      <c r="A434" s="138"/>
      <c r="B434" s="138"/>
      <c r="C434" s="499"/>
      <c r="D434" s="138"/>
      <c r="E434" s="138"/>
      <c r="F434" s="138"/>
      <c r="G434" s="138"/>
      <c r="H434" s="138"/>
      <c r="I434" s="138"/>
    </row>
    <row r="435" spans="1:9" x14ac:dyDescent="0.35">
      <c r="A435" s="138"/>
      <c r="B435" s="138"/>
      <c r="C435" s="499"/>
      <c r="D435" s="138"/>
      <c r="E435" s="138"/>
      <c r="F435" s="138"/>
      <c r="G435" s="138"/>
      <c r="H435" s="138"/>
      <c r="I435" s="138"/>
    </row>
    <row r="436" spans="1:9" x14ac:dyDescent="0.35">
      <c r="A436" s="138"/>
      <c r="B436" s="138"/>
      <c r="C436" s="499"/>
      <c r="D436" s="138"/>
      <c r="E436" s="138"/>
      <c r="F436" s="138"/>
      <c r="G436" s="138"/>
      <c r="H436" s="138"/>
      <c r="I436" s="138"/>
    </row>
    <row r="437" spans="1:9" x14ac:dyDescent="0.35">
      <c r="A437" s="138"/>
      <c r="B437" s="138"/>
      <c r="C437" s="499"/>
      <c r="D437" s="138"/>
      <c r="E437" s="138"/>
      <c r="F437" s="138"/>
      <c r="G437" s="138"/>
      <c r="H437" s="138"/>
      <c r="I437" s="138"/>
    </row>
    <row r="438" spans="1:9" x14ac:dyDescent="0.35">
      <c r="A438" s="138"/>
      <c r="B438" s="138"/>
      <c r="C438" s="499"/>
      <c r="D438" s="138"/>
      <c r="E438" s="138"/>
      <c r="F438" s="138"/>
      <c r="G438" s="138"/>
      <c r="H438" s="138"/>
      <c r="I438" s="138"/>
    </row>
    <row r="439" spans="1:9" x14ac:dyDescent="0.35">
      <c r="A439" s="138"/>
      <c r="B439" s="138"/>
      <c r="C439" s="499"/>
      <c r="D439" s="138"/>
      <c r="E439" s="138"/>
      <c r="F439" s="138"/>
      <c r="G439" s="138"/>
      <c r="H439" s="138"/>
      <c r="I439" s="138"/>
    </row>
    <row r="440" spans="1:9" x14ac:dyDescent="0.35">
      <c r="A440" s="138"/>
      <c r="B440" s="138"/>
      <c r="C440" s="499"/>
      <c r="D440" s="138"/>
      <c r="E440" s="138"/>
      <c r="F440" s="138"/>
      <c r="G440" s="138"/>
      <c r="H440" s="138"/>
      <c r="I440" s="138"/>
    </row>
    <row r="441" spans="1:9" x14ac:dyDescent="0.35">
      <c r="A441" s="138"/>
      <c r="B441" s="138"/>
      <c r="C441" s="499"/>
      <c r="D441" s="138"/>
      <c r="E441" s="138"/>
      <c r="F441" s="138"/>
      <c r="G441" s="138"/>
      <c r="H441" s="138"/>
      <c r="I441" s="138"/>
    </row>
    <row r="442" spans="1:9" x14ac:dyDescent="0.35">
      <c r="A442" s="138"/>
      <c r="B442" s="138"/>
      <c r="C442" s="499"/>
      <c r="D442" s="138"/>
      <c r="E442" s="138"/>
      <c r="F442" s="138"/>
      <c r="G442" s="138"/>
      <c r="H442" s="138"/>
      <c r="I442" s="138"/>
    </row>
    <row r="443" spans="1:9" x14ac:dyDescent="0.35">
      <c r="A443" s="138"/>
      <c r="B443" s="138"/>
      <c r="C443" s="499"/>
      <c r="D443" s="138"/>
      <c r="E443" s="138"/>
      <c r="F443" s="138"/>
      <c r="G443" s="138"/>
      <c r="H443" s="138"/>
      <c r="I443" s="138"/>
    </row>
    <row r="444" spans="1:9" x14ac:dyDescent="0.35">
      <c r="A444" s="138"/>
      <c r="B444" s="138"/>
      <c r="C444" s="499"/>
      <c r="D444" s="138"/>
      <c r="E444" s="138"/>
      <c r="F444" s="138"/>
      <c r="G444" s="138"/>
      <c r="H444" s="138"/>
      <c r="I444" s="138"/>
    </row>
    <row r="445" spans="1:9" x14ac:dyDescent="0.35">
      <c r="A445" s="138"/>
      <c r="B445" s="138"/>
      <c r="C445" s="499"/>
      <c r="D445" s="138"/>
      <c r="E445" s="138"/>
      <c r="F445" s="138"/>
      <c r="G445" s="138"/>
      <c r="H445" s="138"/>
      <c r="I445" s="138"/>
    </row>
    <row r="446" spans="1:9" x14ac:dyDescent="0.35">
      <c r="A446" s="138"/>
      <c r="B446" s="138"/>
      <c r="C446" s="499"/>
      <c r="D446" s="138"/>
      <c r="E446" s="138"/>
      <c r="F446" s="138"/>
      <c r="G446" s="138"/>
      <c r="H446" s="138"/>
      <c r="I446" s="138"/>
    </row>
    <row r="447" spans="1:9" x14ac:dyDescent="0.35">
      <c r="A447" s="138"/>
      <c r="B447" s="138"/>
      <c r="C447" s="499"/>
      <c r="D447" s="138"/>
      <c r="E447" s="138"/>
      <c r="F447" s="138"/>
      <c r="G447" s="138"/>
      <c r="H447" s="138"/>
      <c r="I447" s="138"/>
    </row>
    <row r="448" spans="1:9" x14ac:dyDescent="0.35">
      <c r="A448" s="138"/>
      <c r="B448" s="138"/>
      <c r="C448" s="499"/>
      <c r="D448" s="138"/>
      <c r="E448" s="138"/>
      <c r="F448" s="138"/>
      <c r="G448" s="138"/>
      <c r="H448" s="138"/>
      <c r="I448" s="138"/>
    </row>
    <row r="449" spans="1:9" x14ac:dyDescent="0.35">
      <c r="A449" s="138"/>
      <c r="B449" s="138"/>
      <c r="C449" s="499"/>
      <c r="D449" s="138"/>
      <c r="E449" s="138"/>
      <c r="F449" s="138"/>
      <c r="G449" s="138"/>
      <c r="H449" s="138"/>
      <c r="I449" s="138"/>
    </row>
    <row r="450" spans="1:9" x14ac:dyDescent="0.35">
      <c r="A450" s="138"/>
      <c r="B450" s="138"/>
      <c r="C450" s="499"/>
      <c r="D450" s="138"/>
      <c r="E450" s="138"/>
      <c r="F450" s="138"/>
      <c r="G450" s="138"/>
      <c r="H450" s="138"/>
      <c r="I450" s="138"/>
    </row>
    <row r="451" spans="1:9" x14ac:dyDescent="0.35">
      <c r="A451" s="138"/>
      <c r="B451" s="138"/>
      <c r="C451" s="499"/>
      <c r="D451" s="138"/>
      <c r="E451" s="138"/>
      <c r="F451" s="138"/>
      <c r="G451" s="138"/>
      <c r="H451" s="138"/>
      <c r="I451" s="138"/>
    </row>
    <row r="452" spans="1:9" x14ac:dyDescent="0.35">
      <c r="A452" s="138"/>
      <c r="B452" s="138"/>
      <c r="C452" s="499"/>
      <c r="D452" s="138"/>
      <c r="E452" s="138"/>
      <c r="F452" s="138"/>
      <c r="G452" s="138"/>
      <c r="H452" s="138"/>
      <c r="I452" s="138"/>
    </row>
    <row r="453" spans="1:9" x14ac:dyDescent="0.35">
      <c r="A453" s="138"/>
      <c r="B453" s="138"/>
      <c r="C453" s="499"/>
      <c r="D453" s="138"/>
      <c r="E453" s="138"/>
      <c r="F453" s="138"/>
      <c r="G453" s="138"/>
      <c r="H453" s="138"/>
      <c r="I453" s="138"/>
    </row>
    <row r="454" spans="1:9" x14ac:dyDescent="0.35">
      <c r="A454" s="138"/>
      <c r="B454" s="138"/>
      <c r="C454" s="499"/>
      <c r="D454" s="138"/>
      <c r="E454" s="138"/>
      <c r="F454" s="138"/>
      <c r="G454" s="138"/>
      <c r="H454" s="138"/>
      <c r="I454" s="138"/>
    </row>
    <row r="455" spans="1:9" x14ac:dyDescent="0.35">
      <c r="A455" s="138"/>
      <c r="B455" s="138"/>
      <c r="C455" s="499"/>
      <c r="D455" s="138"/>
      <c r="E455" s="138"/>
      <c r="F455" s="138"/>
      <c r="G455" s="138"/>
      <c r="H455" s="138"/>
      <c r="I455" s="138"/>
    </row>
    <row r="456" spans="1:9" x14ac:dyDescent="0.35">
      <c r="A456" s="138"/>
      <c r="B456" s="138"/>
      <c r="C456" s="499"/>
      <c r="D456" s="138"/>
      <c r="E456" s="138"/>
      <c r="F456" s="138"/>
      <c r="G456" s="138"/>
      <c r="H456" s="138"/>
      <c r="I456" s="138"/>
    </row>
    <row r="457" spans="1:9" x14ac:dyDescent="0.35">
      <c r="A457" s="138"/>
      <c r="B457" s="138"/>
      <c r="C457" s="499"/>
      <c r="D457" s="138"/>
      <c r="E457" s="138"/>
      <c r="F457" s="138"/>
      <c r="G457" s="138"/>
      <c r="H457" s="138"/>
      <c r="I457" s="138"/>
    </row>
    <row r="458" spans="1:9" x14ac:dyDescent="0.35">
      <c r="A458" s="138"/>
      <c r="B458" s="138"/>
      <c r="C458" s="499"/>
      <c r="D458" s="138"/>
      <c r="E458" s="138"/>
      <c r="F458" s="138"/>
      <c r="G458" s="138"/>
      <c r="H458" s="138"/>
      <c r="I458" s="138"/>
    </row>
    <row r="459" spans="1:9" x14ac:dyDescent="0.35">
      <c r="A459" s="138"/>
      <c r="B459" s="138"/>
      <c r="C459" s="499"/>
      <c r="D459" s="138"/>
      <c r="E459" s="138"/>
      <c r="F459" s="138"/>
      <c r="G459" s="138"/>
      <c r="H459" s="138"/>
      <c r="I459" s="138"/>
    </row>
    <row r="460" spans="1:9" x14ac:dyDescent="0.35">
      <c r="A460" s="138"/>
      <c r="B460" s="138"/>
      <c r="C460" s="499"/>
      <c r="D460" s="138"/>
      <c r="E460" s="138"/>
      <c r="F460" s="138"/>
      <c r="G460" s="138"/>
      <c r="H460" s="138"/>
      <c r="I460" s="138"/>
    </row>
    <row r="461" spans="1:9" x14ac:dyDescent="0.35">
      <c r="A461" s="138"/>
      <c r="B461" s="138"/>
      <c r="C461" s="499"/>
      <c r="D461" s="138"/>
      <c r="E461" s="138"/>
      <c r="F461" s="138"/>
      <c r="G461" s="138"/>
      <c r="H461" s="138"/>
      <c r="I461" s="138"/>
    </row>
    <row r="462" spans="1:9" x14ac:dyDescent="0.35">
      <c r="A462" s="138"/>
      <c r="B462" s="138"/>
      <c r="C462" s="499"/>
      <c r="D462" s="138"/>
      <c r="E462" s="138"/>
      <c r="F462" s="138"/>
      <c r="G462" s="138"/>
      <c r="H462" s="138"/>
      <c r="I462" s="138"/>
    </row>
    <row r="463" spans="1:9" x14ac:dyDescent="0.35">
      <c r="A463" s="138"/>
      <c r="B463" s="138"/>
      <c r="C463" s="499"/>
      <c r="D463" s="138"/>
      <c r="E463" s="138"/>
      <c r="F463" s="138"/>
      <c r="G463" s="138"/>
      <c r="H463" s="138"/>
      <c r="I463" s="138"/>
    </row>
    <row r="464" spans="1:9" x14ac:dyDescent="0.35">
      <c r="A464" s="138"/>
      <c r="B464" s="138"/>
      <c r="C464" s="499"/>
      <c r="D464" s="138"/>
      <c r="E464" s="138"/>
      <c r="F464" s="138"/>
      <c r="G464" s="138"/>
      <c r="H464" s="138"/>
      <c r="I464" s="138"/>
    </row>
    <row r="465" spans="1:9" x14ac:dyDescent="0.35">
      <c r="A465" s="138"/>
      <c r="B465" s="138"/>
      <c r="C465" s="499"/>
      <c r="D465" s="138"/>
      <c r="E465" s="138"/>
      <c r="F465" s="138"/>
      <c r="G465" s="138"/>
      <c r="H465" s="138"/>
      <c r="I465" s="138"/>
    </row>
    <row r="466" spans="1:9" x14ac:dyDescent="0.35">
      <c r="A466" s="138"/>
      <c r="B466" s="138"/>
      <c r="C466" s="499"/>
      <c r="D466" s="138"/>
      <c r="E466" s="138"/>
      <c r="F466" s="138"/>
      <c r="G466" s="138"/>
      <c r="H466" s="138"/>
      <c r="I466" s="138"/>
    </row>
    <row r="467" spans="1:9" x14ac:dyDescent="0.35">
      <c r="A467" s="138"/>
      <c r="B467" s="138"/>
      <c r="C467" s="499"/>
      <c r="D467" s="138"/>
      <c r="E467" s="138"/>
      <c r="F467" s="138"/>
      <c r="G467" s="138"/>
      <c r="H467" s="138"/>
      <c r="I467" s="138"/>
    </row>
    <row r="468" spans="1:9" x14ac:dyDescent="0.35">
      <c r="A468" s="138"/>
      <c r="B468" s="138"/>
      <c r="C468" s="499"/>
      <c r="D468" s="138"/>
      <c r="E468" s="138"/>
      <c r="F468" s="138"/>
      <c r="G468" s="138"/>
      <c r="H468" s="138"/>
      <c r="I468" s="138"/>
    </row>
    <row r="469" spans="1:9" x14ac:dyDescent="0.35">
      <c r="A469" s="138"/>
      <c r="B469" s="138"/>
      <c r="C469" s="499"/>
      <c r="D469" s="138"/>
      <c r="E469" s="138"/>
      <c r="F469" s="138"/>
      <c r="G469" s="138"/>
      <c r="H469" s="138"/>
      <c r="I469" s="138"/>
    </row>
    <row r="470" spans="1:9" x14ac:dyDescent="0.35">
      <c r="A470" s="138"/>
      <c r="B470" s="138"/>
      <c r="C470" s="499"/>
      <c r="D470" s="138"/>
      <c r="E470" s="138"/>
      <c r="F470" s="138"/>
      <c r="G470" s="138"/>
      <c r="H470" s="138"/>
      <c r="I470" s="138"/>
    </row>
    <row r="471" spans="1:9" x14ac:dyDescent="0.35">
      <c r="A471" s="138"/>
      <c r="B471" s="138"/>
      <c r="C471" s="499"/>
      <c r="D471" s="138"/>
      <c r="E471" s="138"/>
      <c r="F471" s="138"/>
      <c r="G471" s="138"/>
      <c r="H471" s="138"/>
      <c r="I471" s="138"/>
    </row>
    <row r="472" spans="1:9" x14ac:dyDescent="0.35">
      <c r="A472" s="138"/>
      <c r="B472" s="138"/>
      <c r="C472" s="499"/>
      <c r="D472" s="138"/>
      <c r="E472" s="138"/>
      <c r="F472" s="138"/>
      <c r="G472" s="138"/>
      <c r="H472" s="138"/>
      <c r="I472" s="138"/>
    </row>
    <row r="473" spans="1:9" x14ac:dyDescent="0.35">
      <c r="A473" s="138"/>
      <c r="B473" s="138"/>
      <c r="C473" s="499"/>
      <c r="D473" s="138"/>
      <c r="E473" s="138"/>
      <c r="F473" s="138"/>
      <c r="G473" s="138"/>
      <c r="H473" s="138"/>
      <c r="I473" s="138"/>
    </row>
    <row r="474" spans="1:9" x14ac:dyDescent="0.35">
      <c r="A474" s="138"/>
      <c r="B474" s="138"/>
      <c r="C474" s="499"/>
      <c r="D474" s="138"/>
      <c r="E474" s="138"/>
      <c r="F474" s="138"/>
      <c r="G474" s="138"/>
      <c r="H474" s="138"/>
      <c r="I474" s="138"/>
    </row>
    <row r="475" spans="1:9" x14ac:dyDescent="0.35">
      <c r="A475" s="138"/>
      <c r="B475" s="138"/>
      <c r="C475" s="499"/>
      <c r="D475" s="138"/>
      <c r="E475" s="138"/>
      <c r="F475" s="138"/>
      <c r="G475" s="138"/>
      <c r="H475" s="138"/>
      <c r="I475" s="138"/>
    </row>
    <row r="476" spans="1:9" x14ac:dyDescent="0.35">
      <c r="A476" s="138"/>
      <c r="B476" s="138"/>
      <c r="C476" s="499"/>
      <c r="D476" s="138"/>
      <c r="E476" s="138"/>
      <c r="F476" s="138"/>
      <c r="G476" s="138"/>
      <c r="H476" s="138"/>
      <c r="I476" s="138"/>
    </row>
    <row r="477" spans="1:9" x14ac:dyDescent="0.35">
      <c r="A477" s="138"/>
      <c r="B477" s="138"/>
      <c r="C477" s="499"/>
      <c r="D477" s="138"/>
      <c r="E477" s="138"/>
      <c r="F477" s="138"/>
      <c r="G477" s="138"/>
      <c r="H477" s="138"/>
      <c r="I477" s="138"/>
    </row>
    <row r="478" spans="1:9" x14ac:dyDescent="0.35">
      <c r="A478" s="138"/>
      <c r="B478" s="138"/>
      <c r="C478" s="499"/>
      <c r="D478" s="138"/>
      <c r="E478" s="138"/>
      <c r="F478" s="138"/>
      <c r="G478" s="138"/>
      <c r="H478" s="138"/>
      <c r="I478" s="138"/>
    </row>
    <row r="479" spans="1:9" x14ac:dyDescent="0.35">
      <c r="A479" s="138"/>
      <c r="B479" s="138"/>
      <c r="C479" s="499"/>
      <c r="D479" s="138"/>
      <c r="E479" s="138"/>
      <c r="F479" s="138"/>
      <c r="G479" s="138"/>
      <c r="H479" s="138"/>
      <c r="I479" s="138"/>
    </row>
    <row r="480" spans="1:9" x14ac:dyDescent="0.35">
      <c r="A480" s="138"/>
      <c r="B480" s="138"/>
      <c r="C480" s="499"/>
      <c r="D480" s="138"/>
      <c r="E480" s="138"/>
      <c r="F480" s="138"/>
      <c r="G480" s="138"/>
      <c r="H480" s="138"/>
      <c r="I480" s="138"/>
    </row>
    <row r="481" spans="1:9" x14ac:dyDescent="0.35">
      <c r="A481" s="138"/>
      <c r="B481" s="138"/>
      <c r="C481" s="499"/>
      <c r="D481" s="138"/>
      <c r="E481" s="138"/>
      <c r="F481" s="138"/>
      <c r="G481" s="138"/>
      <c r="H481" s="138"/>
      <c r="I481" s="138"/>
    </row>
    <row r="482" spans="1:9" x14ac:dyDescent="0.35">
      <c r="A482" s="138"/>
      <c r="B482" s="138"/>
      <c r="C482" s="499"/>
      <c r="D482" s="138"/>
      <c r="E482" s="138"/>
      <c r="F482" s="138"/>
      <c r="G482" s="138"/>
      <c r="H482" s="138"/>
      <c r="I482" s="138"/>
    </row>
    <row r="483" spans="1:9" x14ac:dyDescent="0.35">
      <c r="A483" s="138"/>
      <c r="B483" s="138"/>
      <c r="C483" s="499"/>
      <c r="D483" s="138"/>
      <c r="E483" s="138"/>
      <c r="F483" s="138"/>
      <c r="G483" s="138"/>
      <c r="H483" s="138"/>
      <c r="I483" s="138"/>
    </row>
    <row r="484" spans="1:9" x14ac:dyDescent="0.35">
      <c r="A484" s="138"/>
      <c r="B484" s="138"/>
      <c r="C484" s="499"/>
      <c r="D484" s="138"/>
      <c r="E484" s="138"/>
      <c r="F484" s="138"/>
      <c r="G484" s="138"/>
      <c r="H484" s="138"/>
      <c r="I484" s="138"/>
    </row>
    <row r="485" spans="1:9" x14ac:dyDescent="0.35">
      <c r="A485" s="138"/>
      <c r="B485" s="138"/>
      <c r="C485" s="499"/>
      <c r="D485" s="138"/>
      <c r="E485" s="138"/>
      <c r="F485" s="138"/>
      <c r="G485" s="138"/>
      <c r="H485" s="138"/>
      <c r="I485" s="138"/>
    </row>
    <row r="486" spans="1:9" x14ac:dyDescent="0.35">
      <c r="A486" s="138"/>
      <c r="B486" s="138"/>
      <c r="C486" s="499"/>
      <c r="D486" s="138"/>
      <c r="E486" s="138"/>
      <c r="F486" s="138"/>
      <c r="G486" s="138"/>
      <c r="H486" s="138"/>
      <c r="I486" s="138"/>
    </row>
    <row r="487" spans="1:9" x14ac:dyDescent="0.35">
      <c r="A487" s="138"/>
      <c r="B487" s="138"/>
      <c r="C487" s="499"/>
      <c r="D487" s="138"/>
      <c r="E487" s="138"/>
      <c r="F487" s="138"/>
      <c r="G487" s="138"/>
      <c r="H487" s="138"/>
      <c r="I487" s="138"/>
    </row>
    <row r="488" spans="1:9" x14ac:dyDescent="0.35">
      <c r="A488" s="138"/>
      <c r="B488" s="138"/>
      <c r="C488" s="499"/>
      <c r="D488" s="138"/>
      <c r="E488" s="138"/>
      <c r="F488" s="138"/>
      <c r="G488" s="138"/>
      <c r="H488" s="138"/>
      <c r="I488" s="138"/>
    </row>
    <row r="489" spans="1:9" x14ac:dyDescent="0.35">
      <c r="A489" s="138"/>
      <c r="B489" s="138"/>
      <c r="C489" s="499"/>
      <c r="D489" s="138"/>
      <c r="E489" s="138"/>
      <c r="F489" s="138"/>
      <c r="G489" s="138"/>
      <c r="H489" s="138"/>
      <c r="I489" s="138"/>
    </row>
    <row r="490" spans="1:9" x14ac:dyDescent="0.35">
      <c r="A490" s="138"/>
      <c r="B490" s="138"/>
      <c r="C490" s="499"/>
      <c r="D490" s="138"/>
      <c r="E490" s="138"/>
      <c r="F490" s="138"/>
      <c r="G490" s="138"/>
      <c r="H490" s="138"/>
      <c r="I490" s="138"/>
    </row>
    <row r="491" spans="1:9" x14ac:dyDescent="0.35">
      <c r="A491" s="138"/>
      <c r="B491" s="138"/>
      <c r="C491" s="499"/>
      <c r="D491" s="138"/>
      <c r="E491" s="138"/>
      <c r="F491" s="138"/>
      <c r="G491" s="138"/>
      <c r="H491" s="138"/>
      <c r="I491" s="138"/>
    </row>
    <row r="492" spans="1:9" x14ac:dyDescent="0.35">
      <c r="A492" s="138"/>
      <c r="B492" s="138"/>
      <c r="C492" s="499"/>
      <c r="D492" s="138"/>
      <c r="E492" s="138"/>
      <c r="F492" s="138"/>
      <c r="G492" s="138"/>
      <c r="H492" s="138"/>
      <c r="I492" s="138"/>
    </row>
    <row r="493" spans="1:9" x14ac:dyDescent="0.35">
      <c r="A493" s="138"/>
      <c r="B493" s="138"/>
      <c r="C493" s="499"/>
      <c r="D493" s="138"/>
      <c r="E493" s="138"/>
      <c r="F493" s="138"/>
      <c r="G493" s="138"/>
      <c r="H493" s="138"/>
      <c r="I493" s="138"/>
    </row>
    <row r="494" spans="1:9" x14ac:dyDescent="0.35">
      <c r="A494" s="138"/>
      <c r="B494" s="138"/>
      <c r="C494" s="499"/>
      <c r="D494" s="138"/>
      <c r="E494" s="138"/>
      <c r="F494" s="138"/>
      <c r="G494" s="138"/>
      <c r="H494" s="138"/>
      <c r="I494" s="138"/>
    </row>
    <row r="495" spans="1:9" x14ac:dyDescent="0.35">
      <c r="A495" s="138"/>
      <c r="B495" s="138"/>
      <c r="C495" s="499"/>
      <c r="D495" s="138"/>
      <c r="E495" s="138"/>
      <c r="F495" s="138"/>
      <c r="G495" s="138"/>
      <c r="H495" s="138"/>
      <c r="I495" s="138"/>
    </row>
    <row r="496" spans="1:9" x14ac:dyDescent="0.35">
      <c r="A496" s="138"/>
      <c r="B496" s="138"/>
      <c r="C496" s="499"/>
      <c r="D496" s="138"/>
      <c r="E496" s="138"/>
      <c r="F496" s="138"/>
      <c r="G496" s="138"/>
      <c r="H496" s="138"/>
      <c r="I496" s="138"/>
    </row>
    <row r="497" spans="1:9" x14ac:dyDescent="0.35">
      <c r="A497" s="138"/>
      <c r="B497" s="138"/>
      <c r="C497" s="499"/>
      <c r="D497" s="138"/>
      <c r="E497" s="138"/>
      <c r="F497" s="138"/>
      <c r="G497" s="138"/>
      <c r="H497" s="138"/>
      <c r="I497" s="138"/>
    </row>
    <row r="498" spans="1:9" x14ac:dyDescent="0.35">
      <c r="A498" s="138"/>
      <c r="B498" s="138"/>
      <c r="C498" s="499"/>
      <c r="D498" s="138"/>
      <c r="E498" s="138"/>
      <c r="F498" s="138"/>
      <c r="G498" s="138"/>
      <c r="H498" s="138"/>
      <c r="I498" s="138"/>
    </row>
    <row r="499" spans="1:9" x14ac:dyDescent="0.35">
      <c r="A499" s="138"/>
      <c r="B499" s="138"/>
      <c r="C499" s="499"/>
      <c r="D499" s="138"/>
      <c r="E499" s="138"/>
      <c r="F499" s="138"/>
      <c r="G499" s="138"/>
      <c r="H499" s="138"/>
      <c r="I499" s="138"/>
    </row>
    <row r="500" spans="1:9" x14ac:dyDescent="0.35">
      <c r="A500" s="138"/>
      <c r="B500" s="138"/>
      <c r="C500" s="499"/>
      <c r="D500" s="138"/>
      <c r="E500" s="138"/>
      <c r="F500" s="138"/>
      <c r="G500" s="138"/>
      <c r="H500" s="138"/>
      <c r="I500" s="138"/>
    </row>
    <row r="501" spans="1:9" x14ac:dyDescent="0.35">
      <c r="A501" s="138"/>
      <c r="B501" s="138"/>
      <c r="C501" s="499"/>
      <c r="D501" s="138"/>
      <c r="E501" s="138"/>
      <c r="F501" s="138"/>
      <c r="G501" s="138"/>
      <c r="H501" s="138"/>
      <c r="I501" s="138"/>
    </row>
    <row r="502" spans="1:9" x14ac:dyDescent="0.35">
      <c r="A502" s="138"/>
      <c r="B502" s="138"/>
      <c r="C502" s="499"/>
      <c r="D502" s="138"/>
      <c r="E502" s="138"/>
      <c r="F502" s="138"/>
      <c r="G502" s="138"/>
      <c r="H502" s="138"/>
      <c r="I502" s="138"/>
    </row>
    <row r="503" spans="1:9" x14ac:dyDescent="0.35">
      <c r="A503" s="138"/>
      <c r="B503" s="138"/>
      <c r="C503" s="499"/>
      <c r="D503" s="138"/>
      <c r="E503" s="138"/>
      <c r="F503" s="138"/>
      <c r="G503" s="138"/>
      <c r="H503" s="138"/>
      <c r="I503" s="138"/>
    </row>
    <row r="504" spans="1:9" x14ac:dyDescent="0.35">
      <c r="A504" s="138"/>
      <c r="B504" s="138"/>
      <c r="C504" s="499"/>
      <c r="D504" s="138"/>
      <c r="E504" s="138"/>
      <c r="F504" s="138"/>
      <c r="G504" s="138"/>
      <c r="H504" s="138"/>
      <c r="I504" s="138"/>
    </row>
    <row r="505" spans="1:9" x14ac:dyDescent="0.35">
      <c r="A505" s="138"/>
      <c r="B505" s="138"/>
      <c r="C505" s="499"/>
      <c r="D505" s="138"/>
      <c r="E505" s="138"/>
      <c r="F505" s="138"/>
      <c r="G505" s="138"/>
      <c r="H505" s="138"/>
      <c r="I505" s="138"/>
    </row>
    <row r="506" spans="1:9" x14ac:dyDescent="0.35">
      <c r="A506" s="138"/>
      <c r="B506" s="138"/>
      <c r="C506" s="499"/>
      <c r="D506" s="138"/>
      <c r="E506" s="138"/>
      <c r="F506" s="138"/>
      <c r="G506" s="138"/>
      <c r="H506" s="138"/>
      <c r="I506" s="138"/>
    </row>
    <row r="507" spans="1:9" x14ac:dyDescent="0.35">
      <c r="A507" s="138"/>
      <c r="B507" s="138"/>
      <c r="C507" s="499"/>
      <c r="D507" s="138"/>
      <c r="E507" s="138"/>
      <c r="F507" s="138"/>
      <c r="G507" s="138"/>
      <c r="H507" s="138"/>
      <c r="I507" s="138"/>
    </row>
    <row r="508" spans="1:9" x14ac:dyDescent="0.35">
      <c r="A508" s="138"/>
      <c r="B508" s="138"/>
      <c r="C508" s="499"/>
      <c r="D508" s="138"/>
      <c r="E508" s="138"/>
      <c r="F508" s="138"/>
      <c r="G508" s="138"/>
      <c r="H508" s="138"/>
      <c r="I508" s="138"/>
    </row>
    <row r="509" spans="1:9" x14ac:dyDescent="0.35">
      <c r="A509" s="138"/>
      <c r="B509" s="138"/>
      <c r="C509" s="499"/>
      <c r="D509" s="138"/>
      <c r="E509" s="138"/>
      <c r="F509" s="138"/>
      <c r="G509" s="138"/>
      <c r="H509" s="138"/>
      <c r="I509" s="138"/>
    </row>
    <row r="510" spans="1:9" x14ac:dyDescent="0.35">
      <c r="A510" s="138"/>
      <c r="B510" s="138"/>
      <c r="C510" s="499"/>
      <c r="D510" s="138"/>
      <c r="E510" s="138"/>
      <c r="F510" s="138"/>
      <c r="G510" s="138"/>
      <c r="H510" s="138"/>
      <c r="I510" s="138"/>
    </row>
    <row r="511" spans="1:9" x14ac:dyDescent="0.35">
      <c r="A511" s="138"/>
      <c r="B511" s="138"/>
      <c r="C511" s="499"/>
      <c r="D511" s="138"/>
      <c r="E511" s="138"/>
      <c r="F511" s="138"/>
      <c r="G511" s="138"/>
      <c r="H511" s="138"/>
      <c r="I511" s="138"/>
    </row>
    <row r="512" spans="1:9" x14ac:dyDescent="0.35">
      <c r="A512" s="138"/>
      <c r="B512" s="138"/>
      <c r="C512" s="499"/>
      <c r="D512" s="138"/>
      <c r="E512" s="138"/>
      <c r="F512" s="138"/>
      <c r="G512" s="138"/>
      <c r="H512" s="138"/>
      <c r="I512" s="138"/>
    </row>
    <row r="513" spans="1:9" x14ac:dyDescent="0.35">
      <c r="A513" s="138"/>
      <c r="B513" s="138"/>
      <c r="C513" s="499"/>
      <c r="D513" s="138"/>
      <c r="E513" s="138"/>
      <c r="F513" s="138"/>
      <c r="G513" s="138"/>
      <c r="H513" s="138"/>
      <c r="I513" s="138"/>
    </row>
    <row r="514" spans="1:9" x14ac:dyDescent="0.35">
      <c r="A514" s="138"/>
      <c r="B514" s="138"/>
      <c r="C514" s="499"/>
      <c r="D514" s="138"/>
      <c r="E514" s="138"/>
      <c r="F514" s="138"/>
      <c r="G514" s="138"/>
      <c r="H514" s="138"/>
      <c r="I514" s="138"/>
    </row>
    <row r="515" spans="1:9" x14ac:dyDescent="0.35">
      <c r="A515" s="138"/>
      <c r="B515" s="138"/>
      <c r="C515" s="499"/>
      <c r="D515" s="138"/>
      <c r="E515" s="138"/>
      <c r="F515" s="138"/>
      <c r="G515" s="138"/>
      <c r="H515" s="138"/>
      <c r="I515" s="138"/>
    </row>
    <row r="516" spans="1:9" x14ac:dyDescent="0.35">
      <c r="A516" s="138"/>
      <c r="B516" s="138"/>
      <c r="C516" s="499"/>
      <c r="D516" s="138"/>
      <c r="E516" s="138"/>
      <c r="F516" s="138"/>
      <c r="G516" s="138"/>
      <c r="H516" s="138"/>
      <c r="I516" s="138"/>
    </row>
    <row r="517" spans="1:9" x14ac:dyDescent="0.35">
      <c r="A517" s="138"/>
      <c r="B517" s="138"/>
      <c r="C517" s="499"/>
      <c r="D517" s="138"/>
      <c r="E517" s="138"/>
      <c r="F517" s="138"/>
      <c r="G517" s="138"/>
      <c r="H517" s="138"/>
      <c r="I517" s="138"/>
    </row>
    <row r="518" spans="1:9" x14ac:dyDescent="0.35">
      <c r="A518" s="138"/>
      <c r="B518" s="138"/>
      <c r="C518" s="499"/>
      <c r="D518" s="138"/>
      <c r="E518" s="138"/>
      <c r="F518" s="138"/>
      <c r="G518" s="138"/>
      <c r="H518" s="138"/>
      <c r="I518" s="138"/>
    </row>
    <row r="519" spans="1:9" x14ac:dyDescent="0.35">
      <c r="A519" s="138"/>
      <c r="B519" s="138"/>
      <c r="C519" s="499"/>
      <c r="D519" s="138"/>
      <c r="E519" s="138"/>
      <c r="F519" s="138"/>
      <c r="G519" s="138"/>
      <c r="H519" s="138"/>
      <c r="I519" s="138"/>
    </row>
    <row r="520" spans="1:9" x14ac:dyDescent="0.35">
      <c r="A520" s="138"/>
      <c r="B520" s="138"/>
      <c r="C520" s="499"/>
      <c r="D520" s="138"/>
      <c r="E520" s="138"/>
      <c r="F520" s="138"/>
      <c r="G520" s="138"/>
      <c r="H520" s="138"/>
      <c r="I520" s="138"/>
    </row>
    <row r="521" spans="1:9" x14ac:dyDescent="0.35">
      <c r="A521" s="138"/>
      <c r="B521" s="138"/>
      <c r="C521" s="499"/>
      <c r="D521" s="138"/>
      <c r="E521" s="138"/>
      <c r="F521" s="138"/>
      <c r="G521" s="138"/>
      <c r="H521" s="138"/>
      <c r="I521" s="138"/>
    </row>
    <row r="522" spans="1:9" x14ac:dyDescent="0.35">
      <c r="A522" s="138"/>
      <c r="B522" s="138"/>
      <c r="C522" s="499"/>
      <c r="D522" s="138"/>
      <c r="E522" s="138"/>
      <c r="F522" s="138"/>
      <c r="G522" s="138"/>
      <c r="H522" s="138"/>
      <c r="I522" s="138"/>
    </row>
    <row r="523" spans="1:9" x14ac:dyDescent="0.35">
      <c r="A523" s="138"/>
      <c r="B523" s="138"/>
      <c r="C523" s="499"/>
      <c r="D523" s="138"/>
      <c r="E523" s="138"/>
      <c r="F523" s="138"/>
      <c r="G523" s="138"/>
      <c r="H523" s="138"/>
      <c r="I523" s="138"/>
    </row>
    <row r="524" spans="1:9" x14ac:dyDescent="0.35">
      <c r="A524" s="138"/>
      <c r="B524" s="138"/>
      <c r="C524" s="499"/>
      <c r="D524" s="138"/>
      <c r="E524" s="138"/>
      <c r="F524" s="138"/>
      <c r="G524" s="138"/>
      <c r="H524" s="138"/>
      <c r="I524" s="138"/>
    </row>
    <row r="525" spans="1:9" x14ac:dyDescent="0.35">
      <c r="A525" s="138"/>
      <c r="B525" s="138"/>
      <c r="C525" s="499"/>
      <c r="D525" s="138"/>
      <c r="E525" s="138"/>
      <c r="F525" s="138"/>
      <c r="G525" s="138"/>
      <c r="H525" s="138"/>
      <c r="I525" s="138"/>
    </row>
    <row r="526" spans="1:9" x14ac:dyDescent="0.35">
      <c r="A526" s="138"/>
      <c r="B526" s="138"/>
      <c r="C526" s="499"/>
      <c r="D526" s="138"/>
      <c r="E526" s="138"/>
      <c r="F526" s="138"/>
      <c r="G526" s="138"/>
      <c r="H526" s="138"/>
      <c r="I526" s="138"/>
    </row>
    <row r="527" spans="1:9" x14ac:dyDescent="0.35">
      <c r="A527" s="138"/>
      <c r="B527" s="138"/>
      <c r="C527" s="499"/>
      <c r="D527" s="138"/>
      <c r="E527" s="138"/>
      <c r="F527" s="138"/>
      <c r="G527" s="138"/>
      <c r="H527" s="138"/>
      <c r="I527" s="138"/>
    </row>
    <row r="528" spans="1:9" x14ac:dyDescent="0.35">
      <c r="A528" s="138"/>
      <c r="B528" s="138"/>
      <c r="C528" s="499"/>
      <c r="D528" s="138"/>
      <c r="E528" s="138"/>
      <c r="F528" s="138"/>
      <c r="G528" s="138"/>
      <c r="H528" s="138"/>
      <c r="I528" s="138"/>
    </row>
    <row r="529" spans="1:9" x14ac:dyDescent="0.35">
      <c r="A529" s="138"/>
      <c r="B529" s="138"/>
      <c r="C529" s="499"/>
      <c r="D529" s="138"/>
      <c r="E529" s="138"/>
      <c r="F529" s="138"/>
      <c r="G529" s="138"/>
      <c r="H529" s="138"/>
      <c r="I529" s="138"/>
    </row>
    <row r="530" spans="1:9" x14ac:dyDescent="0.35">
      <c r="A530" s="138"/>
      <c r="B530" s="138"/>
      <c r="C530" s="499"/>
      <c r="D530" s="138"/>
      <c r="E530" s="138"/>
      <c r="F530" s="138"/>
      <c r="G530" s="138"/>
      <c r="H530" s="138"/>
      <c r="I530" s="138"/>
    </row>
    <row r="531" spans="1:9" x14ac:dyDescent="0.35">
      <c r="A531" s="138"/>
      <c r="B531" s="138"/>
      <c r="C531" s="499"/>
      <c r="D531" s="138"/>
      <c r="E531" s="138"/>
      <c r="F531" s="138"/>
      <c r="G531" s="138"/>
      <c r="H531" s="138"/>
      <c r="I531" s="138"/>
    </row>
    <row r="532" spans="1:9" x14ac:dyDescent="0.35">
      <c r="A532" s="138"/>
      <c r="B532" s="138"/>
      <c r="C532" s="499"/>
      <c r="D532" s="138"/>
      <c r="E532" s="138"/>
      <c r="F532" s="138"/>
      <c r="G532" s="138"/>
      <c r="H532" s="138"/>
      <c r="I532" s="138"/>
    </row>
    <row r="533" spans="1:9" x14ac:dyDescent="0.35">
      <c r="A533" s="138"/>
      <c r="B533" s="138"/>
      <c r="C533" s="499"/>
      <c r="D533" s="138"/>
      <c r="E533" s="138"/>
      <c r="F533" s="138"/>
      <c r="G533" s="138"/>
      <c r="H533" s="138"/>
      <c r="I533" s="138"/>
    </row>
    <row r="534" spans="1:9" x14ac:dyDescent="0.35">
      <c r="A534" s="138"/>
      <c r="B534" s="138"/>
      <c r="C534" s="499"/>
      <c r="D534" s="138"/>
      <c r="E534" s="138"/>
      <c r="F534" s="138"/>
      <c r="G534" s="138"/>
      <c r="H534" s="138"/>
      <c r="I534" s="138"/>
    </row>
    <row r="535" spans="1:9" x14ac:dyDescent="0.35">
      <c r="A535" s="138"/>
      <c r="B535" s="138"/>
      <c r="C535" s="499"/>
      <c r="D535" s="138"/>
      <c r="E535" s="138"/>
      <c r="F535" s="138"/>
      <c r="G535" s="138"/>
      <c r="H535" s="138"/>
      <c r="I535" s="138"/>
    </row>
    <row r="536" spans="1:9" x14ac:dyDescent="0.35">
      <c r="A536" s="138"/>
      <c r="B536" s="138"/>
      <c r="C536" s="499"/>
      <c r="D536" s="138"/>
      <c r="E536" s="138"/>
      <c r="F536" s="138"/>
      <c r="G536" s="138"/>
      <c r="H536" s="138"/>
      <c r="I536" s="138"/>
    </row>
    <row r="537" spans="1:9" x14ac:dyDescent="0.35">
      <c r="A537" s="138"/>
      <c r="B537" s="138"/>
      <c r="C537" s="499"/>
      <c r="D537" s="138"/>
      <c r="E537" s="138"/>
      <c r="F537" s="138"/>
      <c r="G537" s="138"/>
      <c r="H537" s="138"/>
      <c r="I537" s="138"/>
    </row>
    <row r="538" spans="1:9" x14ac:dyDescent="0.35">
      <c r="A538" s="138"/>
      <c r="B538" s="138"/>
      <c r="C538" s="499"/>
      <c r="D538" s="138"/>
      <c r="E538" s="138"/>
      <c r="F538" s="138"/>
      <c r="G538" s="138"/>
      <c r="H538" s="138"/>
      <c r="I538" s="138"/>
    </row>
    <row r="539" spans="1:9" x14ac:dyDescent="0.35">
      <c r="A539" s="138"/>
      <c r="B539" s="138"/>
      <c r="C539" s="499"/>
      <c r="D539" s="138"/>
      <c r="E539" s="138"/>
      <c r="F539" s="138"/>
      <c r="G539" s="138"/>
      <c r="H539" s="138"/>
      <c r="I539" s="138"/>
    </row>
    <row r="540" spans="1:9" x14ac:dyDescent="0.35">
      <c r="A540" s="138"/>
      <c r="B540" s="138"/>
      <c r="C540" s="499"/>
      <c r="D540" s="138"/>
      <c r="E540" s="138"/>
      <c r="F540" s="138"/>
      <c r="G540" s="138"/>
      <c r="H540" s="138"/>
      <c r="I540" s="138"/>
    </row>
    <row r="541" spans="1:9" x14ac:dyDescent="0.35">
      <c r="A541" s="138"/>
      <c r="B541" s="138"/>
      <c r="C541" s="499"/>
      <c r="D541" s="138"/>
      <c r="E541" s="138"/>
      <c r="F541" s="138"/>
      <c r="G541" s="138"/>
      <c r="H541" s="138"/>
      <c r="I541" s="138"/>
    </row>
    <row r="542" spans="1:9" x14ac:dyDescent="0.35">
      <c r="A542" s="138"/>
      <c r="B542" s="138"/>
      <c r="C542" s="499"/>
      <c r="D542" s="138"/>
      <c r="E542" s="138"/>
      <c r="F542" s="138"/>
      <c r="G542" s="138"/>
      <c r="H542" s="138"/>
      <c r="I542" s="138"/>
    </row>
    <row r="543" spans="1:9" x14ac:dyDescent="0.35">
      <c r="A543" s="138"/>
      <c r="B543" s="138"/>
      <c r="C543" s="499"/>
      <c r="D543" s="138"/>
      <c r="E543" s="138"/>
      <c r="F543" s="138"/>
      <c r="G543" s="138"/>
      <c r="H543" s="138"/>
      <c r="I543" s="138"/>
    </row>
    <row r="544" spans="1:9" x14ac:dyDescent="0.35">
      <c r="A544" s="138"/>
      <c r="B544" s="138"/>
      <c r="C544" s="499"/>
      <c r="D544" s="138"/>
      <c r="E544" s="138"/>
      <c r="F544" s="138"/>
      <c r="G544" s="138"/>
      <c r="H544" s="138"/>
      <c r="I544" s="138"/>
    </row>
    <row r="545" spans="1:9" x14ac:dyDescent="0.35">
      <c r="A545" s="138"/>
      <c r="B545" s="138"/>
      <c r="C545" s="499"/>
      <c r="D545" s="138"/>
      <c r="E545" s="138"/>
      <c r="F545" s="138"/>
      <c r="G545" s="138"/>
      <c r="H545" s="138"/>
      <c r="I545" s="138"/>
    </row>
    <row r="546" spans="1:9" x14ac:dyDescent="0.35">
      <c r="A546" s="138"/>
      <c r="B546" s="138"/>
      <c r="C546" s="499"/>
      <c r="D546" s="138"/>
      <c r="E546" s="138"/>
      <c r="F546" s="138"/>
      <c r="G546" s="138"/>
      <c r="H546" s="138"/>
      <c r="I546" s="138"/>
    </row>
    <row r="547" spans="1:9" x14ac:dyDescent="0.35">
      <c r="A547" s="138"/>
      <c r="B547" s="138"/>
      <c r="C547" s="499"/>
      <c r="D547" s="138"/>
      <c r="E547" s="138"/>
      <c r="F547" s="138"/>
      <c r="G547" s="138"/>
      <c r="H547" s="138"/>
      <c r="I547" s="138"/>
    </row>
    <row r="548" spans="1:9" x14ac:dyDescent="0.35">
      <c r="A548" s="138"/>
      <c r="B548" s="138"/>
      <c r="C548" s="499"/>
      <c r="D548" s="138"/>
      <c r="E548" s="138"/>
      <c r="F548" s="138"/>
      <c r="G548" s="138"/>
      <c r="H548" s="138"/>
      <c r="I548" s="138"/>
    </row>
    <row r="549" spans="1:9" x14ac:dyDescent="0.35">
      <c r="A549" s="138"/>
      <c r="B549" s="138"/>
      <c r="C549" s="499"/>
      <c r="D549" s="138"/>
      <c r="E549" s="138"/>
      <c r="F549" s="138"/>
      <c r="G549" s="138"/>
      <c r="H549" s="138"/>
      <c r="I549" s="138"/>
    </row>
    <row r="550" spans="1:9" x14ac:dyDescent="0.35">
      <c r="A550" s="138"/>
      <c r="B550" s="138"/>
      <c r="C550" s="499"/>
      <c r="D550" s="138"/>
      <c r="E550" s="138"/>
      <c r="F550" s="138"/>
      <c r="G550" s="138"/>
      <c r="H550" s="138"/>
      <c r="I550" s="138"/>
    </row>
    <row r="551" spans="1:9" x14ac:dyDescent="0.35">
      <c r="A551" s="138"/>
      <c r="B551" s="138"/>
      <c r="C551" s="499"/>
      <c r="D551" s="138"/>
      <c r="E551" s="138"/>
      <c r="F551" s="138"/>
      <c r="G551" s="138"/>
      <c r="H551" s="138"/>
      <c r="I551" s="138"/>
    </row>
    <row r="552" spans="1:9" x14ac:dyDescent="0.35">
      <c r="A552" s="138"/>
      <c r="B552" s="138"/>
      <c r="C552" s="499"/>
      <c r="D552" s="138"/>
      <c r="E552" s="138"/>
      <c r="F552" s="138"/>
      <c r="G552" s="138"/>
      <c r="H552" s="138"/>
      <c r="I552" s="138"/>
    </row>
    <row r="553" spans="1:9" x14ac:dyDescent="0.35">
      <c r="A553" s="138"/>
      <c r="B553" s="138"/>
      <c r="C553" s="499"/>
      <c r="D553" s="138"/>
      <c r="E553" s="138"/>
      <c r="F553" s="138"/>
      <c r="G553" s="138"/>
      <c r="H553" s="138"/>
      <c r="I553" s="138"/>
    </row>
    <row r="554" spans="1:9" x14ac:dyDescent="0.35">
      <c r="A554" s="138"/>
      <c r="B554" s="138"/>
      <c r="C554" s="499"/>
      <c r="D554" s="138"/>
      <c r="E554" s="138"/>
      <c r="F554" s="138"/>
      <c r="G554" s="138"/>
      <c r="H554" s="138"/>
      <c r="I554" s="138"/>
    </row>
    <row r="555" spans="1:9" x14ac:dyDescent="0.35">
      <c r="A555" s="138"/>
      <c r="B555" s="138"/>
      <c r="C555" s="499"/>
      <c r="D555" s="138"/>
      <c r="E555" s="138"/>
      <c r="F555" s="138"/>
      <c r="G555" s="138"/>
      <c r="H555" s="138"/>
      <c r="I555" s="138"/>
    </row>
    <row r="556" spans="1:9" x14ac:dyDescent="0.35">
      <c r="A556" s="138"/>
      <c r="B556" s="138"/>
      <c r="C556" s="499"/>
      <c r="D556" s="138"/>
      <c r="E556" s="138"/>
      <c r="F556" s="138"/>
      <c r="G556" s="138"/>
      <c r="H556" s="138"/>
      <c r="I556" s="138"/>
    </row>
    <row r="557" spans="1:9" x14ac:dyDescent="0.35">
      <c r="A557" s="138"/>
      <c r="B557" s="138"/>
      <c r="C557" s="499"/>
      <c r="D557" s="138"/>
      <c r="E557" s="138"/>
      <c r="F557" s="138"/>
      <c r="G557" s="138"/>
      <c r="H557" s="138"/>
      <c r="I557" s="138"/>
    </row>
    <row r="558" spans="1:9" x14ac:dyDescent="0.35">
      <c r="A558" s="138"/>
      <c r="B558" s="138"/>
      <c r="C558" s="499"/>
      <c r="D558" s="138"/>
      <c r="E558" s="138"/>
      <c r="F558" s="138"/>
      <c r="G558" s="138"/>
      <c r="H558" s="138"/>
      <c r="I558" s="138"/>
    </row>
    <row r="559" spans="1:9" x14ac:dyDescent="0.35">
      <c r="A559" s="138"/>
      <c r="B559" s="138"/>
      <c r="C559" s="499"/>
      <c r="D559" s="138"/>
      <c r="E559" s="138"/>
      <c r="F559" s="138"/>
      <c r="G559" s="138"/>
      <c r="H559" s="138"/>
      <c r="I559" s="138"/>
    </row>
    <row r="560" spans="1:9" x14ac:dyDescent="0.35">
      <c r="A560" s="138"/>
      <c r="B560" s="138"/>
      <c r="C560" s="499"/>
      <c r="D560" s="138"/>
      <c r="E560" s="138"/>
      <c r="F560" s="138"/>
      <c r="G560" s="138"/>
      <c r="H560" s="138"/>
      <c r="I560" s="138"/>
    </row>
    <row r="561" spans="1:9" x14ac:dyDescent="0.35">
      <c r="A561" s="138"/>
      <c r="B561" s="138"/>
      <c r="C561" s="499"/>
      <c r="D561" s="138"/>
      <c r="E561" s="138"/>
      <c r="F561" s="138"/>
      <c r="G561" s="138"/>
      <c r="H561" s="138"/>
      <c r="I561" s="138"/>
    </row>
    <row r="562" spans="1:9" x14ac:dyDescent="0.35">
      <c r="A562" s="138"/>
      <c r="B562" s="138"/>
      <c r="C562" s="499"/>
      <c r="D562" s="138"/>
      <c r="E562" s="138"/>
      <c r="F562" s="138"/>
      <c r="G562" s="138"/>
      <c r="H562" s="138"/>
      <c r="I562" s="138"/>
    </row>
    <row r="563" spans="1:9" x14ac:dyDescent="0.35">
      <c r="A563" s="138"/>
      <c r="B563" s="138"/>
      <c r="C563" s="499"/>
      <c r="D563" s="138"/>
      <c r="E563" s="138"/>
      <c r="F563" s="138"/>
      <c r="G563" s="138"/>
      <c r="H563" s="138"/>
      <c r="I563" s="138"/>
    </row>
    <row r="564" spans="1:9" x14ac:dyDescent="0.35">
      <c r="A564" s="138"/>
      <c r="B564" s="138"/>
      <c r="C564" s="499"/>
      <c r="D564" s="138"/>
      <c r="E564" s="138"/>
      <c r="F564" s="138"/>
      <c r="G564" s="138"/>
      <c r="H564" s="138"/>
      <c r="I564" s="138"/>
    </row>
    <row r="565" spans="1:9" x14ac:dyDescent="0.35">
      <c r="A565" s="138"/>
      <c r="B565" s="138"/>
      <c r="C565" s="499"/>
      <c r="D565" s="138"/>
      <c r="E565" s="138"/>
      <c r="F565" s="138"/>
      <c r="G565" s="138"/>
      <c r="H565" s="138"/>
      <c r="I565" s="138"/>
    </row>
    <row r="566" spans="1:9" x14ac:dyDescent="0.35">
      <c r="A566" s="138"/>
      <c r="B566" s="138"/>
      <c r="C566" s="499"/>
      <c r="D566" s="138"/>
      <c r="E566" s="138"/>
      <c r="F566" s="138"/>
      <c r="G566" s="138"/>
      <c r="H566" s="138"/>
      <c r="I566" s="138"/>
    </row>
    <row r="567" spans="1:9" x14ac:dyDescent="0.35">
      <c r="A567" s="138"/>
      <c r="B567" s="138"/>
      <c r="C567" s="499"/>
      <c r="D567" s="138"/>
      <c r="E567" s="138"/>
      <c r="F567" s="138"/>
      <c r="G567" s="138"/>
      <c r="H567" s="138"/>
      <c r="I567" s="138"/>
    </row>
    <row r="568" spans="1:9" x14ac:dyDescent="0.35">
      <c r="A568" s="138"/>
      <c r="B568" s="138"/>
      <c r="C568" s="499"/>
      <c r="D568" s="138"/>
      <c r="E568" s="138"/>
      <c r="F568" s="138"/>
      <c r="G568" s="138"/>
      <c r="H568" s="138"/>
      <c r="I568" s="138"/>
    </row>
    <row r="569" spans="1:9" x14ac:dyDescent="0.35">
      <c r="A569" s="138"/>
      <c r="B569" s="138"/>
      <c r="C569" s="499"/>
      <c r="D569" s="138"/>
      <c r="E569" s="138"/>
      <c r="F569" s="138"/>
      <c r="G569" s="138"/>
      <c r="H569" s="138"/>
      <c r="I569" s="138"/>
    </row>
    <row r="570" spans="1:9" x14ac:dyDescent="0.35">
      <c r="A570" s="138"/>
      <c r="B570" s="138"/>
      <c r="C570" s="499"/>
      <c r="D570" s="138"/>
      <c r="E570" s="138"/>
      <c r="F570" s="138"/>
      <c r="G570" s="138"/>
      <c r="H570" s="138"/>
      <c r="I570" s="138"/>
    </row>
    <row r="571" spans="1:9" x14ac:dyDescent="0.35">
      <c r="A571" s="138"/>
      <c r="B571" s="138"/>
      <c r="C571" s="499"/>
      <c r="D571" s="138"/>
      <c r="E571" s="138"/>
      <c r="F571" s="138"/>
      <c r="G571" s="138"/>
      <c r="H571" s="138"/>
      <c r="I571" s="138"/>
    </row>
    <row r="572" spans="1:9" x14ac:dyDescent="0.35">
      <c r="A572" s="138"/>
      <c r="B572" s="138"/>
      <c r="C572" s="499"/>
      <c r="D572" s="138"/>
      <c r="E572" s="138"/>
      <c r="F572" s="138"/>
      <c r="G572" s="138"/>
      <c r="H572" s="138"/>
      <c r="I572" s="138"/>
    </row>
    <row r="573" spans="1:9" x14ac:dyDescent="0.35">
      <c r="A573" s="138"/>
      <c r="B573" s="138"/>
      <c r="C573" s="499"/>
      <c r="D573" s="138"/>
      <c r="E573" s="138"/>
      <c r="F573" s="138"/>
      <c r="G573" s="138"/>
      <c r="H573" s="138"/>
      <c r="I573" s="138"/>
    </row>
    <row r="574" spans="1:9" x14ac:dyDescent="0.35">
      <c r="A574" s="138"/>
      <c r="B574" s="138"/>
      <c r="C574" s="499"/>
      <c r="D574" s="138"/>
      <c r="E574" s="138"/>
      <c r="F574" s="138"/>
      <c r="G574" s="138"/>
      <c r="H574" s="138"/>
      <c r="I574" s="138"/>
    </row>
    <row r="575" spans="1:9" x14ac:dyDescent="0.35">
      <c r="A575" s="138"/>
      <c r="B575" s="138"/>
      <c r="C575" s="499"/>
      <c r="D575" s="138"/>
      <c r="E575" s="138"/>
      <c r="F575" s="138"/>
      <c r="G575" s="138"/>
      <c r="H575" s="138"/>
      <c r="I575" s="138"/>
    </row>
    <row r="576" spans="1:9" x14ac:dyDescent="0.35">
      <c r="A576" s="138"/>
      <c r="B576" s="138"/>
      <c r="C576" s="499"/>
      <c r="D576" s="138"/>
      <c r="E576" s="138"/>
      <c r="F576" s="138"/>
      <c r="G576" s="138"/>
      <c r="H576" s="138"/>
      <c r="I576" s="138"/>
    </row>
    <row r="577" spans="1:9" x14ac:dyDescent="0.35">
      <c r="A577" s="138"/>
      <c r="B577" s="138"/>
      <c r="C577" s="499"/>
      <c r="D577" s="138"/>
      <c r="E577" s="138"/>
      <c r="F577" s="138"/>
      <c r="G577" s="138"/>
      <c r="H577" s="138"/>
      <c r="I577" s="138"/>
    </row>
    <row r="578" spans="1:9" x14ac:dyDescent="0.35">
      <c r="A578" s="138"/>
      <c r="B578" s="138"/>
      <c r="C578" s="499"/>
      <c r="D578" s="138"/>
      <c r="E578" s="138"/>
      <c r="F578" s="138"/>
      <c r="G578" s="138"/>
      <c r="H578" s="138"/>
      <c r="I578" s="138"/>
    </row>
    <row r="579" spans="1:9" x14ac:dyDescent="0.35">
      <c r="A579" s="138"/>
      <c r="B579" s="138"/>
      <c r="C579" s="499"/>
      <c r="D579" s="138"/>
      <c r="E579" s="138"/>
      <c r="F579" s="138"/>
      <c r="G579" s="138"/>
      <c r="H579" s="138"/>
      <c r="I579" s="138"/>
    </row>
    <row r="580" spans="1:9" x14ac:dyDescent="0.35">
      <c r="A580" s="138"/>
      <c r="B580" s="138"/>
      <c r="C580" s="499"/>
      <c r="D580" s="138"/>
      <c r="E580" s="138"/>
      <c r="F580" s="138"/>
      <c r="G580" s="138"/>
      <c r="H580" s="138"/>
      <c r="I580" s="138"/>
    </row>
    <row r="581" spans="1:9" x14ac:dyDescent="0.35">
      <c r="A581" s="138"/>
      <c r="B581" s="138"/>
      <c r="C581" s="499"/>
      <c r="D581" s="138"/>
      <c r="E581" s="138"/>
      <c r="F581" s="138"/>
      <c r="G581" s="138"/>
      <c r="H581" s="138"/>
      <c r="I581" s="138"/>
    </row>
    <row r="582" spans="1:9" x14ac:dyDescent="0.35">
      <c r="A582" s="138"/>
      <c r="B582" s="138"/>
      <c r="C582" s="499"/>
      <c r="D582" s="138"/>
      <c r="E582" s="138"/>
      <c r="F582" s="138"/>
      <c r="G582" s="138"/>
      <c r="H582" s="138"/>
      <c r="I582" s="138"/>
    </row>
    <row r="583" spans="1:9" x14ac:dyDescent="0.35">
      <c r="A583" s="138"/>
      <c r="B583" s="138"/>
      <c r="C583" s="499"/>
      <c r="D583" s="138"/>
      <c r="E583" s="138"/>
      <c r="F583" s="138"/>
      <c r="G583" s="138"/>
      <c r="H583" s="138"/>
      <c r="I583" s="138"/>
    </row>
    <row r="584" spans="1:9" x14ac:dyDescent="0.35">
      <c r="A584" s="138"/>
      <c r="B584" s="138"/>
      <c r="C584" s="499"/>
      <c r="D584" s="138"/>
      <c r="E584" s="138"/>
      <c r="F584" s="138"/>
      <c r="G584" s="138"/>
      <c r="H584" s="138"/>
      <c r="I584" s="138"/>
    </row>
    <row r="585" spans="1:9" x14ac:dyDescent="0.35">
      <c r="A585" s="138"/>
      <c r="B585" s="138"/>
      <c r="C585" s="499"/>
      <c r="D585" s="138"/>
      <c r="E585" s="138"/>
      <c r="F585" s="138"/>
      <c r="G585" s="138"/>
      <c r="H585" s="138"/>
      <c r="I585" s="138"/>
    </row>
    <row r="586" spans="1:9" x14ac:dyDescent="0.35">
      <c r="A586" s="138"/>
      <c r="B586" s="138"/>
      <c r="C586" s="499"/>
      <c r="D586" s="138"/>
      <c r="E586" s="138"/>
      <c r="F586" s="138"/>
      <c r="G586" s="138"/>
      <c r="H586" s="138"/>
      <c r="I586" s="138"/>
    </row>
    <row r="587" spans="1:9" x14ac:dyDescent="0.35">
      <c r="A587" s="138"/>
      <c r="B587" s="138"/>
      <c r="C587" s="499"/>
      <c r="D587" s="138"/>
      <c r="E587" s="138"/>
      <c r="F587" s="138"/>
      <c r="G587" s="138"/>
      <c r="H587" s="138"/>
      <c r="I587" s="138"/>
    </row>
    <row r="588" spans="1:9" x14ac:dyDescent="0.35">
      <c r="A588" s="138"/>
      <c r="B588" s="138"/>
      <c r="C588" s="499"/>
      <c r="D588" s="138"/>
      <c r="E588" s="138"/>
      <c r="F588" s="138"/>
      <c r="G588" s="138"/>
      <c r="H588" s="138"/>
      <c r="I588" s="138"/>
    </row>
    <row r="589" spans="1:9" x14ac:dyDescent="0.35">
      <c r="A589" s="138"/>
      <c r="B589" s="138"/>
      <c r="C589" s="499"/>
      <c r="D589" s="138"/>
      <c r="E589" s="138"/>
      <c r="F589" s="138"/>
      <c r="G589" s="138"/>
      <c r="H589" s="138"/>
      <c r="I589" s="138"/>
    </row>
    <row r="590" spans="1:9" x14ac:dyDescent="0.35">
      <c r="A590" s="138"/>
      <c r="B590" s="138"/>
      <c r="C590" s="499"/>
      <c r="D590" s="138"/>
      <c r="E590" s="138"/>
      <c r="F590" s="138"/>
      <c r="G590" s="138"/>
      <c r="H590" s="138"/>
      <c r="I590" s="138"/>
    </row>
    <row r="591" spans="1:9" x14ac:dyDescent="0.35">
      <c r="A591" s="138"/>
      <c r="B591" s="138"/>
      <c r="C591" s="499"/>
      <c r="D591" s="138"/>
      <c r="E591" s="138"/>
      <c r="F591" s="138"/>
      <c r="G591" s="138"/>
      <c r="H591" s="138"/>
      <c r="I591" s="138"/>
    </row>
    <row r="592" spans="1:9" x14ac:dyDescent="0.35">
      <c r="A592" s="138"/>
      <c r="B592" s="138"/>
      <c r="C592" s="499"/>
      <c r="D592" s="138"/>
      <c r="E592" s="138"/>
      <c r="F592" s="138"/>
      <c r="G592" s="138"/>
      <c r="H592" s="138"/>
      <c r="I592" s="138"/>
    </row>
    <row r="593" spans="1:9" x14ac:dyDescent="0.35">
      <c r="A593" s="138"/>
      <c r="B593" s="138"/>
      <c r="C593" s="499"/>
      <c r="D593" s="138"/>
      <c r="E593" s="138"/>
      <c r="F593" s="138"/>
      <c r="G593" s="138"/>
      <c r="H593" s="138"/>
      <c r="I593" s="138"/>
    </row>
    <row r="594" spans="1:9" x14ac:dyDescent="0.35">
      <c r="A594" s="138"/>
      <c r="B594" s="138"/>
      <c r="C594" s="499"/>
      <c r="D594" s="138"/>
      <c r="E594" s="138"/>
      <c r="F594" s="138"/>
      <c r="G594" s="138"/>
      <c r="H594" s="138"/>
      <c r="I594" s="138"/>
    </row>
    <row r="595" spans="1:9" x14ac:dyDescent="0.35">
      <c r="A595" s="138"/>
      <c r="B595" s="138"/>
      <c r="C595" s="499"/>
      <c r="D595" s="138"/>
      <c r="E595" s="138"/>
      <c r="F595" s="138"/>
      <c r="G595" s="138"/>
      <c r="H595" s="138"/>
      <c r="I595" s="138"/>
    </row>
    <row r="596" spans="1:9" x14ac:dyDescent="0.35">
      <c r="A596" s="138"/>
      <c r="B596" s="138"/>
      <c r="C596" s="499"/>
      <c r="D596" s="138"/>
      <c r="E596" s="138"/>
      <c r="F596" s="138"/>
      <c r="G596" s="138"/>
      <c r="H596" s="138"/>
      <c r="I596" s="138"/>
    </row>
    <row r="597" spans="1:9" x14ac:dyDescent="0.35">
      <c r="A597" s="138"/>
      <c r="B597" s="138"/>
      <c r="C597" s="499"/>
      <c r="D597" s="138"/>
      <c r="E597" s="138"/>
      <c r="F597" s="138"/>
      <c r="G597" s="138"/>
      <c r="H597" s="138"/>
      <c r="I597" s="138"/>
    </row>
    <row r="598" spans="1:9" x14ac:dyDescent="0.35">
      <c r="A598" s="138"/>
      <c r="B598" s="138"/>
      <c r="C598" s="499"/>
      <c r="D598" s="138"/>
      <c r="E598" s="138"/>
      <c r="F598" s="138"/>
      <c r="G598" s="138"/>
      <c r="H598" s="138"/>
      <c r="I598" s="138"/>
    </row>
    <row r="599" spans="1:9" x14ac:dyDescent="0.35">
      <c r="A599" s="138"/>
      <c r="B599" s="138"/>
      <c r="C599" s="499"/>
      <c r="D599" s="138"/>
      <c r="E599" s="138"/>
      <c r="F599" s="138"/>
      <c r="G599" s="138"/>
      <c r="H599" s="138"/>
      <c r="I599" s="138"/>
    </row>
    <row r="600" spans="1:9" x14ac:dyDescent="0.35">
      <c r="A600" s="138"/>
      <c r="B600" s="138"/>
      <c r="C600" s="499"/>
      <c r="D600" s="138"/>
      <c r="E600" s="138"/>
      <c r="F600" s="138"/>
      <c r="G600" s="138"/>
      <c r="H600" s="138"/>
      <c r="I600" s="138"/>
    </row>
    <row r="601" spans="1:9" x14ac:dyDescent="0.35">
      <c r="A601" s="138"/>
      <c r="B601" s="138"/>
      <c r="C601" s="499"/>
      <c r="D601" s="138"/>
      <c r="E601" s="138"/>
      <c r="F601" s="138"/>
      <c r="G601" s="138"/>
      <c r="H601" s="138"/>
      <c r="I601" s="138"/>
    </row>
    <row r="602" spans="1:9" x14ac:dyDescent="0.35">
      <c r="A602" s="138"/>
      <c r="B602" s="138"/>
      <c r="C602" s="499"/>
      <c r="D602" s="138"/>
      <c r="E602" s="138"/>
      <c r="F602" s="138"/>
      <c r="G602" s="138"/>
      <c r="H602" s="138"/>
      <c r="I602" s="138"/>
    </row>
    <row r="603" spans="1:9" x14ac:dyDescent="0.35">
      <c r="A603" s="138"/>
      <c r="B603" s="138"/>
      <c r="C603" s="499"/>
      <c r="D603" s="138"/>
      <c r="E603" s="138"/>
      <c r="F603" s="138"/>
      <c r="G603" s="138"/>
      <c r="H603" s="138"/>
      <c r="I603" s="138"/>
    </row>
    <row r="604" spans="1:9" x14ac:dyDescent="0.35">
      <c r="A604" s="138"/>
      <c r="B604" s="138"/>
      <c r="C604" s="499"/>
      <c r="D604" s="138"/>
      <c r="E604" s="138"/>
      <c r="F604" s="138"/>
      <c r="G604" s="138"/>
      <c r="H604" s="138"/>
      <c r="I604" s="138"/>
    </row>
    <row r="605" spans="1:9" x14ac:dyDescent="0.35">
      <c r="A605" s="138"/>
      <c r="B605" s="138"/>
      <c r="C605" s="499"/>
      <c r="D605" s="138"/>
      <c r="E605" s="138"/>
      <c r="F605" s="138"/>
      <c r="G605" s="138"/>
      <c r="H605" s="138"/>
      <c r="I605" s="138"/>
    </row>
    <row r="606" spans="1:9" x14ac:dyDescent="0.35">
      <c r="A606" s="138"/>
      <c r="B606" s="138"/>
      <c r="C606" s="499"/>
      <c r="D606" s="138"/>
      <c r="E606" s="138"/>
      <c r="F606" s="138"/>
      <c r="G606" s="138"/>
      <c r="H606" s="138"/>
      <c r="I606" s="138"/>
    </row>
    <row r="607" spans="1:9" x14ac:dyDescent="0.35">
      <c r="A607" s="138"/>
      <c r="B607" s="138"/>
      <c r="C607" s="499"/>
      <c r="D607" s="138"/>
      <c r="E607" s="138"/>
      <c r="F607" s="138"/>
      <c r="G607" s="138"/>
      <c r="H607" s="138"/>
      <c r="I607" s="138"/>
    </row>
    <row r="608" spans="1:9" x14ac:dyDescent="0.35">
      <c r="A608" s="138"/>
      <c r="B608" s="138"/>
      <c r="C608" s="499"/>
      <c r="D608" s="138"/>
      <c r="E608" s="138"/>
      <c r="F608" s="138"/>
      <c r="G608" s="138"/>
      <c r="H608" s="138"/>
      <c r="I608" s="138"/>
    </row>
    <row r="609" spans="1:9" x14ac:dyDescent="0.35">
      <c r="A609" s="138"/>
      <c r="B609" s="138"/>
      <c r="C609" s="499"/>
      <c r="D609" s="138"/>
      <c r="E609" s="138"/>
      <c r="F609" s="138"/>
      <c r="G609" s="138"/>
      <c r="H609" s="138"/>
      <c r="I609" s="138"/>
    </row>
    <row r="610" spans="1:9" x14ac:dyDescent="0.35">
      <c r="A610" s="138"/>
      <c r="B610" s="138"/>
      <c r="C610" s="499"/>
      <c r="D610" s="138"/>
      <c r="E610" s="138"/>
      <c r="F610" s="138"/>
      <c r="G610" s="138"/>
      <c r="H610" s="138"/>
      <c r="I610" s="138"/>
    </row>
    <row r="611" spans="1:9" x14ac:dyDescent="0.35">
      <c r="A611" s="138"/>
      <c r="B611" s="138"/>
      <c r="C611" s="499"/>
      <c r="D611" s="138"/>
      <c r="E611" s="138"/>
      <c r="F611" s="138"/>
      <c r="G611" s="138"/>
      <c r="H611" s="138"/>
      <c r="I611" s="138"/>
    </row>
    <row r="612" spans="1:9" x14ac:dyDescent="0.35">
      <c r="A612" s="138"/>
      <c r="B612" s="138"/>
      <c r="C612" s="499"/>
      <c r="D612" s="138"/>
      <c r="E612" s="138"/>
      <c r="F612" s="138"/>
      <c r="G612" s="138"/>
      <c r="H612" s="138"/>
      <c r="I612" s="138"/>
    </row>
    <row r="613" spans="1:9" x14ac:dyDescent="0.35">
      <c r="A613" s="138"/>
      <c r="B613" s="138"/>
      <c r="C613" s="499"/>
      <c r="D613" s="138"/>
      <c r="E613" s="138"/>
      <c r="F613" s="138"/>
      <c r="G613" s="138"/>
      <c r="H613" s="138"/>
      <c r="I613" s="138"/>
    </row>
    <row r="614" spans="1:9" x14ac:dyDescent="0.35">
      <c r="A614" s="138"/>
      <c r="B614" s="138"/>
      <c r="C614" s="499"/>
      <c r="D614" s="138"/>
      <c r="E614" s="138"/>
      <c r="F614" s="138"/>
      <c r="G614" s="138"/>
      <c r="H614" s="138"/>
      <c r="I614" s="138"/>
    </row>
    <row r="615" spans="1:9" x14ac:dyDescent="0.35">
      <c r="A615" s="138"/>
      <c r="B615" s="138"/>
      <c r="C615" s="499"/>
      <c r="D615" s="138"/>
      <c r="E615" s="138"/>
      <c r="F615" s="138"/>
      <c r="G615" s="138"/>
      <c r="H615" s="138"/>
      <c r="I615" s="138"/>
    </row>
    <row r="616" spans="1:9" x14ac:dyDescent="0.35">
      <c r="A616" s="138"/>
      <c r="B616" s="138"/>
      <c r="C616" s="499"/>
      <c r="D616" s="138"/>
      <c r="E616" s="138"/>
      <c r="F616" s="138"/>
      <c r="G616" s="138"/>
      <c r="H616" s="138"/>
      <c r="I616" s="138"/>
    </row>
    <row r="617" spans="1:9" x14ac:dyDescent="0.35">
      <c r="A617" s="138"/>
      <c r="B617" s="138"/>
      <c r="C617" s="499"/>
      <c r="D617" s="138"/>
      <c r="E617" s="138"/>
      <c r="F617" s="138"/>
      <c r="G617" s="138"/>
      <c r="H617" s="138"/>
      <c r="I617" s="138"/>
    </row>
    <row r="618" spans="1:9" x14ac:dyDescent="0.35">
      <c r="A618" s="138"/>
      <c r="B618" s="138"/>
      <c r="C618" s="499"/>
      <c r="D618" s="138"/>
      <c r="E618" s="138"/>
      <c r="F618" s="138"/>
      <c r="G618" s="138"/>
      <c r="H618" s="138"/>
      <c r="I618" s="138"/>
    </row>
    <row r="619" spans="1:9" x14ac:dyDescent="0.35">
      <c r="A619" s="138"/>
      <c r="B619" s="138"/>
      <c r="C619" s="499"/>
      <c r="D619" s="138"/>
      <c r="E619" s="138"/>
      <c r="F619" s="138"/>
      <c r="G619" s="138"/>
      <c r="H619" s="138"/>
      <c r="I619" s="138"/>
    </row>
    <row r="620" spans="1:9" x14ac:dyDescent="0.35">
      <c r="A620" s="138"/>
      <c r="B620" s="138"/>
      <c r="C620" s="499"/>
      <c r="D620" s="138"/>
      <c r="E620" s="138"/>
      <c r="F620" s="138"/>
      <c r="G620" s="138"/>
      <c r="H620" s="138"/>
      <c r="I620" s="138"/>
    </row>
    <row r="621" spans="1:9" x14ac:dyDescent="0.35">
      <c r="A621" s="138"/>
      <c r="B621" s="138"/>
      <c r="C621" s="499"/>
      <c r="D621" s="138"/>
      <c r="E621" s="138"/>
      <c r="F621" s="138"/>
      <c r="G621" s="138"/>
      <c r="H621" s="138"/>
      <c r="I621" s="138"/>
    </row>
    <row r="622" spans="1:9" x14ac:dyDescent="0.35">
      <c r="A622" s="138"/>
      <c r="B622" s="138"/>
      <c r="C622" s="499"/>
      <c r="D622" s="138"/>
      <c r="E622" s="138"/>
      <c r="F622" s="138"/>
      <c r="G622" s="138"/>
      <c r="H622" s="138"/>
      <c r="I622" s="138"/>
    </row>
    <row r="623" spans="1:9" x14ac:dyDescent="0.35">
      <c r="A623" s="138"/>
      <c r="B623" s="138"/>
      <c r="C623" s="499"/>
      <c r="D623" s="138"/>
      <c r="E623" s="138"/>
      <c r="F623" s="138"/>
      <c r="G623" s="138"/>
      <c r="H623" s="138"/>
      <c r="I623" s="138"/>
    </row>
    <row r="624" spans="1:9" x14ac:dyDescent="0.35">
      <c r="A624" s="138"/>
      <c r="B624" s="138"/>
      <c r="C624" s="499"/>
      <c r="D624" s="138"/>
      <c r="E624" s="138"/>
      <c r="F624" s="138"/>
      <c r="G624" s="138"/>
      <c r="H624" s="138"/>
      <c r="I624" s="138"/>
    </row>
    <row r="625" spans="1:9" x14ac:dyDescent="0.35">
      <c r="A625" s="138"/>
      <c r="B625" s="138"/>
      <c r="C625" s="499"/>
      <c r="D625" s="138"/>
      <c r="E625" s="138"/>
      <c r="F625" s="138"/>
      <c r="G625" s="138"/>
      <c r="H625" s="138"/>
      <c r="I625" s="138"/>
    </row>
    <row r="626" spans="1:9" x14ac:dyDescent="0.35">
      <c r="A626" s="138"/>
      <c r="B626" s="138"/>
      <c r="C626" s="499"/>
      <c r="D626" s="138"/>
      <c r="E626" s="138"/>
      <c r="F626" s="138"/>
      <c r="G626" s="138"/>
      <c r="H626" s="138"/>
      <c r="I626" s="138"/>
    </row>
    <row r="627" spans="1:9" x14ac:dyDescent="0.35">
      <c r="A627" s="138"/>
      <c r="B627" s="138"/>
      <c r="C627" s="499"/>
      <c r="D627" s="138"/>
      <c r="E627" s="138"/>
      <c r="F627" s="138"/>
      <c r="G627" s="138"/>
      <c r="H627" s="138"/>
      <c r="I627" s="138"/>
    </row>
    <row r="628" spans="1:9" x14ac:dyDescent="0.35">
      <c r="A628" s="138"/>
      <c r="B628" s="138"/>
      <c r="C628" s="499"/>
      <c r="D628" s="138"/>
      <c r="E628" s="138"/>
      <c r="F628" s="138"/>
      <c r="G628" s="138"/>
      <c r="H628" s="138"/>
      <c r="I628" s="138"/>
    </row>
    <row r="629" spans="1:9" x14ac:dyDescent="0.35">
      <c r="A629" s="138"/>
      <c r="B629" s="138"/>
      <c r="C629" s="499"/>
      <c r="D629" s="138"/>
      <c r="E629" s="138"/>
      <c r="F629" s="138"/>
      <c r="G629" s="138"/>
      <c r="H629" s="138"/>
      <c r="I629" s="138"/>
    </row>
    <row r="630" spans="1:9" x14ac:dyDescent="0.35">
      <c r="A630" s="138"/>
      <c r="B630" s="138"/>
      <c r="C630" s="499"/>
      <c r="D630" s="138"/>
      <c r="E630" s="138"/>
      <c r="F630" s="138"/>
      <c r="G630" s="138"/>
      <c r="H630" s="138"/>
      <c r="I630" s="138"/>
    </row>
    <row r="631" spans="1:9" x14ac:dyDescent="0.35">
      <c r="A631" s="138"/>
      <c r="B631" s="138"/>
      <c r="C631" s="499"/>
      <c r="D631" s="138"/>
      <c r="E631" s="138"/>
      <c r="F631" s="138"/>
      <c r="G631" s="138"/>
      <c r="H631" s="138"/>
      <c r="I631" s="138"/>
    </row>
    <row r="632" spans="1:9" x14ac:dyDescent="0.35">
      <c r="A632" s="138"/>
      <c r="B632" s="138"/>
      <c r="C632" s="499"/>
      <c r="D632" s="138"/>
      <c r="E632" s="138"/>
      <c r="F632" s="138"/>
      <c r="G632" s="138"/>
      <c r="H632" s="138"/>
      <c r="I632" s="138"/>
    </row>
    <row r="633" spans="1:9" x14ac:dyDescent="0.35">
      <c r="A633" s="138"/>
      <c r="B633" s="138"/>
      <c r="C633" s="499"/>
      <c r="D633" s="138"/>
      <c r="E633" s="138"/>
      <c r="F633" s="138"/>
      <c r="G633" s="138"/>
      <c r="H633" s="138"/>
      <c r="I633" s="138"/>
    </row>
    <row r="634" spans="1:9" x14ac:dyDescent="0.35">
      <c r="A634" s="138"/>
      <c r="B634" s="138"/>
      <c r="C634" s="499"/>
      <c r="D634" s="138"/>
      <c r="E634" s="138"/>
      <c r="F634" s="138"/>
      <c r="G634" s="138"/>
      <c r="H634" s="138"/>
      <c r="I634" s="138"/>
    </row>
    <row r="635" spans="1:9" x14ac:dyDescent="0.35">
      <c r="A635" s="138"/>
      <c r="B635" s="138"/>
      <c r="C635" s="499"/>
      <c r="D635" s="138"/>
      <c r="E635" s="138"/>
      <c r="F635" s="138"/>
      <c r="G635" s="138"/>
      <c r="H635" s="138"/>
      <c r="I635" s="138"/>
    </row>
    <row r="636" spans="1:9" x14ac:dyDescent="0.35">
      <c r="A636" s="138"/>
      <c r="B636" s="138"/>
      <c r="C636" s="499"/>
      <c r="D636" s="138"/>
      <c r="E636" s="138"/>
      <c r="F636" s="138"/>
      <c r="G636" s="138"/>
      <c r="H636" s="138"/>
      <c r="I636" s="138"/>
    </row>
    <row r="637" spans="1:9" x14ac:dyDescent="0.35">
      <c r="A637" s="138"/>
      <c r="B637" s="138"/>
      <c r="C637" s="499"/>
      <c r="D637" s="138"/>
      <c r="E637" s="138"/>
      <c r="F637" s="138"/>
      <c r="G637" s="138"/>
      <c r="H637" s="138"/>
      <c r="I637" s="138"/>
    </row>
    <row r="638" spans="1:9" x14ac:dyDescent="0.35">
      <c r="A638" s="138"/>
      <c r="B638" s="138"/>
      <c r="C638" s="499"/>
      <c r="D638" s="138"/>
      <c r="E638" s="138"/>
      <c r="F638" s="138"/>
      <c r="G638" s="138"/>
      <c r="H638" s="138"/>
      <c r="I638" s="138"/>
    </row>
    <row r="639" spans="1:9" x14ac:dyDescent="0.35">
      <c r="A639" s="138"/>
      <c r="B639" s="138"/>
      <c r="C639" s="499"/>
      <c r="D639" s="138"/>
      <c r="E639" s="138"/>
      <c r="F639" s="138"/>
      <c r="G639" s="138"/>
      <c r="H639" s="138"/>
      <c r="I639" s="138"/>
    </row>
    <row r="640" spans="1:9" x14ac:dyDescent="0.35">
      <c r="A640" s="138"/>
      <c r="B640" s="138"/>
      <c r="C640" s="499"/>
      <c r="D640" s="138"/>
      <c r="E640" s="138"/>
      <c r="F640" s="138"/>
      <c r="G640" s="138"/>
      <c r="H640" s="138"/>
      <c r="I640" s="138"/>
    </row>
    <row r="641" spans="1:9" x14ac:dyDescent="0.35">
      <c r="A641" s="138"/>
      <c r="B641" s="138"/>
      <c r="C641" s="499"/>
      <c r="D641" s="138"/>
      <c r="E641" s="138"/>
      <c r="F641" s="138"/>
      <c r="G641" s="138"/>
      <c r="H641" s="138"/>
      <c r="I641" s="138"/>
    </row>
    <row r="642" spans="1:9" x14ac:dyDescent="0.35">
      <c r="A642" s="138"/>
      <c r="B642" s="138"/>
      <c r="C642" s="499"/>
      <c r="D642" s="138"/>
      <c r="E642" s="138"/>
      <c r="F642" s="138"/>
      <c r="G642" s="138"/>
      <c r="H642" s="138"/>
      <c r="I642" s="138"/>
    </row>
    <row r="643" spans="1:9" x14ac:dyDescent="0.35">
      <c r="A643" s="138"/>
      <c r="B643" s="138"/>
      <c r="C643" s="499"/>
      <c r="D643" s="138"/>
      <c r="E643" s="138"/>
      <c r="F643" s="138"/>
      <c r="G643" s="138"/>
      <c r="H643" s="138"/>
      <c r="I643" s="138"/>
    </row>
    <row r="644" spans="1:9" x14ac:dyDescent="0.35">
      <c r="A644" s="138"/>
      <c r="B644" s="138"/>
      <c r="C644" s="499"/>
      <c r="D644" s="138"/>
      <c r="E644" s="138"/>
      <c r="F644" s="138"/>
      <c r="G644" s="138"/>
      <c r="H644" s="138"/>
      <c r="I644" s="138"/>
    </row>
    <row r="645" spans="1:9" x14ac:dyDescent="0.35">
      <c r="A645" s="138"/>
      <c r="B645" s="138"/>
      <c r="C645" s="499"/>
      <c r="D645" s="138"/>
      <c r="E645" s="138"/>
      <c r="F645" s="138"/>
      <c r="G645" s="138"/>
      <c r="H645" s="138"/>
      <c r="I645" s="138"/>
    </row>
    <row r="646" spans="1:9" x14ac:dyDescent="0.35">
      <c r="A646" s="138"/>
      <c r="B646" s="138"/>
      <c r="C646" s="499"/>
      <c r="D646" s="138"/>
      <c r="E646" s="138"/>
      <c r="F646" s="138"/>
      <c r="G646" s="138"/>
      <c r="H646" s="138"/>
      <c r="I646" s="138"/>
    </row>
    <row r="647" spans="1:9" x14ac:dyDescent="0.35">
      <c r="A647" s="138"/>
      <c r="B647" s="138"/>
      <c r="C647" s="499"/>
      <c r="D647" s="138"/>
      <c r="E647" s="138"/>
      <c r="F647" s="138"/>
      <c r="G647" s="138"/>
      <c r="H647" s="138"/>
      <c r="I647" s="138"/>
    </row>
    <row r="648" spans="1:9" x14ac:dyDescent="0.35">
      <c r="A648" s="138"/>
      <c r="B648" s="138"/>
      <c r="C648" s="499"/>
      <c r="D648" s="138"/>
      <c r="E648" s="138"/>
      <c r="F648" s="138"/>
      <c r="G648" s="138"/>
      <c r="H648" s="138"/>
      <c r="I648" s="138"/>
    </row>
    <row r="649" spans="1:9" x14ac:dyDescent="0.35">
      <c r="A649" s="138"/>
      <c r="B649" s="138"/>
      <c r="C649" s="499"/>
      <c r="D649" s="138"/>
      <c r="E649" s="138"/>
      <c r="F649" s="138"/>
      <c r="G649" s="138"/>
      <c r="H649" s="138"/>
      <c r="I649" s="138"/>
    </row>
    <row r="650" spans="1:9" x14ac:dyDescent="0.35">
      <c r="A650" s="138"/>
      <c r="B650" s="138"/>
      <c r="C650" s="499"/>
      <c r="D650" s="138"/>
      <c r="E650" s="138"/>
      <c r="F650" s="138"/>
      <c r="G650" s="138"/>
      <c r="H650" s="138"/>
      <c r="I650" s="138"/>
    </row>
    <row r="651" spans="1:9" x14ac:dyDescent="0.35">
      <c r="A651" s="138"/>
      <c r="B651" s="138"/>
      <c r="C651" s="499"/>
      <c r="D651" s="138"/>
      <c r="E651" s="138"/>
      <c r="F651" s="138"/>
      <c r="G651" s="138"/>
      <c r="H651" s="138"/>
      <c r="I651" s="138"/>
    </row>
    <row r="652" spans="1:9" x14ac:dyDescent="0.35">
      <c r="A652" s="138"/>
      <c r="B652" s="138"/>
      <c r="C652" s="499"/>
      <c r="D652" s="138"/>
      <c r="E652" s="138"/>
      <c r="F652" s="138"/>
      <c r="G652" s="138"/>
      <c r="H652" s="138"/>
      <c r="I652" s="138"/>
    </row>
    <row r="653" spans="1:9" x14ac:dyDescent="0.35">
      <c r="A653" s="138"/>
      <c r="B653" s="138"/>
      <c r="C653" s="499"/>
      <c r="D653" s="138"/>
      <c r="E653" s="138"/>
      <c r="F653" s="138"/>
      <c r="G653" s="138"/>
      <c r="H653" s="138"/>
      <c r="I653" s="138"/>
    </row>
    <row r="654" spans="1:9" x14ac:dyDescent="0.35">
      <c r="A654" s="138"/>
      <c r="B654" s="138"/>
      <c r="C654" s="499"/>
      <c r="D654" s="138"/>
      <c r="E654" s="138"/>
      <c r="F654" s="138"/>
      <c r="G654" s="138"/>
      <c r="H654" s="138"/>
      <c r="I654" s="138"/>
    </row>
    <row r="655" spans="1:9" x14ac:dyDescent="0.35">
      <c r="A655" s="138"/>
      <c r="B655" s="138"/>
      <c r="C655" s="499"/>
      <c r="D655" s="138"/>
      <c r="E655" s="138"/>
      <c r="F655" s="138"/>
      <c r="G655" s="138"/>
      <c r="H655" s="138"/>
      <c r="I655" s="138"/>
    </row>
    <row r="656" spans="1:9" x14ac:dyDescent="0.35">
      <c r="A656" s="138"/>
      <c r="B656" s="138"/>
      <c r="C656" s="499"/>
      <c r="D656" s="138"/>
      <c r="E656" s="138"/>
      <c r="F656" s="138"/>
      <c r="G656" s="138"/>
      <c r="H656" s="138"/>
      <c r="I656" s="138"/>
    </row>
    <row r="657" spans="1:9" x14ac:dyDescent="0.35">
      <c r="A657" s="138"/>
      <c r="B657" s="138"/>
      <c r="C657" s="499"/>
      <c r="D657" s="138"/>
      <c r="E657" s="138"/>
      <c r="F657" s="138"/>
      <c r="G657" s="138"/>
      <c r="H657" s="138"/>
      <c r="I657" s="138"/>
    </row>
    <row r="658" spans="1:9" x14ac:dyDescent="0.35">
      <c r="A658" s="138"/>
      <c r="B658" s="138"/>
      <c r="C658" s="499"/>
      <c r="D658" s="138"/>
      <c r="E658" s="138"/>
      <c r="F658" s="138"/>
      <c r="G658" s="138"/>
      <c r="H658" s="138"/>
      <c r="I658" s="138"/>
    </row>
    <row r="659" spans="1:9" x14ac:dyDescent="0.35">
      <c r="A659" s="138"/>
      <c r="B659" s="138"/>
      <c r="C659" s="499"/>
      <c r="D659" s="138"/>
      <c r="E659" s="138"/>
      <c r="F659" s="138"/>
      <c r="G659" s="138"/>
      <c r="H659" s="138"/>
      <c r="I659" s="138"/>
    </row>
    <row r="660" spans="1:9" x14ac:dyDescent="0.35">
      <c r="A660" s="138"/>
      <c r="B660" s="138"/>
      <c r="C660" s="499"/>
      <c r="D660" s="138"/>
      <c r="E660" s="138"/>
      <c r="F660" s="138"/>
      <c r="G660" s="138"/>
      <c r="H660" s="138"/>
      <c r="I660" s="138"/>
    </row>
    <row r="661" spans="1:9" x14ac:dyDescent="0.35">
      <c r="A661" s="138"/>
      <c r="B661" s="138"/>
      <c r="C661" s="499"/>
      <c r="D661" s="138"/>
      <c r="E661" s="138"/>
      <c r="F661" s="138"/>
      <c r="G661" s="138"/>
      <c r="H661" s="138"/>
      <c r="I661" s="138"/>
    </row>
    <row r="662" spans="1:9" x14ac:dyDescent="0.35">
      <c r="A662" s="138"/>
      <c r="B662" s="138"/>
      <c r="C662" s="499"/>
      <c r="D662" s="138"/>
      <c r="E662" s="138"/>
      <c r="F662" s="138"/>
      <c r="G662" s="138"/>
      <c r="H662" s="138"/>
      <c r="I662" s="138"/>
    </row>
    <row r="663" spans="1:9" x14ac:dyDescent="0.35">
      <c r="A663" s="138"/>
      <c r="B663" s="138"/>
      <c r="C663" s="499"/>
      <c r="D663" s="138"/>
      <c r="E663" s="138"/>
      <c r="F663" s="138"/>
      <c r="G663" s="138"/>
      <c r="H663" s="138"/>
      <c r="I663" s="138"/>
    </row>
    <row r="664" spans="1:9" x14ac:dyDescent="0.35">
      <c r="A664" s="138"/>
      <c r="B664" s="138"/>
      <c r="C664" s="499"/>
      <c r="D664" s="138"/>
      <c r="E664" s="138"/>
      <c r="F664" s="138"/>
      <c r="G664" s="138"/>
      <c r="H664" s="138"/>
      <c r="I664" s="138"/>
    </row>
    <row r="665" spans="1:9" x14ac:dyDescent="0.35">
      <c r="A665" s="138"/>
      <c r="B665" s="138"/>
      <c r="C665" s="499"/>
      <c r="D665" s="138"/>
      <c r="E665" s="138"/>
      <c r="F665" s="138"/>
      <c r="G665" s="138"/>
      <c r="H665" s="138"/>
      <c r="I665" s="138"/>
    </row>
    <row r="666" spans="1:9" x14ac:dyDescent="0.35">
      <c r="A666" s="138"/>
      <c r="B666" s="138"/>
      <c r="C666" s="499"/>
      <c r="D666" s="138"/>
      <c r="E666" s="138"/>
      <c r="F666" s="138"/>
      <c r="G666" s="138"/>
      <c r="H666" s="138"/>
      <c r="I666" s="138"/>
    </row>
    <row r="667" spans="1:9" x14ac:dyDescent="0.35">
      <c r="A667" s="138"/>
      <c r="B667" s="138"/>
      <c r="C667" s="499"/>
      <c r="D667" s="138"/>
      <c r="E667" s="138"/>
      <c r="F667" s="138"/>
      <c r="G667" s="138"/>
      <c r="H667" s="138"/>
      <c r="I667" s="138"/>
    </row>
    <row r="668" spans="1:9" x14ac:dyDescent="0.35">
      <c r="A668" s="138"/>
      <c r="B668" s="138"/>
      <c r="C668" s="499"/>
      <c r="D668" s="138"/>
      <c r="E668" s="138"/>
      <c r="F668" s="138"/>
      <c r="G668" s="138"/>
      <c r="H668" s="138"/>
      <c r="I668" s="138"/>
    </row>
    <row r="669" spans="1:9" x14ac:dyDescent="0.35">
      <c r="A669" s="138"/>
      <c r="B669" s="138"/>
      <c r="C669" s="499"/>
      <c r="D669" s="138"/>
      <c r="E669" s="138"/>
      <c r="F669" s="138"/>
      <c r="G669" s="138"/>
      <c r="H669" s="138"/>
      <c r="I669" s="138"/>
    </row>
    <row r="670" spans="1:9" x14ac:dyDescent="0.35">
      <c r="A670" s="138"/>
      <c r="B670" s="138"/>
      <c r="C670" s="499"/>
      <c r="D670" s="138"/>
      <c r="E670" s="138"/>
      <c r="F670" s="138"/>
      <c r="G670" s="138"/>
      <c r="H670" s="138"/>
      <c r="I670" s="138"/>
    </row>
    <row r="671" spans="1:9" x14ac:dyDescent="0.35">
      <c r="A671" s="138"/>
      <c r="B671" s="138"/>
      <c r="C671" s="499"/>
      <c r="D671" s="138"/>
      <c r="E671" s="138"/>
      <c r="F671" s="138"/>
      <c r="G671" s="138"/>
      <c r="H671" s="138"/>
      <c r="I671" s="138"/>
    </row>
    <row r="672" spans="1:9" x14ac:dyDescent="0.35">
      <c r="A672" s="138"/>
      <c r="B672" s="138"/>
      <c r="C672" s="499"/>
      <c r="D672" s="138"/>
      <c r="E672" s="138"/>
      <c r="F672" s="138"/>
      <c r="G672" s="138"/>
      <c r="H672" s="138"/>
      <c r="I672" s="138"/>
    </row>
    <row r="673" spans="1:9" x14ac:dyDescent="0.35">
      <c r="A673" s="138"/>
      <c r="B673" s="138"/>
      <c r="C673" s="499"/>
      <c r="D673" s="138"/>
      <c r="E673" s="138"/>
      <c r="F673" s="138"/>
      <c r="G673" s="138"/>
      <c r="H673" s="138"/>
      <c r="I673" s="138"/>
    </row>
    <row r="674" spans="1:9" x14ac:dyDescent="0.35">
      <c r="A674" s="138"/>
      <c r="B674" s="138"/>
      <c r="C674" s="499"/>
      <c r="D674" s="138"/>
      <c r="E674" s="138"/>
      <c r="F674" s="138"/>
      <c r="G674" s="138"/>
      <c r="H674" s="138"/>
      <c r="I674" s="138"/>
    </row>
    <row r="675" spans="1:9" x14ac:dyDescent="0.35">
      <c r="A675" s="138"/>
      <c r="B675" s="138"/>
      <c r="C675" s="499"/>
      <c r="D675" s="138"/>
      <c r="E675" s="138"/>
      <c r="F675" s="138"/>
      <c r="G675" s="138"/>
      <c r="H675" s="138"/>
      <c r="I675" s="138"/>
    </row>
    <row r="676" spans="1:9" x14ac:dyDescent="0.35">
      <c r="A676" s="138"/>
      <c r="B676" s="138"/>
      <c r="C676" s="499"/>
      <c r="D676" s="138"/>
      <c r="E676" s="138"/>
      <c r="F676" s="138"/>
      <c r="G676" s="138"/>
      <c r="H676" s="138"/>
      <c r="I676" s="138"/>
    </row>
    <row r="677" spans="1:9" x14ac:dyDescent="0.35">
      <c r="A677" s="138"/>
      <c r="B677" s="138"/>
      <c r="C677" s="499"/>
      <c r="D677" s="138"/>
      <c r="E677" s="138"/>
      <c r="F677" s="138"/>
      <c r="G677" s="138"/>
      <c r="H677" s="138"/>
      <c r="I677" s="138"/>
    </row>
    <row r="678" spans="1:9" x14ac:dyDescent="0.35">
      <c r="A678" s="138"/>
      <c r="B678" s="138"/>
      <c r="C678" s="499"/>
      <c r="D678" s="138"/>
      <c r="E678" s="138"/>
      <c r="F678" s="138"/>
      <c r="G678" s="138"/>
      <c r="H678" s="138"/>
      <c r="I678" s="138"/>
    </row>
    <row r="679" spans="1:9" x14ac:dyDescent="0.35">
      <c r="A679" s="138"/>
      <c r="B679" s="138"/>
      <c r="C679" s="499"/>
      <c r="D679" s="138"/>
      <c r="E679" s="138"/>
      <c r="F679" s="138"/>
      <c r="G679" s="138"/>
      <c r="H679" s="138"/>
      <c r="I679" s="138"/>
    </row>
    <row r="680" spans="1:9" x14ac:dyDescent="0.35">
      <c r="A680" s="138"/>
      <c r="B680" s="138"/>
      <c r="C680" s="499"/>
      <c r="D680" s="138"/>
      <c r="E680" s="138"/>
      <c r="F680" s="138"/>
      <c r="G680" s="138"/>
      <c r="H680" s="138"/>
      <c r="I680" s="138"/>
    </row>
    <row r="681" spans="1:9" x14ac:dyDescent="0.35">
      <c r="A681" s="138"/>
      <c r="B681" s="138"/>
      <c r="C681" s="499"/>
      <c r="D681" s="138"/>
      <c r="E681" s="138"/>
      <c r="F681" s="138"/>
      <c r="G681" s="138"/>
      <c r="H681" s="138"/>
      <c r="I681" s="138"/>
    </row>
    <row r="682" spans="1:9" x14ac:dyDescent="0.35">
      <c r="A682" s="138"/>
      <c r="B682" s="138"/>
      <c r="C682" s="499"/>
      <c r="D682" s="138"/>
      <c r="E682" s="138"/>
      <c r="F682" s="138"/>
      <c r="G682" s="138"/>
      <c r="H682" s="138"/>
      <c r="I682" s="138"/>
    </row>
    <row r="683" spans="1:9" x14ac:dyDescent="0.35">
      <c r="A683" s="138"/>
      <c r="B683" s="138"/>
      <c r="C683" s="499"/>
      <c r="D683" s="138"/>
      <c r="E683" s="138"/>
      <c r="F683" s="138"/>
      <c r="G683" s="138"/>
      <c r="H683" s="138"/>
      <c r="I683" s="138"/>
    </row>
    <row r="684" spans="1:9" x14ac:dyDescent="0.35">
      <c r="A684" s="138"/>
      <c r="B684" s="138"/>
      <c r="C684" s="499"/>
      <c r="D684" s="138"/>
      <c r="E684" s="138"/>
      <c r="F684" s="138"/>
      <c r="G684" s="138"/>
      <c r="H684" s="138"/>
      <c r="I684" s="138"/>
    </row>
    <row r="685" spans="1:9" x14ac:dyDescent="0.35">
      <c r="A685" s="138"/>
      <c r="B685" s="138"/>
      <c r="C685" s="499"/>
      <c r="D685" s="138"/>
      <c r="E685" s="138"/>
      <c r="F685" s="138"/>
      <c r="G685" s="138"/>
      <c r="H685" s="138"/>
      <c r="I685" s="138"/>
    </row>
    <row r="686" spans="1:9" x14ac:dyDescent="0.35">
      <c r="A686" s="138"/>
      <c r="B686" s="138"/>
      <c r="C686" s="499"/>
      <c r="D686" s="138"/>
      <c r="E686" s="138"/>
      <c r="F686" s="138"/>
      <c r="G686" s="138"/>
      <c r="H686" s="138"/>
      <c r="I686" s="138"/>
    </row>
    <row r="687" spans="1:9" x14ac:dyDescent="0.35">
      <c r="A687" s="138"/>
      <c r="B687" s="138"/>
      <c r="C687" s="499"/>
      <c r="D687" s="138"/>
      <c r="E687" s="138"/>
      <c r="F687" s="138"/>
      <c r="G687" s="138"/>
      <c r="H687" s="138"/>
      <c r="I687" s="138"/>
    </row>
    <row r="688" spans="1:9" x14ac:dyDescent="0.35">
      <c r="A688" s="138"/>
      <c r="B688" s="138"/>
      <c r="C688" s="499"/>
      <c r="D688" s="138"/>
      <c r="E688" s="138"/>
      <c r="F688" s="138"/>
      <c r="G688" s="138"/>
      <c r="H688" s="138"/>
      <c r="I688" s="138"/>
    </row>
    <row r="689" spans="1:9" x14ac:dyDescent="0.35">
      <c r="A689" s="138"/>
      <c r="B689" s="138"/>
      <c r="C689" s="499"/>
      <c r="D689" s="138"/>
      <c r="E689" s="138"/>
      <c r="F689" s="138"/>
      <c r="G689" s="138"/>
      <c r="H689" s="138"/>
      <c r="I689" s="138"/>
    </row>
    <row r="690" spans="1:9" x14ac:dyDescent="0.35">
      <c r="A690" s="138"/>
      <c r="B690" s="138"/>
      <c r="C690" s="499"/>
      <c r="D690" s="138"/>
      <c r="E690" s="138"/>
      <c r="F690" s="138"/>
      <c r="G690" s="138"/>
      <c r="H690" s="138"/>
      <c r="I690" s="138"/>
    </row>
    <row r="691" spans="1:9" x14ac:dyDescent="0.35">
      <c r="A691" s="138"/>
      <c r="B691" s="138"/>
      <c r="C691" s="499"/>
      <c r="D691" s="138"/>
      <c r="E691" s="138"/>
      <c r="F691" s="138"/>
      <c r="G691" s="138"/>
      <c r="H691" s="138"/>
      <c r="I691" s="138"/>
    </row>
    <row r="692" spans="1:9" x14ac:dyDescent="0.35">
      <c r="A692" s="138"/>
      <c r="B692" s="138"/>
      <c r="C692" s="499"/>
      <c r="D692" s="138"/>
      <c r="E692" s="138"/>
      <c r="F692" s="138"/>
      <c r="G692" s="138"/>
      <c r="H692" s="138"/>
      <c r="I692" s="138"/>
    </row>
    <row r="693" spans="1:9" x14ac:dyDescent="0.35">
      <c r="A693" s="138"/>
      <c r="B693" s="138"/>
      <c r="C693" s="499"/>
      <c r="D693" s="138"/>
      <c r="E693" s="138"/>
      <c r="F693" s="138"/>
      <c r="G693" s="138"/>
      <c r="H693" s="138"/>
      <c r="I693" s="138"/>
    </row>
    <row r="694" spans="1:9" x14ac:dyDescent="0.35">
      <c r="A694" s="138"/>
      <c r="B694" s="138"/>
      <c r="C694" s="499"/>
      <c r="D694" s="138"/>
      <c r="E694" s="138"/>
      <c r="F694" s="138"/>
      <c r="G694" s="138"/>
      <c r="H694" s="138"/>
      <c r="I694" s="138"/>
    </row>
    <row r="695" spans="1:9" x14ac:dyDescent="0.35">
      <c r="A695" s="138"/>
      <c r="B695" s="138"/>
      <c r="C695" s="499"/>
      <c r="D695" s="138"/>
      <c r="E695" s="138"/>
      <c r="F695" s="138"/>
      <c r="G695" s="138"/>
      <c r="H695" s="138"/>
      <c r="I695" s="138"/>
    </row>
    <row r="696" spans="1:9" x14ac:dyDescent="0.35">
      <c r="A696" s="138"/>
      <c r="B696" s="138"/>
      <c r="C696" s="499"/>
      <c r="D696" s="138"/>
      <c r="E696" s="138"/>
      <c r="F696" s="138"/>
      <c r="G696" s="138"/>
      <c r="H696" s="138"/>
      <c r="I696" s="138"/>
    </row>
    <row r="697" spans="1:9" x14ac:dyDescent="0.35">
      <c r="A697" s="138"/>
      <c r="B697" s="138"/>
      <c r="C697" s="499"/>
      <c r="D697" s="138"/>
      <c r="E697" s="138"/>
      <c r="F697" s="138"/>
      <c r="G697" s="138"/>
      <c r="H697" s="138"/>
      <c r="I697" s="138"/>
    </row>
    <row r="698" spans="1:9" x14ac:dyDescent="0.35">
      <c r="A698" s="138"/>
      <c r="B698" s="138"/>
      <c r="C698" s="499"/>
      <c r="D698" s="138"/>
      <c r="E698" s="138"/>
      <c r="F698" s="138"/>
      <c r="G698" s="138"/>
      <c r="H698" s="138"/>
      <c r="I698" s="138"/>
    </row>
    <row r="699" spans="1:9" x14ac:dyDescent="0.35">
      <c r="A699" s="138"/>
      <c r="B699" s="138"/>
      <c r="C699" s="499"/>
      <c r="D699" s="138"/>
      <c r="E699" s="138"/>
      <c r="F699" s="138"/>
      <c r="G699" s="138"/>
      <c r="H699" s="138"/>
      <c r="I699" s="138"/>
    </row>
    <row r="700" spans="1:9" x14ac:dyDescent="0.35">
      <c r="A700" s="138"/>
      <c r="B700" s="138"/>
      <c r="C700" s="499"/>
      <c r="D700" s="138"/>
      <c r="E700" s="138"/>
      <c r="F700" s="138"/>
      <c r="G700" s="138"/>
      <c r="H700" s="138"/>
      <c r="I700" s="138"/>
    </row>
    <row r="701" spans="1:9" x14ac:dyDescent="0.35">
      <c r="A701" s="138"/>
      <c r="B701" s="138"/>
      <c r="C701" s="499"/>
      <c r="D701" s="138"/>
      <c r="E701" s="138"/>
      <c r="F701" s="138"/>
      <c r="G701" s="138"/>
      <c r="H701" s="138"/>
      <c r="I701" s="138"/>
    </row>
    <row r="702" spans="1:9" x14ac:dyDescent="0.35">
      <c r="A702" s="138"/>
      <c r="B702" s="138"/>
      <c r="C702" s="499"/>
      <c r="D702" s="138"/>
      <c r="E702" s="138"/>
      <c r="F702" s="138"/>
      <c r="G702" s="138"/>
      <c r="H702" s="138"/>
      <c r="I702" s="138"/>
    </row>
    <row r="703" spans="1:9" x14ac:dyDescent="0.35">
      <c r="A703" s="138"/>
      <c r="B703" s="138"/>
      <c r="C703" s="499"/>
      <c r="D703" s="138"/>
      <c r="E703" s="138"/>
      <c r="F703" s="138"/>
      <c r="G703" s="138"/>
      <c r="H703" s="138"/>
      <c r="I703" s="138"/>
    </row>
    <row r="704" spans="1:9" x14ac:dyDescent="0.35">
      <c r="A704" s="138"/>
      <c r="B704" s="138"/>
      <c r="C704" s="499"/>
      <c r="D704" s="138"/>
      <c r="E704" s="138"/>
      <c r="F704" s="138"/>
      <c r="G704" s="138"/>
      <c r="H704" s="138"/>
      <c r="I704" s="138"/>
    </row>
    <row r="705" spans="1:9" x14ac:dyDescent="0.35">
      <c r="A705" s="138"/>
      <c r="B705" s="138"/>
      <c r="C705" s="499"/>
      <c r="D705" s="138"/>
      <c r="E705" s="138"/>
      <c r="F705" s="138"/>
      <c r="G705" s="138"/>
      <c r="H705" s="138"/>
      <c r="I705" s="138"/>
    </row>
    <row r="706" spans="1:9" x14ac:dyDescent="0.35">
      <c r="A706" s="138"/>
      <c r="B706" s="138"/>
      <c r="C706" s="499"/>
      <c r="D706" s="138"/>
      <c r="E706" s="138"/>
      <c r="F706" s="138"/>
      <c r="G706" s="138"/>
      <c r="H706" s="138"/>
      <c r="I706" s="138"/>
    </row>
    <row r="707" spans="1:9" x14ac:dyDescent="0.35">
      <c r="A707" s="138"/>
      <c r="B707" s="138"/>
      <c r="C707" s="499"/>
      <c r="D707" s="138"/>
      <c r="E707" s="138"/>
      <c r="F707" s="138"/>
      <c r="G707" s="138"/>
      <c r="H707" s="138"/>
      <c r="I707" s="138"/>
    </row>
    <row r="708" spans="1:9" x14ac:dyDescent="0.35">
      <c r="A708" s="138"/>
      <c r="B708" s="138"/>
      <c r="C708" s="499"/>
      <c r="D708" s="138"/>
      <c r="E708" s="138"/>
      <c r="F708" s="138"/>
      <c r="G708" s="138"/>
      <c r="H708" s="138"/>
      <c r="I708" s="138"/>
    </row>
    <row r="709" spans="1:9" x14ac:dyDescent="0.35">
      <c r="A709" s="138"/>
      <c r="B709" s="138"/>
      <c r="C709" s="499"/>
      <c r="D709" s="138"/>
      <c r="E709" s="138"/>
      <c r="F709" s="138"/>
      <c r="G709" s="138"/>
      <c r="H709" s="138"/>
      <c r="I709" s="138"/>
    </row>
    <row r="710" spans="1:9" x14ac:dyDescent="0.35">
      <c r="A710" s="138"/>
      <c r="B710" s="138"/>
      <c r="C710" s="499"/>
      <c r="D710" s="138"/>
      <c r="E710" s="138"/>
      <c r="F710" s="138"/>
      <c r="G710" s="138"/>
      <c r="H710" s="138"/>
      <c r="I710" s="138"/>
    </row>
    <row r="711" spans="1:9" x14ac:dyDescent="0.35">
      <c r="A711" s="138"/>
      <c r="B711" s="138"/>
      <c r="C711" s="499"/>
      <c r="D711" s="138"/>
      <c r="E711" s="138"/>
      <c r="F711" s="138"/>
      <c r="G711" s="138"/>
      <c r="H711" s="138"/>
      <c r="I711" s="138"/>
    </row>
    <row r="712" spans="1:9" x14ac:dyDescent="0.35">
      <c r="A712" s="138"/>
      <c r="B712" s="138"/>
      <c r="C712" s="499"/>
      <c r="D712" s="138"/>
      <c r="E712" s="138"/>
      <c r="F712" s="138"/>
      <c r="G712" s="138"/>
      <c r="H712" s="138"/>
      <c r="I712" s="138"/>
    </row>
    <row r="713" spans="1:9" x14ac:dyDescent="0.35">
      <c r="A713" s="138"/>
      <c r="B713" s="138"/>
      <c r="C713" s="499"/>
      <c r="D713" s="138"/>
      <c r="E713" s="138"/>
      <c r="F713" s="138"/>
      <c r="G713" s="138"/>
      <c r="H713" s="138"/>
      <c r="I713" s="138"/>
    </row>
    <row r="714" spans="1:9" x14ac:dyDescent="0.35">
      <c r="A714" s="138"/>
      <c r="B714" s="138"/>
      <c r="C714" s="499"/>
      <c r="D714" s="138"/>
      <c r="E714" s="138"/>
      <c r="F714" s="138"/>
      <c r="G714" s="138"/>
      <c r="H714" s="138"/>
      <c r="I714" s="138"/>
    </row>
    <row r="715" spans="1:9" x14ac:dyDescent="0.35">
      <c r="A715" s="138"/>
      <c r="B715" s="138"/>
      <c r="C715" s="499"/>
      <c r="D715" s="138"/>
      <c r="E715" s="138"/>
      <c r="F715" s="138"/>
      <c r="G715" s="138"/>
      <c r="H715" s="138"/>
      <c r="I715" s="138"/>
    </row>
    <row r="716" spans="1:9" x14ac:dyDescent="0.35">
      <c r="A716" s="138"/>
      <c r="B716" s="138"/>
      <c r="C716" s="499"/>
      <c r="D716" s="138"/>
      <c r="E716" s="138"/>
      <c r="F716" s="138"/>
      <c r="G716" s="138"/>
      <c r="H716" s="138"/>
      <c r="I716" s="138"/>
    </row>
    <row r="717" spans="1:9" x14ac:dyDescent="0.35">
      <c r="A717" s="138"/>
      <c r="B717" s="138"/>
      <c r="C717" s="499"/>
      <c r="D717" s="138"/>
      <c r="E717" s="138"/>
      <c r="F717" s="138"/>
      <c r="G717" s="138"/>
      <c r="H717" s="138"/>
      <c r="I717" s="138"/>
    </row>
    <row r="718" spans="1:9" x14ac:dyDescent="0.35">
      <c r="A718" s="138"/>
      <c r="B718" s="138"/>
      <c r="C718" s="499"/>
      <c r="D718" s="138"/>
      <c r="E718" s="138"/>
      <c r="F718" s="138"/>
      <c r="G718" s="138"/>
      <c r="H718" s="138"/>
      <c r="I718" s="138"/>
    </row>
    <row r="719" spans="1:9" x14ac:dyDescent="0.35">
      <c r="A719" s="138"/>
      <c r="B719" s="138"/>
      <c r="C719" s="499"/>
      <c r="D719" s="138"/>
      <c r="E719" s="138"/>
      <c r="F719" s="138"/>
      <c r="G719" s="138"/>
      <c r="H719" s="138"/>
      <c r="I719" s="138"/>
    </row>
    <row r="720" spans="1:9" x14ac:dyDescent="0.35">
      <c r="A720" s="138"/>
      <c r="B720" s="138"/>
      <c r="C720" s="499"/>
      <c r="D720" s="138"/>
      <c r="E720" s="138"/>
      <c r="F720" s="138"/>
      <c r="G720" s="138"/>
      <c r="H720" s="138"/>
      <c r="I720" s="138"/>
    </row>
    <row r="721" spans="1:9" x14ac:dyDescent="0.35">
      <c r="A721" s="138"/>
      <c r="B721" s="138"/>
      <c r="C721" s="499"/>
      <c r="D721" s="138"/>
      <c r="E721" s="138"/>
      <c r="F721" s="138"/>
      <c r="G721" s="138"/>
      <c r="H721" s="138"/>
      <c r="I721" s="138"/>
    </row>
    <row r="722" spans="1:9" x14ac:dyDescent="0.35">
      <c r="A722" s="138"/>
      <c r="B722" s="138"/>
      <c r="C722" s="499"/>
      <c r="D722" s="138"/>
      <c r="E722" s="138"/>
      <c r="F722" s="138"/>
      <c r="G722" s="138"/>
      <c r="H722" s="138"/>
      <c r="I722" s="138"/>
    </row>
    <row r="723" spans="1:9" x14ac:dyDescent="0.35">
      <c r="A723" s="138"/>
      <c r="B723" s="138"/>
      <c r="C723" s="499"/>
      <c r="D723" s="138"/>
      <c r="E723" s="138"/>
      <c r="F723" s="138"/>
      <c r="G723" s="138"/>
      <c r="H723" s="138"/>
      <c r="I723" s="138"/>
    </row>
    <row r="724" spans="1:9" x14ac:dyDescent="0.35">
      <c r="A724" s="138"/>
      <c r="B724" s="138"/>
      <c r="C724" s="499"/>
      <c r="D724" s="138"/>
      <c r="E724" s="138"/>
      <c r="F724" s="138"/>
      <c r="G724" s="138"/>
      <c r="H724" s="138"/>
      <c r="I724" s="138"/>
    </row>
    <row r="725" spans="1:9" x14ac:dyDescent="0.35">
      <c r="A725" s="138"/>
      <c r="B725" s="138"/>
      <c r="C725" s="499"/>
      <c r="D725" s="138"/>
      <c r="E725" s="138"/>
      <c r="F725" s="138"/>
      <c r="G725" s="138"/>
      <c r="H725" s="138"/>
      <c r="I725" s="138"/>
    </row>
    <row r="726" spans="1:9" x14ac:dyDescent="0.35">
      <c r="A726" s="138"/>
      <c r="B726" s="138"/>
      <c r="C726" s="499"/>
      <c r="D726" s="138"/>
      <c r="E726" s="138"/>
      <c r="F726" s="138"/>
      <c r="G726" s="138"/>
      <c r="H726" s="138"/>
      <c r="I726" s="138"/>
    </row>
    <row r="727" spans="1:9" x14ac:dyDescent="0.35">
      <c r="A727" s="138"/>
      <c r="B727" s="138"/>
      <c r="C727" s="499"/>
      <c r="D727" s="138"/>
      <c r="E727" s="138"/>
      <c r="F727" s="138"/>
      <c r="G727" s="138"/>
      <c r="H727" s="138"/>
      <c r="I727" s="138"/>
    </row>
    <row r="728" spans="1:9" x14ac:dyDescent="0.35">
      <c r="A728" s="138"/>
      <c r="B728" s="138"/>
      <c r="C728" s="499"/>
      <c r="D728" s="138"/>
      <c r="E728" s="138"/>
      <c r="F728" s="138"/>
      <c r="G728" s="138"/>
      <c r="H728" s="138"/>
      <c r="I728" s="138"/>
    </row>
    <row r="729" spans="1:9" x14ac:dyDescent="0.35">
      <c r="A729" s="138"/>
      <c r="B729" s="138"/>
      <c r="C729" s="499"/>
      <c r="D729" s="138"/>
      <c r="E729" s="138"/>
      <c r="F729" s="138"/>
      <c r="G729" s="138"/>
      <c r="H729" s="138"/>
      <c r="I729" s="138"/>
    </row>
    <row r="730" spans="1:9" x14ac:dyDescent="0.35">
      <c r="A730" s="138"/>
      <c r="B730" s="138"/>
      <c r="C730" s="499"/>
      <c r="D730" s="138"/>
      <c r="E730" s="138"/>
      <c r="F730" s="138"/>
      <c r="G730" s="138"/>
      <c r="H730" s="138"/>
      <c r="I730" s="138"/>
    </row>
    <row r="731" spans="1:9" x14ac:dyDescent="0.35">
      <c r="A731" s="138"/>
      <c r="B731" s="138"/>
      <c r="C731" s="499"/>
      <c r="D731" s="138"/>
      <c r="E731" s="138"/>
      <c r="F731" s="138"/>
      <c r="G731" s="138"/>
      <c r="H731" s="138"/>
      <c r="I731" s="138"/>
    </row>
    <row r="732" spans="1:9" x14ac:dyDescent="0.35">
      <c r="A732" s="138"/>
      <c r="B732" s="138"/>
      <c r="C732" s="499"/>
      <c r="D732" s="138"/>
      <c r="E732" s="138"/>
      <c r="F732" s="138"/>
      <c r="G732" s="138"/>
      <c r="H732" s="138"/>
      <c r="I732" s="138"/>
    </row>
    <row r="733" spans="1:9" x14ac:dyDescent="0.35">
      <c r="A733" s="138"/>
      <c r="B733" s="138"/>
      <c r="C733" s="499"/>
      <c r="D733" s="138"/>
      <c r="E733" s="138"/>
      <c r="F733" s="138"/>
      <c r="G733" s="138"/>
      <c r="H733" s="138"/>
      <c r="I733" s="138"/>
    </row>
    <row r="734" spans="1:9" x14ac:dyDescent="0.35">
      <c r="A734" s="138"/>
      <c r="B734" s="138"/>
      <c r="C734" s="499"/>
      <c r="D734" s="138"/>
      <c r="E734" s="138"/>
      <c r="F734" s="138"/>
      <c r="G734" s="138"/>
      <c r="H734" s="138"/>
      <c r="I734" s="138"/>
    </row>
    <row r="735" spans="1:9" x14ac:dyDescent="0.35">
      <c r="A735" s="138"/>
      <c r="B735" s="138"/>
      <c r="C735" s="499"/>
      <c r="D735" s="138"/>
      <c r="E735" s="138"/>
      <c r="F735" s="138"/>
      <c r="G735" s="138"/>
      <c r="H735" s="138"/>
      <c r="I735" s="138"/>
    </row>
    <row r="736" spans="1:9" x14ac:dyDescent="0.35">
      <c r="A736" s="138"/>
      <c r="B736" s="138"/>
      <c r="C736" s="499"/>
      <c r="D736" s="138"/>
      <c r="E736" s="138"/>
      <c r="F736" s="138"/>
      <c r="G736" s="138"/>
      <c r="H736" s="138"/>
      <c r="I736" s="138"/>
    </row>
    <row r="737" spans="1:9" x14ac:dyDescent="0.35">
      <c r="A737" s="138"/>
      <c r="B737" s="138"/>
      <c r="C737" s="499"/>
      <c r="D737" s="138"/>
      <c r="E737" s="138"/>
      <c r="F737" s="138"/>
      <c r="G737" s="138"/>
      <c r="H737" s="138"/>
      <c r="I737" s="138"/>
    </row>
    <row r="738" spans="1:9" x14ac:dyDescent="0.35">
      <c r="A738" s="138"/>
      <c r="B738" s="138"/>
      <c r="C738" s="499"/>
      <c r="D738" s="138"/>
      <c r="E738" s="138"/>
      <c r="F738" s="138"/>
      <c r="G738" s="138"/>
      <c r="H738" s="138"/>
      <c r="I738" s="138"/>
    </row>
    <row r="739" spans="1:9" x14ac:dyDescent="0.35">
      <c r="A739" s="138"/>
      <c r="B739" s="138"/>
      <c r="C739" s="499"/>
      <c r="D739" s="138"/>
      <c r="E739" s="138"/>
      <c r="F739" s="138"/>
      <c r="G739" s="138"/>
      <c r="H739" s="138"/>
      <c r="I739" s="138"/>
    </row>
    <row r="740" spans="1:9" x14ac:dyDescent="0.35">
      <c r="A740" s="138"/>
      <c r="B740" s="138"/>
      <c r="C740" s="499"/>
      <c r="D740" s="138"/>
      <c r="E740" s="138"/>
      <c r="F740" s="138"/>
      <c r="G740" s="138"/>
      <c r="H740" s="138"/>
      <c r="I740" s="138"/>
    </row>
    <row r="741" spans="1:9" x14ac:dyDescent="0.35">
      <c r="A741" s="138"/>
      <c r="B741" s="138"/>
      <c r="C741" s="499"/>
      <c r="D741" s="138"/>
      <c r="E741" s="138"/>
      <c r="F741" s="138"/>
      <c r="G741" s="138"/>
      <c r="H741" s="138"/>
      <c r="I741" s="138"/>
    </row>
    <row r="742" spans="1:9" x14ac:dyDescent="0.35">
      <c r="A742" s="138"/>
      <c r="B742" s="138"/>
      <c r="C742" s="499"/>
      <c r="D742" s="138"/>
      <c r="E742" s="138"/>
      <c r="F742" s="138"/>
      <c r="G742" s="138"/>
      <c r="H742" s="138"/>
      <c r="I742" s="138"/>
    </row>
    <row r="743" spans="1:9" x14ac:dyDescent="0.35">
      <c r="A743" s="138"/>
      <c r="B743" s="138"/>
      <c r="C743" s="499"/>
      <c r="D743" s="138"/>
      <c r="E743" s="138"/>
      <c r="F743" s="138"/>
      <c r="G743" s="138"/>
      <c r="H743" s="138"/>
      <c r="I743" s="138"/>
    </row>
    <row r="744" spans="1:9" x14ac:dyDescent="0.35">
      <c r="A744" s="138"/>
      <c r="B744" s="138"/>
      <c r="C744" s="499"/>
      <c r="D744" s="138"/>
      <c r="E744" s="138"/>
      <c r="F744" s="138"/>
      <c r="G744" s="138"/>
      <c r="H744" s="138"/>
      <c r="I744" s="138"/>
    </row>
    <row r="745" spans="1:9" x14ac:dyDescent="0.35">
      <c r="A745" s="138"/>
      <c r="B745" s="138"/>
      <c r="C745" s="499"/>
      <c r="D745" s="138"/>
      <c r="E745" s="138"/>
      <c r="F745" s="138"/>
      <c r="G745" s="138"/>
      <c r="H745" s="138"/>
      <c r="I745" s="138"/>
    </row>
    <row r="746" spans="1:9" x14ac:dyDescent="0.35">
      <c r="A746" s="138"/>
      <c r="B746" s="138"/>
      <c r="C746" s="499"/>
      <c r="D746" s="138"/>
      <c r="E746" s="138"/>
      <c r="F746" s="138"/>
      <c r="G746" s="138"/>
      <c r="H746" s="138"/>
      <c r="I746" s="138"/>
    </row>
    <row r="747" spans="1:9" x14ac:dyDescent="0.35">
      <c r="A747" s="138"/>
      <c r="B747" s="138"/>
      <c r="C747" s="499"/>
      <c r="D747" s="138"/>
      <c r="E747" s="138"/>
      <c r="F747" s="138"/>
      <c r="G747" s="138"/>
      <c r="H747" s="138"/>
      <c r="I747" s="138"/>
    </row>
    <row r="748" spans="1:9" x14ac:dyDescent="0.35">
      <c r="A748" s="138"/>
      <c r="B748" s="138"/>
      <c r="C748" s="499"/>
      <c r="D748" s="138"/>
      <c r="E748" s="138"/>
      <c r="F748" s="138"/>
      <c r="G748" s="138"/>
      <c r="H748" s="138"/>
      <c r="I748" s="138"/>
    </row>
    <row r="749" spans="1:9" x14ac:dyDescent="0.35">
      <c r="A749" s="138"/>
      <c r="B749" s="138"/>
      <c r="C749" s="499"/>
      <c r="D749" s="138"/>
      <c r="E749" s="138"/>
      <c r="F749" s="138"/>
      <c r="G749" s="138"/>
      <c r="H749" s="138"/>
      <c r="I749" s="138"/>
    </row>
    <row r="750" spans="1:9" x14ac:dyDescent="0.35">
      <c r="A750" s="138"/>
      <c r="B750" s="138"/>
      <c r="C750" s="499"/>
      <c r="D750" s="138"/>
      <c r="E750" s="138"/>
      <c r="F750" s="138"/>
      <c r="G750" s="138"/>
      <c r="H750" s="138"/>
      <c r="I750" s="138"/>
    </row>
    <row r="751" spans="1:9" x14ac:dyDescent="0.35">
      <c r="A751" s="138"/>
      <c r="B751" s="138"/>
      <c r="C751" s="499"/>
      <c r="D751" s="138"/>
      <c r="E751" s="138"/>
      <c r="F751" s="138"/>
      <c r="G751" s="138"/>
      <c r="H751" s="138"/>
      <c r="I751" s="138"/>
    </row>
    <row r="752" spans="1:9" x14ac:dyDescent="0.35">
      <c r="A752" s="138"/>
      <c r="B752" s="138"/>
      <c r="C752" s="499"/>
      <c r="D752" s="138"/>
      <c r="E752" s="138"/>
      <c r="F752" s="138"/>
      <c r="G752" s="138"/>
      <c r="H752" s="138"/>
      <c r="I752" s="138"/>
    </row>
    <row r="753" spans="1:9" x14ac:dyDescent="0.35">
      <c r="A753" s="138"/>
      <c r="B753" s="138"/>
      <c r="C753" s="499"/>
      <c r="D753" s="138"/>
      <c r="E753" s="138"/>
      <c r="F753" s="138"/>
      <c r="G753" s="138"/>
      <c r="H753" s="138"/>
      <c r="I753" s="138"/>
    </row>
    <row r="754" spans="1:9" x14ac:dyDescent="0.35">
      <c r="A754" s="138"/>
      <c r="B754" s="138"/>
      <c r="C754" s="499"/>
      <c r="D754" s="138"/>
      <c r="E754" s="138"/>
      <c r="F754" s="138"/>
      <c r="G754" s="138"/>
      <c r="H754" s="138"/>
      <c r="I754" s="138"/>
    </row>
    <row r="755" spans="1:9" x14ac:dyDescent="0.35">
      <c r="A755" s="138"/>
      <c r="B755" s="138"/>
      <c r="C755" s="499"/>
      <c r="D755" s="138"/>
      <c r="E755" s="138"/>
      <c r="F755" s="138"/>
      <c r="G755" s="138"/>
      <c r="H755" s="138"/>
      <c r="I755" s="138"/>
    </row>
    <row r="756" spans="1:9" x14ac:dyDescent="0.35">
      <c r="A756" s="138"/>
      <c r="B756" s="138"/>
      <c r="C756" s="499"/>
      <c r="D756" s="138"/>
      <c r="E756" s="138"/>
      <c r="F756" s="138"/>
      <c r="G756" s="138"/>
      <c r="H756" s="138"/>
      <c r="I756" s="138"/>
    </row>
    <row r="757" spans="1:9" x14ac:dyDescent="0.35">
      <c r="A757" s="138"/>
      <c r="B757" s="138"/>
      <c r="C757" s="499"/>
      <c r="D757" s="138"/>
      <c r="E757" s="138"/>
      <c r="F757" s="138"/>
      <c r="G757" s="138"/>
      <c r="H757" s="138"/>
      <c r="I757" s="138"/>
    </row>
    <row r="758" spans="1:9" x14ac:dyDescent="0.35">
      <c r="A758" s="138"/>
      <c r="B758" s="138"/>
      <c r="C758" s="499"/>
      <c r="D758" s="138"/>
      <c r="E758" s="138"/>
      <c r="F758" s="138"/>
      <c r="G758" s="138"/>
      <c r="H758" s="138"/>
      <c r="I758" s="138"/>
    </row>
    <row r="759" spans="1:9" x14ac:dyDescent="0.35">
      <c r="A759" s="138"/>
      <c r="B759" s="138"/>
      <c r="C759" s="499"/>
      <c r="D759" s="138"/>
      <c r="E759" s="138"/>
      <c r="F759" s="138"/>
      <c r="G759" s="138"/>
      <c r="H759" s="138"/>
      <c r="I759" s="138"/>
    </row>
    <row r="760" spans="1:9" x14ac:dyDescent="0.35">
      <c r="A760" s="138"/>
      <c r="B760" s="138"/>
      <c r="C760" s="499"/>
      <c r="D760" s="138"/>
      <c r="E760" s="138"/>
      <c r="F760" s="138"/>
      <c r="G760" s="138"/>
      <c r="H760" s="138"/>
      <c r="I760" s="138"/>
    </row>
    <row r="761" spans="1:9" x14ac:dyDescent="0.35">
      <c r="A761" s="138"/>
      <c r="B761" s="138"/>
      <c r="C761" s="499"/>
      <c r="D761" s="138"/>
      <c r="E761" s="138"/>
      <c r="F761" s="138"/>
      <c r="G761" s="138"/>
      <c r="H761" s="138"/>
      <c r="I761" s="138"/>
    </row>
    <row r="762" spans="1:9" x14ac:dyDescent="0.35">
      <c r="A762" s="138"/>
      <c r="B762" s="138"/>
      <c r="C762" s="499"/>
      <c r="D762" s="138"/>
      <c r="E762" s="138"/>
      <c r="F762" s="138"/>
      <c r="G762" s="138"/>
      <c r="H762" s="138"/>
      <c r="I762" s="138"/>
    </row>
    <row r="763" spans="1:9" x14ac:dyDescent="0.35">
      <c r="A763" s="138"/>
      <c r="B763" s="138"/>
      <c r="C763" s="499"/>
      <c r="D763" s="138"/>
      <c r="E763" s="138"/>
      <c r="F763" s="138"/>
      <c r="G763" s="138"/>
      <c r="H763" s="138"/>
      <c r="I763" s="138"/>
    </row>
    <row r="764" spans="1:9" x14ac:dyDescent="0.35">
      <c r="A764" s="138"/>
      <c r="B764" s="138"/>
      <c r="C764" s="499"/>
      <c r="D764" s="138"/>
      <c r="E764" s="138"/>
      <c r="F764" s="138"/>
      <c r="G764" s="138"/>
      <c r="H764" s="138"/>
      <c r="I764" s="138"/>
    </row>
    <row r="765" spans="1:9" x14ac:dyDescent="0.35">
      <c r="A765" s="138"/>
      <c r="B765" s="138"/>
      <c r="C765" s="499"/>
      <c r="D765" s="138"/>
      <c r="E765" s="138"/>
      <c r="F765" s="138"/>
      <c r="G765" s="138"/>
      <c r="H765" s="138"/>
      <c r="I765" s="138"/>
    </row>
    <row r="766" spans="1:9" x14ac:dyDescent="0.35">
      <c r="A766" s="138"/>
      <c r="B766" s="138"/>
      <c r="C766" s="499"/>
      <c r="D766" s="138"/>
      <c r="E766" s="138"/>
      <c r="F766" s="138"/>
      <c r="G766" s="138"/>
      <c r="H766" s="138"/>
      <c r="I766" s="138"/>
    </row>
    <row r="767" spans="1:9" x14ac:dyDescent="0.35">
      <c r="A767" s="138"/>
      <c r="B767" s="138"/>
      <c r="C767" s="499"/>
      <c r="D767" s="138"/>
      <c r="E767" s="138"/>
      <c r="F767" s="138"/>
      <c r="G767" s="138"/>
      <c r="H767" s="138"/>
      <c r="I767" s="138"/>
    </row>
    <row r="768" spans="1:9" x14ac:dyDescent="0.35">
      <c r="A768" s="138"/>
      <c r="B768" s="138"/>
      <c r="C768" s="499"/>
      <c r="D768" s="138"/>
      <c r="E768" s="138"/>
      <c r="F768" s="138"/>
      <c r="G768" s="138"/>
      <c r="H768" s="138"/>
      <c r="I768" s="138"/>
    </row>
    <row r="769" spans="1:9" x14ac:dyDescent="0.35">
      <c r="A769" s="138"/>
      <c r="B769" s="138"/>
      <c r="C769" s="499"/>
      <c r="D769" s="138"/>
      <c r="E769" s="138"/>
      <c r="F769" s="138"/>
      <c r="G769" s="138"/>
      <c r="H769" s="138"/>
      <c r="I769" s="138"/>
    </row>
    <row r="770" spans="1:9" x14ac:dyDescent="0.35">
      <c r="A770" s="138"/>
      <c r="B770" s="138"/>
      <c r="C770" s="499"/>
      <c r="D770" s="138"/>
      <c r="E770" s="138"/>
      <c r="F770" s="138"/>
      <c r="G770" s="138"/>
      <c r="H770" s="138"/>
      <c r="I770" s="138"/>
    </row>
    <row r="771" spans="1:9" x14ac:dyDescent="0.35">
      <c r="A771" s="138"/>
      <c r="B771" s="138"/>
      <c r="C771" s="499"/>
      <c r="D771" s="138"/>
      <c r="E771" s="138"/>
      <c r="F771" s="138"/>
      <c r="G771" s="138"/>
      <c r="H771" s="138"/>
      <c r="I771" s="138"/>
    </row>
    <row r="772" spans="1:9" x14ac:dyDescent="0.35">
      <c r="A772" s="138"/>
      <c r="B772" s="138"/>
      <c r="C772" s="499"/>
      <c r="D772" s="138"/>
      <c r="E772" s="138"/>
      <c r="F772" s="138"/>
      <c r="G772" s="138"/>
      <c r="H772" s="138"/>
      <c r="I772" s="138"/>
    </row>
    <row r="773" spans="1:9" x14ac:dyDescent="0.35">
      <c r="A773" s="138"/>
      <c r="B773" s="138"/>
      <c r="C773" s="499"/>
      <c r="D773" s="138"/>
      <c r="E773" s="138"/>
      <c r="F773" s="138"/>
      <c r="G773" s="138"/>
      <c r="H773" s="138"/>
      <c r="I773" s="138"/>
    </row>
    <row r="774" spans="1:9" x14ac:dyDescent="0.35">
      <c r="A774" s="138"/>
      <c r="B774" s="138"/>
      <c r="C774" s="499"/>
      <c r="D774" s="138"/>
      <c r="E774" s="138"/>
      <c r="F774" s="138"/>
      <c r="G774" s="138"/>
      <c r="H774" s="138"/>
      <c r="I774" s="138"/>
    </row>
    <row r="775" spans="1:9" x14ac:dyDescent="0.35">
      <c r="A775" s="138"/>
      <c r="B775" s="138"/>
      <c r="C775" s="499"/>
      <c r="D775" s="138"/>
      <c r="E775" s="138"/>
      <c r="F775" s="138"/>
      <c r="G775" s="138"/>
      <c r="H775" s="138"/>
      <c r="I775" s="138"/>
    </row>
    <row r="776" spans="1:9" x14ac:dyDescent="0.35">
      <c r="A776" s="138"/>
      <c r="B776" s="138"/>
      <c r="C776" s="499"/>
      <c r="D776" s="138"/>
      <c r="E776" s="138"/>
      <c r="F776" s="138"/>
      <c r="G776" s="138"/>
      <c r="H776" s="138"/>
      <c r="I776" s="138"/>
    </row>
    <row r="777" spans="1:9" x14ac:dyDescent="0.35">
      <c r="A777" s="138"/>
      <c r="B777" s="138"/>
      <c r="C777" s="499"/>
      <c r="D777" s="138"/>
      <c r="E777" s="138"/>
      <c r="F777" s="138"/>
      <c r="G777" s="138"/>
      <c r="H777" s="138"/>
      <c r="I777" s="138"/>
    </row>
    <row r="778" spans="1:9" x14ac:dyDescent="0.35">
      <c r="A778" s="138"/>
      <c r="B778" s="138"/>
      <c r="C778" s="499"/>
      <c r="D778" s="138"/>
      <c r="E778" s="138"/>
      <c r="F778" s="138"/>
      <c r="G778" s="138"/>
      <c r="H778" s="138"/>
      <c r="I778" s="138"/>
    </row>
    <row r="779" spans="1:9" x14ac:dyDescent="0.35">
      <c r="A779" s="138"/>
      <c r="B779" s="138"/>
      <c r="C779" s="499"/>
      <c r="D779" s="138"/>
      <c r="E779" s="138"/>
      <c r="F779" s="138"/>
      <c r="G779" s="138"/>
      <c r="H779" s="138"/>
      <c r="I779" s="138"/>
    </row>
    <row r="780" spans="1:9" x14ac:dyDescent="0.35">
      <c r="A780" s="138"/>
      <c r="B780" s="138"/>
      <c r="C780" s="499"/>
      <c r="D780" s="138"/>
      <c r="E780" s="138"/>
      <c r="F780" s="138"/>
      <c r="G780" s="138"/>
      <c r="H780" s="138"/>
      <c r="I780" s="138"/>
    </row>
    <row r="781" spans="1:9" x14ac:dyDescent="0.35">
      <c r="A781" s="138"/>
      <c r="B781" s="138"/>
      <c r="C781" s="499"/>
      <c r="D781" s="138"/>
      <c r="E781" s="138"/>
      <c r="F781" s="138"/>
      <c r="G781" s="138"/>
      <c r="H781" s="138"/>
      <c r="I781" s="138"/>
    </row>
    <row r="782" spans="1:9" x14ac:dyDescent="0.35">
      <c r="A782" s="138"/>
      <c r="B782" s="138"/>
      <c r="C782" s="499"/>
      <c r="D782" s="138"/>
      <c r="E782" s="138"/>
      <c r="F782" s="138"/>
      <c r="G782" s="138"/>
      <c r="H782" s="138"/>
      <c r="I782" s="138"/>
    </row>
    <row r="783" spans="1:9" x14ac:dyDescent="0.35">
      <c r="A783" s="138"/>
      <c r="B783" s="138"/>
      <c r="C783" s="499"/>
      <c r="D783" s="138"/>
      <c r="E783" s="138"/>
      <c r="F783" s="138"/>
      <c r="G783" s="138"/>
      <c r="H783" s="138"/>
      <c r="I783" s="138"/>
    </row>
    <row r="784" spans="1:9" x14ac:dyDescent="0.35">
      <c r="A784" s="138"/>
      <c r="B784" s="138"/>
      <c r="C784" s="499"/>
      <c r="D784" s="138"/>
      <c r="E784" s="138"/>
      <c r="F784" s="138"/>
      <c r="G784" s="138"/>
      <c r="H784" s="138"/>
      <c r="I784" s="138"/>
    </row>
    <row r="785" spans="1:9" x14ac:dyDescent="0.35">
      <c r="A785" s="138"/>
      <c r="B785" s="138"/>
      <c r="C785" s="499"/>
      <c r="D785" s="138"/>
      <c r="E785" s="138"/>
      <c r="F785" s="138"/>
      <c r="G785" s="138"/>
      <c r="H785" s="138"/>
      <c r="I785" s="138"/>
    </row>
    <row r="786" spans="1:9" x14ac:dyDescent="0.35">
      <c r="A786" s="138"/>
      <c r="B786" s="138"/>
      <c r="C786" s="499"/>
      <c r="D786" s="138"/>
      <c r="E786" s="138"/>
      <c r="F786" s="138"/>
      <c r="G786" s="138"/>
      <c r="H786" s="138"/>
      <c r="I786" s="138"/>
    </row>
    <row r="787" spans="1:9" x14ac:dyDescent="0.35">
      <c r="A787" s="138"/>
      <c r="B787" s="138"/>
      <c r="C787" s="499"/>
      <c r="D787" s="138"/>
      <c r="E787" s="138"/>
      <c r="F787" s="138"/>
      <c r="G787" s="138"/>
      <c r="H787" s="138"/>
      <c r="I787" s="138"/>
    </row>
    <row r="788" spans="1:9" x14ac:dyDescent="0.35">
      <c r="A788" s="138"/>
      <c r="B788" s="138"/>
      <c r="C788" s="499"/>
      <c r="D788" s="138"/>
      <c r="E788" s="138"/>
      <c r="F788" s="138"/>
      <c r="G788" s="138"/>
      <c r="H788" s="138"/>
      <c r="I788" s="138"/>
    </row>
    <row r="789" spans="1:9" x14ac:dyDescent="0.35">
      <c r="A789" s="138"/>
      <c r="B789" s="138"/>
      <c r="C789" s="499"/>
      <c r="D789" s="138"/>
      <c r="E789" s="138"/>
      <c r="F789" s="138"/>
      <c r="G789" s="138"/>
      <c r="H789" s="138"/>
      <c r="I789" s="138"/>
    </row>
    <row r="790" spans="1:9" x14ac:dyDescent="0.35">
      <c r="A790" s="138"/>
      <c r="B790" s="138"/>
      <c r="C790" s="499"/>
      <c r="D790" s="138"/>
      <c r="E790" s="138"/>
      <c r="F790" s="138"/>
      <c r="G790" s="138"/>
      <c r="H790" s="138"/>
      <c r="I790" s="138"/>
    </row>
    <row r="791" spans="1:9" x14ac:dyDescent="0.35">
      <c r="A791" s="138"/>
      <c r="B791" s="138"/>
      <c r="C791" s="499"/>
      <c r="D791" s="138"/>
      <c r="E791" s="138"/>
      <c r="F791" s="138"/>
      <c r="G791" s="138"/>
      <c r="H791" s="138"/>
      <c r="I791" s="138"/>
    </row>
    <row r="792" spans="1:9" x14ac:dyDescent="0.35">
      <c r="A792" s="138"/>
      <c r="B792" s="138"/>
      <c r="C792" s="499"/>
      <c r="D792" s="138"/>
      <c r="E792" s="138"/>
      <c r="F792" s="138"/>
      <c r="G792" s="138"/>
      <c r="H792" s="138"/>
      <c r="I792" s="138"/>
    </row>
    <row r="793" spans="1:9" x14ac:dyDescent="0.35">
      <c r="A793" s="138"/>
      <c r="B793" s="138"/>
      <c r="C793" s="499"/>
      <c r="D793" s="138"/>
      <c r="E793" s="138"/>
      <c r="F793" s="138"/>
      <c r="G793" s="138"/>
      <c r="H793" s="138"/>
      <c r="I793" s="138"/>
    </row>
    <row r="794" spans="1:9" x14ac:dyDescent="0.35">
      <c r="A794" s="138"/>
      <c r="B794" s="138"/>
      <c r="C794" s="499"/>
      <c r="D794" s="138"/>
      <c r="E794" s="138"/>
      <c r="F794" s="138"/>
      <c r="G794" s="138"/>
      <c r="H794" s="138"/>
      <c r="I794" s="138"/>
    </row>
    <row r="795" spans="1:9" x14ac:dyDescent="0.35">
      <c r="A795" s="138"/>
      <c r="B795" s="138"/>
      <c r="C795" s="499"/>
      <c r="D795" s="138"/>
      <c r="E795" s="138"/>
      <c r="F795" s="138"/>
      <c r="G795" s="138"/>
      <c r="H795" s="138"/>
      <c r="I795" s="138"/>
    </row>
    <row r="796" spans="1:9" x14ac:dyDescent="0.35">
      <c r="A796" s="138"/>
      <c r="B796" s="138"/>
      <c r="C796" s="499"/>
      <c r="D796" s="138"/>
      <c r="E796" s="138"/>
      <c r="F796" s="138"/>
      <c r="G796" s="138"/>
      <c r="H796" s="138"/>
      <c r="I796" s="138"/>
    </row>
    <row r="797" spans="1:9" x14ac:dyDescent="0.35">
      <c r="A797" s="138"/>
      <c r="B797" s="138"/>
      <c r="C797" s="499"/>
      <c r="D797" s="138"/>
      <c r="E797" s="138"/>
      <c r="F797" s="138"/>
      <c r="G797" s="138"/>
      <c r="H797" s="138"/>
      <c r="I797" s="138"/>
    </row>
    <row r="798" spans="1:9" x14ac:dyDescent="0.35">
      <c r="A798" s="138"/>
      <c r="B798" s="138"/>
      <c r="C798" s="499"/>
      <c r="D798" s="138"/>
      <c r="E798" s="138"/>
      <c r="F798" s="138"/>
      <c r="G798" s="138"/>
      <c r="H798" s="138"/>
      <c r="I798" s="138"/>
    </row>
    <row r="799" spans="1:9" x14ac:dyDescent="0.35">
      <c r="A799" s="138"/>
      <c r="B799" s="138"/>
      <c r="C799" s="499"/>
      <c r="D799" s="138"/>
      <c r="E799" s="138"/>
      <c r="F799" s="138"/>
      <c r="G799" s="138"/>
      <c r="H799" s="138"/>
      <c r="I799" s="138"/>
    </row>
    <row r="800" spans="1:9" x14ac:dyDescent="0.35">
      <c r="A800" s="138"/>
      <c r="B800" s="138"/>
      <c r="C800" s="499"/>
      <c r="D800" s="138"/>
      <c r="E800" s="138"/>
      <c r="F800" s="138"/>
      <c r="G800" s="138"/>
      <c r="H800" s="138"/>
      <c r="I800" s="138"/>
    </row>
    <row r="801" spans="1:9" x14ac:dyDescent="0.35">
      <c r="A801" s="138"/>
      <c r="B801" s="138"/>
      <c r="C801" s="499"/>
      <c r="D801" s="138"/>
      <c r="E801" s="138"/>
      <c r="F801" s="138"/>
      <c r="G801" s="138"/>
      <c r="H801" s="138"/>
      <c r="I801" s="138"/>
    </row>
    <row r="802" spans="1:9" x14ac:dyDescent="0.35">
      <c r="A802" s="138"/>
      <c r="B802" s="138"/>
      <c r="C802" s="499"/>
      <c r="D802" s="138"/>
      <c r="E802" s="138"/>
      <c r="F802" s="138"/>
      <c r="G802" s="138"/>
      <c r="H802" s="138"/>
      <c r="I802" s="138"/>
    </row>
    <row r="803" spans="1:9" x14ac:dyDescent="0.35">
      <c r="A803" s="138"/>
      <c r="B803" s="138"/>
      <c r="C803" s="499"/>
      <c r="D803" s="138"/>
      <c r="E803" s="138"/>
      <c r="F803" s="138"/>
      <c r="G803" s="138"/>
      <c r="H803" s="138"/>
      <c r="I803" s="138"/>
    </row>
    <row r="804" spans="1:9" x14ac:dyDescent="0.35">
      <c r="A804" s="138"/>
      <c r="B804" s="138"/>
      <c r="C804" s="499"/>
      <c r="D804" s="138"/>
      <c r="E804" s="138"/>
      <c r="F804" s="138"/>
      <c r="G804" s="138"/>
      <c r="H804" s="138"/>
      <c r="I804" s="138"/>
    </row>
    <row r="805" spans="1:9" x14ac:dyDescent="0.35">
      <c r="A805" s="138"/>
      <c r="B805" s="138"/>
      <c r="C805" s="499"/>
      <c r="D805" s="138"/>
      <c r="E805" s="138"/>
      <c r="F805" s="138"/>
      <c r="G805" s="138"/>
      <c r="H805" s="138"/>
      <c r="I805" s="138"/>
    </row>
    <row r="806" spans="1:9" x14ac:dyDescent="0.35">
      <c r="A806" s="138"/>
      <c r="B806" s="138"/>
      <c r="C806" s="499"/>
      <c r="D806" s="138"/>
      <c r="E806" s="138"/>
      <c r="F806" s="138"/>
      <c r="G806" s="138"/>
      <c r="H806" s="138"/>
      <c r="I806" s="138"/>
    </row>
    <row r="807" spans="1:9" x14ac:dyDescent="0.35">
      <c r="A807" s="138"/>
      <c r="B807" s="138"/>
      <c r="C807" s="499"/>
      <c r="D807" s="138"/>
      <c r="E807" s="138"/>
      <c r="F807" s="138"/>
      <c r="G807" s="138"/>
      <c r="H807" s="138"/>
      <c r="I807" s="138"/>
    </row>
    <row r="808" spans="1:9" x14ac:dyDescent="0.35">
      <c r="A808" s="138"/>
      <c r="B808" s="138"/>
      <c r="C808" s="499"/>
      <c r="D808" s="138"/>
      <c r="E808" s="138"/>
      <c r="F808" s="138"/>
      <c r="G808" s="138"/>
      <c r="H808" s="138"/>
      <c r="I808" s="138"/>
    </row>
    <row r="809" spans="1:9" x14ac:dyDescent="0.35">
      <c r="A809" s="138"/>
      <c r="B809" s="138"/>
      <c r="C809" s="499"/>
      <c r="D809" s="138"/>
      <c r="E809" s="138"/>
      <c r="F809" s="138"/>
      <c r="G809" s="138"/>
      <c r="H809" s="138"/>
      <c r="I809" s="138"/>
    </row>
    <row r="810" spans="1:9" x14ac:dyDescent="0.35">
      <c r="A810" s="138"/>
      <c r="B810" s="138"/>
      <c r="C810" s="499"/>
      <c r="D810" s="138"/>
      <c r="E810" s="138"/>
      <c r="F810" s="138"/>
      <c r="G810" s="138"/>
      <c r="H810" s="138"/>
      <c r="I810" s="138"/>
    </row>
    <row r="811" spans="1:9" x14ac:dyDescent="0.35">
      <c r="A811" s="138"/>
      <c r="B811" s="138"/>
      <c r="C811" s="499"/>
      <c r="D811" s="138"/>
      <c r="E811" s="138"/>
      <c r="F811" s="138"/>
      <c r="G811" s="138"/>
      <c r="H811" s="138"/>
      <c r="I811" s="138"/>
    </row>
    <row r="812" spans="1:9" x14ac:dyDescent="0.35">
      <c r="A812" s="138"/>
      <c r="B812" s="138"/>
      <c r="C812" s="499"/>
      <c r="D812" s="138"/>
      <c r="E812" s="138"/>
      <c r="F812" s="138"/>
      <c r="G812" s="138"/>
      <c r="H812" s="138"/>
      <c r="I812" s="138"/>
    </row>
    <row r="813" spans="1:9" x14ac:dyDescent="0.35">
      <c r="A813" s="138"/>
      <c r="B813" s="138"/>
      <c r="C813" s="499"/>
      <c r="D813" s="138"/>
      <c r="E813" s="138"/>
      <c r="F813" s="138"/>
      <c r="G813" s="138"/>
      <c r="H813" s="138"/>
      <c r="I813" s="138"/>
    </row>
    <row r="814" spans="1:9" x14ac:dyDescent="0.35">
      <c r="A814" s="138"/>
      <c r="B814" s="138"/>
      <c r="C814" s="499"/>
      <c r="D814" s="138"/>
      <c r="E814" s="138"/>
      <c r="F814" s="138"/>
      <c r="G814" s="138"/>
      <c r="H814" s="138"/>
      <c r="I814" s="138"/>
    </row>
    <row r="815" spans="1:9" x14ac:dyDescent="0.35">
      <c r="A815" s="138"/>
      <c r="B815" s="138"/>
      <c r="C815" s="499"/>
      <c r="D815" s="138"/>
      <c r="E815" s="138"/>
      <c r="F815" s="138"/>
      <c r="G815" s="138"/>
      <c r="H815" s="138"/>
      <c r="I815" s="138"/>
    </row>
    <row r="816" spans="1:9" x14ac:dyDescent="0.35">
      <c r="A816" s="138"/>
      <c r="B816" s="138"/>
      <c r="C816" s="499"/>
      <c r="D816" s="138"/>
      <c r="E816" s="138"/>
      <c r="F816" s="138"/>
      <c r="G816" s="138"/>
      <c r="H816" s="138"/>
      <c r="I816" s="138"/>
    </row>
    <row r="817" spans="1:9" x14ac:dyDescent="0.35">
      <c r="A817" s="138"/>
      <c r="B817" s="138"/>
      <c r="C817" s="499"/>
      <c r="D817" s="138"/>
      <c r="E817" s="138"/>
      <c r="F817" s="138"/>
      <c r="G817" s="138"/>
      <c r="H817" s="138"/>
      <c r="I817" s="138"/>
    </row>
    <row r="818" spans="1:9" x14ac:dyDescent="0.35">
      <c r="A818" s="138"/>
      <c r="B818" s="138"/>
      <c r="C818" s="499"/>
      <c r="D818" s="138"/>
      <c r="E818" s="138"/>
      <c r="F818" s="138"/>
      <c r="G818" s="138"/>
      <c r="H818" s="138"/>
      <c r="I818" s="138"/>
    </row>
    <row r="819" spans="1:9" x14ac:dyDescent="0.35">
      <c r="A819" s="138"/>
      <c r="B819" s="138"/>
      <c r="C819" s="499"/>
      <c r="D819" s="138"/>
      <c r="E819" s="138"/>
      <c r="F819" s="138"/>
      <c r="G819" s="138"/>
      <c r="H819" s="138"/>
      <c r="I819" s="138"/>
    </row>
    <row r="820" spans="1:9" x14ac:dyDescent="0.35">
      <c r="A820" s="138"/>
      <c r="B820" s="138"/>
      <c r="C820" s="499"/>
      <c r="D820" s="138"/>
      <c r="E820" s="138"/>
      <c r="F820" s="138"/>
      <c r="G820" s="138"/>
      <c r="H820" s="138"/>
      <c r="I820" s="138"/>
    </row>
    <row r="821" spans="1:9" x14ac:dyDescent="0.35">
      <c r="A821" s="138"/>
      <c r="B821" s="138"/>
      <c r="C821" s="499"/>
      <c r="D821" s="138"/>
      <c r="E821" s="138"/>
      <c r="F821" s="138"/>
      <c r="G821" s="138"/>
      <c r="H821" s="138"/>
      <c r="I821" s="138"/>
    </row>
    <row r="822" spans="1:9" x14ac:dyDescent="0.35">
      <c r="A822" s="138"/>
      <c r="B822" s="138"/>
      <c r="C822" s="499"/>
      <c r="D822" s="138"/>
      <c r="E822" s="138"/>
      <c r="F822" s="138"/>
      <c r="G822" s="138"/>
      <c r="H822" s="138"/>
      <c r="I822" s="138"/>
    </row>
    <row r="823" spans="1:9" x14ac:dyDescent="0.35">
      <c r="A823" s="138"/>
      <c r="B823" s="138"/>
      <c r="C823" s="499"/>
      <c r="D823" s="138"/>
      <c r="E823" s="138"/>
      <c r="F823" s="138"/>
      <c r="G823" s="138"/>
      <c r="H823" s="138"/>
      <c r="I823" s="138"/>
    </row>
    <row r="824" spans="1:9" x14ac:dyDescent="0.35">
      <c r="A824" s="138"/>
      <c r="B824" s="138"/>
      <c r="C824" s="499"/>
      <c r="D824" s="138"/>
      <c r="E824" s="138"/>
      <c r="F824" s="138"/>
      <c r="G824" s="138"/>
      <c r="H824" s="138"/>
      <c r="I824" s="138"/>
    </row>
    <row r="825" spans="1:9" x14ac:dyDescent="0.35">
      <c r="A825" s="138"/>
      <c r="B825" s="138"/>
      <c r="C825" s="499"/>
      <c r="D825" s="138"/>
      <c r="E825" s="138"/>
      <c r="F825" s="138"/>
      <c r="G825" s="138"/>
      <c r="H825" s="138"/>
      <c r="I825" s="138"/>
    </row>
    <row r="826" spans="1:9" x14ac:dyDescent="0.35">
      <c r="A826" s="138"/>
      <c r="B826" s="138"/>
      <c r="C826" s="499"/>
      <c r="D826" s="138"/>
      <c r="E826" s="138"/>
      <c r="F826" s="138"/>
      <c r="G826" s="138"/>
      <c r="H826" s="138"/>
      <c r="I826" s="138"/>
    </row>
    <row r="827" spans="1:9" x14ac:dyDescent="0.35">
      <c r="A827" s="138"/>
      <c r="B827" s="138"/>
      <c r="C827" s="499"/>
      <c r="D827" s="138"/>
      <c r="E827" s="138"/>
      <c r="F827" s="138"/>
      <c r="G827" s="138"/>
      <c r="H827" s="138"/>
      <c r="I827" s="138"/>
    </row>
    <row r="828" spans="1:9" x14ac:dyDescent="0.35">
      <c r="A828" s="138"/>
      <c r="B828" s="138"/>
      <c r="C828" s="499"/>
      <c r="D828" s="138"/>
      <c r="E828" s="138"/>
      <c r="F828" s="138"/>
      <c r="G828" s="138"/>
      <c r="H828" s="138"/>
      <c r="I828" s="138"/>
    </row>
    <row r="829" spans="1:9" x14ac:dyDescent="0.35">
      <c r="A829" s="138"/>
      <c r="B829" s="138"/>
      <c r="C829" s="499"/>
      <c r="D829" s="138"/>
      <c r="E829" s="138"/>
      <c r="F829" s="138"/>
      <c r="G829" s="138"/>
      <c r="H829" s="138"/>
      <c r="I829" s="138"/>
    </row>
    <row r="830" spans="1:9" x14ac:dyDescent="0.35">
      <c r="A830" s="138"/>
      <c r="B830" s="138"/>
      <c r="C830" s="499"/>
      <c r="D830" s="138"/>
      <c r="E830" s="138"/>
      <c r="F830" s="138"/>
      <c r="G830" s="138"/>
      <c r="H830" s="138"/>
      <c r="I830" s="138"/>
    </row>
    <row r="831" spans="1:9" x14ac:dyDescent="0.35">
      <c r="A831" s="138"/>
      <c r="B831" s="138"/>
      <c r="C831" s="499"/>
      <c r="D831" s="138"/>
      <c r="E831" s="138"/>
      <c r="F831" s="138"/>
      <c r="G831" s="138"/>
      <c r="H831" s="138"/>
      <c r="I831" s="138"/>
    </row>
    <row r="832" spans="1:9" x14ac:dyDescent="0.35">
      <c r="A832" s="138"/>
      <c r="B832" s="138"/>
      <c r="C832" s="499"/>
      <c r="D832" s="138"/>
      <c r="E832" s="138"/>
      <c r="F832" s="138"/>
      <c r="G832" s="138"/>
      <c r="H832" s="138"/>
      <c r="I832" s="138"/>
    </row>
    <row r="833" spans="1:9" x14ac:dyDescent="0.35">
      <c r="A833" s="138"/>
      <c r="B833" s="138"/>
      <c r="C833" s="499"/>
      <c r="D833" s="138"/>
      <c r="E833" s="138"/>
      <c r="F833" s="138"/>
      <c r="G833" s="138"/>
      <c r="H833" s="138"/>
      <c r="I833" s="138"/>
    </row>
    <row r="834" spans="1:9" x14ac:dyDescent="0.35">
      <c r="A834" s="138"/>
      <c r="B834" s="138"/>
      <c r="C834" s="499"/>
      <c r="D834" s="138"/>
      <c r="E834" s="138"/>
      <c r="F834" s="138"/>
      <c r="G834" s="138"/>
      <c r="H834" s="138"/>
      <c r="I834" s="138"/>
    </row>
    <row r="835" spans="1:9" x14ac:dyDescent="0.35">
      <c r="A835" s="138"/>
      <c r="B835" s="138"/>
      <c r="C835" s="499"/>
      <c r="D835" s="138"/>
      <c r="E835" s="138"/>
      <c r="F835" s="138"/>
      <c r="G835" s="138"/>
      <c r="H835" s="138"/>
      <c r="I835" s="138"/>
    </row>
    <row r="836" spans="1:9" x14ac:dyDescent="0.35">
      <c r="A836" s="138"/>
      <c r="B836" s="138"/>
      <c r="C836" s="499"/>
      <c r="D836" s="138"/>
      <c r="E836" s="138"/>
      <c r="F836" s="138"/>
      <c r="G836" s="138"/>
      <c r="H836" s="138"/>
      <c r="I836" s="138"/>
    </row>
    <row r="837" spans="1:9" x14ac:dyDescent="0.35">
      <c r="A837" s="138"/>
      <c r="B837" s="138"/>
      <c r="C837" s="499"/>
      <c r="D837" s="138"/>
      <c r="E837" s="138"/>
      <c r="F837" s="138"/>
      <c r="G837" s="138"/>
      <c r="H837" s="138"/>
      <c r="I837" s="138"/>
    </row>
    <row r="838" spans="1:9" x14ac:dyDescent="0.35">
      <c r="A838" s="138"/>
      <c r="B838" s="138"/>
      <c r="C838" s="499"/>
      <c r="D838" s="138"/>
      <c r="E838" s="138"/>
      <c r="F838" s="138"/>
      <c r="G838" s="138"/>
      <c r="H838" s="138"/>
      <c r="I838" s="138"/>
    </row>
    <row r="839" spans="1:9" x14ac:dyDescent="0.35">
      <c r="A839" s="138"/>
      <c r="B839" s="138"/>
      <c r="C839" s="499"/>
      <c r="D839" s="138"/>
      <c r="E839" s="138"/>
      <c r="F839" s="138"/>
      <c r="G839" s="138"/>
      <c r="H839" s="138"/>
      <c r="I839" s="138"/>
    </row>
    <row r="840" spans="1:9" x14ac:dyDescent="0.35">
      <c r="A840" s="138"/>
      <c r="B840" s="138"/>
      <c r="C840" s="499"/>
      <c r="D840" s="138"/>
      <c r="E840" s="138"/>
      <c r="F840" s="138"/>
      <c r="G840" s="138"/>
      <c r="H840" s="138"/>
      <c r="I840" s="138"/>
    </row>
    <row r="841" spans="1:9" x14ac:dyDescent="0.35">
      <c r="A841" s="138"/>
      <c r="B841" s="138"/>
      <c r="C841" s="499"/>
      <c r="D841" s="138"/>
      <c r="E841" s="138"/>
      <c r="F841" s="138"/>
      <c r="G841" s="138"/>
      <c r="H841" s="138"/>
      <c r="I841" s="138"/>
    </row>
    <row r="842" spans="1:9" x14ac:dyDescent="0.35">
      <c r="A842" s="138"/>
      <c r="B842" s="138"/>
      <c r="C842" s="499"/>
      <c r="D842" s="138"/>
      <c r="E842" s="138"/>
      <c r="F842" s="138"/>
      <c r="G842" s="138"/>
      <c r="H842" s="138"/>
      <c r="I842" s="138"/>
    </row>
    <row r="843" spans="1:9" x14ac:dyDescent="0.35">
      <c r="A843" s="138"/>
      <c r="B843" s="138"/>
      <c r="C843" s="499"/>
      <c r="D843" s="138"/>
      <c r="E843" s="138"/>
      <c r="F843" s="138"/>
      <c r="G843" s="138"/>
      <c r="H843" s="138"/>
      <c r="I843" s="138"/>
    </row>
    <row r="844" spans="1:9" x14ac:dyDescent="0.35">
      <c r="A844" s="138"/>
      <c r="B844" s="138"/>
      <c r="C844" s="499"/>
      <c r="D844" s="138"/>
      <c r="E844" s="138"/>
      <c r="F844" s="138"/>
      <c r="G844" s="138"/>
      <c r="H844" s="138"/>
      <c r="I844" s="138"/>
    </row>
    <row r="845" spans="1:9" x14ac:dyDescent="0.35">
      <c r="A845" s="138"/>
      <c r="B845" s="138"/>
      <c r="C845" s="499"/>
      <c r="D845" s="138"/>
      <c r="E845" s="138"/>
      <c r="F845" s="138"/>
      <c r="G845" s="138"/>
      <c r="H845" s="138"/>
      <c r="I845" s="138"/>
    </row>
    <row r="846" spans="1:9" x14ac:dyDescent="0.35">
      <c r="A846" s="138"/>
      <c r="B846" s="138"/>
      <c r="C846" s="499"/>
      <c r="D846" s="138"/>
      <c r="E846" s="138"/>
      <c r="F846" s="138"/>
      <c r="G846" s="138"/>
      <c r="H846" s="138"/>
      <c r="I846" s="138"/>
    </row>
    <row r="847" spans="1:9" x14ac:dyDescent="0.35">
      <c r="A847" s="138"/>
      <c r="B847" s="138"/>
      <c r="C847" s="499"/>
      <c r="D847" s="138"/>
      <c r="E847" s="138"/>
      <c r="F847" s="138"/>
      <c r="G847" s="138"/>
      <c r="H847" s="138"/>
      <c r="I847" s="138"/>
    </row>
    <row r="848" spans="1:9" x14ac:dyDescent="0.35">
      <c r="A848" s="138"/>
      <c r="B848" s="138"/>
      <c r="C848" s="499"/>
      <c r="D848" s="138"/>
      <c r="E848" s="138"/>
      <c r="F848" s="138"/>
      <c r="G848" s="138"/>
      <c r="H848" s="138"/>
      <c r="I848" s="138"/>
    </row>
    <row r="849" spans="1:9" x14ac:dyDescent="0.35">
      <c r="A849" s="138"/>
      <c r="B849" s="138"/>
      <c r="C849" s="499"/>
      <c r="D849" s="138"/>
      <c r="E849" s="138"/>
      <c r="F849" s="138"/>
      <c r="G849" s="138"/>
      <c r="H849" s="138"/>
      <c r="I849" s="138"/>
    </row>
    <row r="850" spans="1:9" x14ac:dyDescent="0.35">
      <c r="A850" s="138"/>
      <c r="B850" s="138"/>
      <c r="C850" s="499"/>
      <c r="D850" s="138"/>
      <c r="E850" s="138"/>
      <c r="F850" s="138"/>
      <c r="G850" s="138"/>
      <c r="H850" s="138"/>
      <c r="I850" s="138"/>
    </row>
    <row r="851" spans="1:9" x14ac:dyDescent="0.35">
      <c r="A851" s="138"/>
      <c r="B851" s="138"/>
      <c r="C851" s="499"/>
      <c r="D851" s="138"/>
      <c r="E851" s="138"/>
      <c r="F851" s="138"/>
      <c r="G851" s="138"/>
      <c r="H851" s="138"/>
      <c r="I851" s="138"/>
    </row>
    <row r="852" spans="1:9" x14ac:dyDescent="0.35">
      <c r="A852" s="138"/>
      <c r="B852" s="138"/>
      <c r="C852" s="499"/>
      <c r="D852" s="138"/>
      <c r="E852" s="138"/>
      <c r="F852" s="138"/>
      <c r="G852" s="138"/>
      <c r="H852" s="138"/>
      <c r="I852" s="138"/>
    </row>
    <row r="853" spans="1:9" x14ac:dyDescent="0.35">
      <c r="A853" s="138"/>
      <c r="B853" s="138"/>
      <c r="C853" s="499"/>
      <c r="D853" s="138"/>
      <c r="E853" s="138"/>
      <c r="F853" s="138"/>
      <c r="G853" s="138"/>
      <c r="H853" s="138"/>
      <c r="I853" s="138"/>
    </row>
    <row r="854" spans="1:9" x14ac:dyDescent="0.35">
      <c r="A854" s="138"/>
      <c r="B854" s="138"/>
      <c r="C854" s="499"/>
      <c r="D854" s="138"/>
      <c r="E854" s="138"/>
      <c r="F854" s="138"/>
      <c r="G854" s="138"/>
      <c r="H854" s="138"/>
      <c r="I854" s="138"/>
    </row>
    <row r="855" spans="1:9" x14ac:dyDescent="0.35">
      <c r="A855" s="138"/>
      <c r="B855" s="138"/>
      <c r="C855" s="499"/>
      <c r="D855" s="138"/>
      <c r="E855" s="138"/>
      <c r="F855" s="138"/>
      <c r="G855" s="138"/>
      <c r="H855" s="138"/>
      <c r="I855" s="138"/>
    </row>
    <row r="856" spans="1:9" x14ac:dyDescent="0.35">
      <c r="A856" s="138"/>
      <c r="B856" s="138"/>
      <c r="C856" s="499"/>
      <c r="D856" s="138"/>
      <c r="E856" s="138"/>
      <c r="F856" s="138"/>
      <c r="G856" s="138"/>
      <c r="H856" s="138"/>
      <c r="I856" s="138"/>
    </row>
    <row r="857" spans="1:9" x14ac:dyDescent="0.35">
      <c r="A857" s="138"/>
      <c r="B857" s="138"/>
      <c r="C857" s="499"/>
      <c r="D857" s="138"/>
      <c r="E857" s="138"/>
      <c r="F857" s="138"/>
      <c r="G857" s="138"/>
      <c r="H857" s="138"/>
      <c r="I857" s="138"/>
    </row>
    <row r="858" spans="1:9" x14ac:dyDescent="0.35">
      <c r="A858" s="138"/>
      <c r="B858" s="138"/>
      <c r="C858" s="499"/>
      <c r="D858" s="138"/>
      <c r="E858" s="138"/>
      <c r="F858" s="138"/>
      <c r="G858" s="138"/>
      <c r="H858" s="138"/>
      <c r="I858" s="138"/>
    </row>
    <row r="859" spans="1:9" x14ac:dyDescent="0.35">
      <c r="A859" s="138"/>
      <c r="B859" s="138"/>
      <c r="C859" s="499"/>
      <c r="D859" s="138"/>
      <c r="E859" s="138"/>
      <c r="F859" s="138"/>
      <c r="G859" s="138"/>
      <c r="H859" s="138"/>
      <c r="I859" s="138"/>
    </row>
    <row r="860" spans="1:9" x14ac:dyDescent="0.35">
      <c r="A860" s="138"/>
      <c r="B860" s="138"/>
      <c r="C860" s="499"/>
      <c r="D860" s="138"/>
      <c r="E860" s="138"/>
      <c r="F860" s="138"/>
      <c r="G860" s="138"/>
      <c r="H860" s="138"/>
      <c r="I860" s="138"/>
    </row>
    <row r="861" spans="1:9" x14ac:dyDescent="0.35">
      <c r="A861" s="138"/>
      <c r="B861" s="138"/>
      <c r="C861" s="499"/>
      <c r="D861" s="138"/>
      <c r="E861" s="138"/>
      <c r="F861" s="138"/>
      <c r="G861" s="138"/>
      <c r="H861" s="138"/>
      <c r="I861" s="138"/>
    </row>
    <row r="862" spans="1:9" x14ac:dyDescent="0.35">
      <c r="A862" s="138"/>
      <c r="B862" s="138"/>
      <c r="C862" s="499"/>
      <c r="D862" s="138"/>
      <c r="E862" s="138"/>
      <c r="F862" s="138"/>
      <c r="G862" s="138"/>
      <c r="H862" s="138"/>
      <c r="I862" s="138"/>
    </row>
    <row r="863" spans="1:9" x14ac:dyDescent="0.35">
      <c r="A863" s="138"/>
      <c r="B863" s="138"/>
      <c r="C863" s="499"/>
      <c r="D863" s="138"/>
      <c r="E863" s="138"/>
      <c r="F863" s="138"/>
      <c r="G863" s="138"/>
      <c r="H863" s="138"/>
      <c r="I863" s="138"/>
    </row>
    <row r="864" spans="1:9" x14ac:dyDescent="0.35">
      <c r="A864" s="138"/>
      <c r="B864" s="138"/>
      <c r="C864" s="499"/>
      <c r="D864" s="138"/>
      <c r="E864" s="138"/>
      <c r="F864" s="138"/>
      <c r="G864" s="138"/>
      <c r="H864" s="138"/>
      <c r="I864" s="138"/>
    </row>
    <row r="865" spans="1:9" x14ac:dyDescent="0.35">
      <c r="A865" s="138"/>
      <c r="B865" s="138"/>
      <c r="C865" s="499"/>
      <c r="D865" s="138"/>
      <c r="E865" s="138"/>
      <c r="F865" s="138"/>
      <c r="G865" s="138"/>
      <c r="H865" s="138"/>
      <c r="I865" s="138"/>
    </row>
    <row r="866" spans="1:9" x14ac:dyDescent="0.35">
      <c r="A866" s="138"/>
      <c r="B866" s="138"/>
      <c r="C866" s="499"/>
      <c r="D866" s="138"/>
      <c r="E866" s="138"/>
      <c r="F866" s="138"/>
      <c r="G866" s="138"/>
      <c r="H866" s="138"/>
      <c r="I866" s="138"/>
    </row>
    <row r="867" spans="1:9" x14ac:dyDescent="0.35">
      <c r="A867" s="138"/>
      <c r="B867" s="138"/>
      <c r="C867" s="499"/>
      <c r="D867" s="138"/>
      <c r="E867" s="138"/>
      <c r="F867" s="138"/>
      <c r="G867" s="138"/>
      <c r="H867" s="138"/>
      <c r="I867" s="138"/>
    </row>
    <row r="868" spans="1:9" x14ac:dyDescent="0.35">
      <c r="A868" s="138"/>
      <c r="B868" s="138"/>
      <c r="C868" s="499"/>
      <c r="D868" s="138"/>
      <c r="E868" s="138"/>
      <c r="F868" s="138"/>
      <c r="G868" s="138"/>
      <c r="H868" s="138"/>
      <c r="I868" s="138"/>
    </row>
    <row r="869" spans="1:9" x14ac:dyDescent="0.35">
      <c r="A869" s="138"/>
      <c r="B869" s="138"/>
      <c r="C869" s="499"/>
      <c r="D869" s="138"/>
      <c r="E869" s="138"/>
      <c r="F869" s="138"/>
      <c r="G869" s="138"/>
      <c r="H869" s="138"/>
      <c r="I869" s="138"/>
    </row>
    <row r="870" spans="1:9" x14ac:dyDescent="0.35">
      <c r="A870" s="138"/>
      <c r="B870" s="138"/>
      <c r="C870" s="499"/>
      <c r="D870" s="138"/>
      <c r="E870" s="138"/>
      <c r="F870" s="138"/>
      <c r="G870" s="138"/>
      <c r="H870" s="138"/>
      <c r="I870" s="138"/>
    </row>
    <row r="871" spans="1:9" x14ac:dyDescent="0.35">
      <c r="A871" s="138"/>
      <c r="B871" s="138"/>
      <c r="C871" s="499"/>
      <c r="D871" s="138"/>
      <c r="E871" s="138"/>
      <c r="F871" s="138"/>
      <c r="G871" s="138"/>
      <c r="H871" s="138"/>
      <c r="I871" s="138"/>
    </row>
    <row r="872" spans="1:9" x14ac:dyDescent="0.35">
      <c r="A872" s="138"/>
      <c r="B872" s="138"/>
      <c r="C872" s="499"/>
      <c r="D872" s="138"/>
      <c r="E872" s="138"/>
      <c r="F872" s="138"/>
      <c r="G872" s="138"/>
      <c r="H872" s="138"/>
      <c r="I872" s="138"/>
    </row>
    <row r="873" spans="1:9" x14ac:dyDescent="0.35">
      <c r="A873" s="138"/>
      <c r="B873" s="138"/>
      <c r="C873" s="499"/>
      <c r="D873" s="138"/>
      <c r="E873" s="138"/>
      <c r="F873" s="138"/>
      <c r="G873" s="138"/>
      <c r="H873" s="138"/>
      <c r="I873" s="138"/>
    </row>
    <row r="874" spans="1:9" x14ac:dyDescent="0.35">
      <c r="A874" s="138"/>
      <c r="B874" s="138"/>
      <c r="C874" s="499"/>
      <c r="D874" s="138"/>
      <c r="E874" s="138"/>
      <c r="F874" s="138"/>
      <c r="G874" s="138"/>
      <c r="H874" s="138"/>
      <c r="I874" s="138"/>
    </row>
    <row r="875" spans="1:9" x14ac:dyDescent="0.35">
      <c r="A875" s="138"/>
      <c r="B875" s="138"/>
      <c r="C875" s="499"/>
      <c r="D875" s="138"/>
      <c r="E875" s="138"/>
      <c r="F875" s="138"/>
      <c r="G875" s="138"/>
      <c r="H875" s="138"/>
      <c r="I875" s="138"/>
    </row>
    <row r="876" spans="1:9" x14ac:dyDescent="0.35">
      <c r="A876" s="138"/>
      <c r="B876" s="138"/>
      <c r="C876" s="499"/>
      <c r="D876" s="138"/>
      <c r="E876" s="138"/>
      <c r="F876" s="138"/>
      <c r="G876" s="138"/>
      <c r="H876" s="138"/>
      <c r="I876" s="138"/>
    </row>
    <row r="877" spans="1:9" x14ac:dyDescent="0.35">
      <c r="A877" s="138"/>
      <c r="B877" s="138"/>
      <c r="C877" s="499"/>
      <c r="D877" s="138"/>
      <c r="E877" s="138"/>
      <c r="F877" s="138"/>
      <c r="G877" s="138"/>
      <c r="H877" s="138"/>
      <c r="I877" s="138"/>
    </row>
    <row r="878" spans="1:9" x14ac:dyDescent="0.35">
      <c r="A878" s="138"/>
      <c r="B878" s="138"/>
      <c r="C878" s="499"/>
      <c r="D878" s="138"/>
      <c r="E878" s="138"/>
      <c r="F878" s="138"/>
      <c r="G878" s="138"/>
      <c r="H878" s="138"/>
      <c r="I878" s="138"/>
    </row>
    <row r="879" spans="1:9" x14ac:dyDescent="0.35">
      <c r="A879" s="138"/>
      <c r="B879" s="138"/>
      <c r="C879" s="499"/>
      <c r="D879" s="138"/>
      <c r="E879" s="138"/>
      <c r="F879" s="138"/>
      <c r="G879" s="138"/>
      <c r="H879" s="138"/>
      <c r="I879" s="138"/>
    </row>
    <row r="880" spans="1:9" x14ac:dyDescent="0.35">
      <c r="A880" s="138"/>
      <c r="B880" s="138"/>
      <c r="C880" s="499"/>
      <c r="D880" s="138"/>
      <c r="E880" s="138"/>
      <c r="F880" s="138"/>
      <c r="G880" s="138"/>
      <c r="H880" s="138"/>
      <c r="I880" s="138"/>
    </row>
    <row r="881" spans="1:9" x14ac:dyDescent="0.35">
      <c r="A881" s="138"/>
      <c r="B881" s="138"/>
      <c r="C881" s="499"/>
      <c r="D881" s="138"/>
      <c r="E881" s="138"/>
      <c r="F881" s="138"/>
      <c r="G881" s="138"/>
      <c r="H881" s="138"/>
      <c r="I881" s="138"/>
    </row>
    <row r="882" spans="1:9" x14ac:dyDescent="0.35">
      <c r="A882" s="138"/>
      <c r="B882" s="138"/>
      <c r="C882" s="499"/>
      <c r="D882" s="138"/>
      <c r="E882" s="138"/>
      <c r="F882" s="138"/>
      <c r="G882" s="138"/>
      <c r="H882" s="138"/>
      <c r="I882" s="138"/>
    </row>
    <row r="883" spans="1:9" x14ac:dyDescent="0.35">
      <c r="A883" s="138"/>
      <c r="B883" s="138"/>
      <c r="C883" s="499"/>
      <c r="D883" s="138"/>
      <c r="E883" s="138"/>
      <c r="F883" s="138"/>
      <c r="G883" s="138"/>
      <c r="H883" s="138"/>
      <c r="I883" s="138"/>
    </row>
    <row r="884" spans="1:9" x14ac:dyDescent="0.35">
      <c r="A884" s="138"/>
      <c r="B884" s="138"/>
      <c r="C884" s="499"/>
      <c r="D884" s="138"/>
      <c r="E884" s="138"/>
      <c r="F884" s="138"/>
      <c r="G884" s="138"/>
      <c r="H884" s="138"/>
      <c r="I884" s="138"/>
    </row>
    <row r="885" spans="1:9" x14ac:dyDescent="0.35">
      <c r="A885" s="138"/>
      <c r="B885" s="138"/>
      <c r="C885" s="499"/>
      <c r="D885" s="138"/>
      <c r="E885" s="138"/>
      <c r="F885" s="138"/>
      <c r="G885" s="138"/>
      <c r="H885" s="138"/>
      <c r="I885" s="138"/>
    </row>
    <row r="886" spans="1:9" x14ac:dyDescent="0.35">
      <c r="A886" s="138"/>
      <c r="B886" s="138"/>
      <c r="C886" s="499"/>
      <c r="D886" s="138"/>
      <c r="E886" s="138"/>
      <c r="F886" s="138"/>
      <c r="G886" s="138"/>
      <c r="H886" s="138"/>
      <c r="I886" s="138"/>
    </row>
    <row r="887" spans="1:9" x14ac:dyDescent="0.35">
      <c r="A887" s="138"/>
      <c r="B887" s="138"/>
      <c r="C887" s="499"/>
      <c r="D887" s="138"/>
      <c r="E887" s="138"/>
      <c r="F887" s="138"/>
      <c r="G887" s="138"/>
      <c r="H887" s="138"/>
      <c r="I887" s="138"/>
    </row>
    <row r="888" spans="1:9" x14ac:dyDescent="0.35">
      <c r="A888" s="138"/>
      <c r="B888" s="138"/>
      <c r="C888" s="499"/>
      <c r="D888" s="138"/>
      <c r="E888" s="138"/>
      <c r="F888" s="138"/>
      <c r="G888" s="138"/>
      <c r="H888" s="138"/>
      <c r="I888" s="138"/>
    </row>
    <row r="889" spans="1:9" x14ac:dyDescent="0.35">
      <c r="A889" s="138"/>
      <c r="B889" s="138"/>
      <c r="C889" s="499"/>
      <c r="D889" s="138"/>
      <c r="E889" s="138"/>
      <c r="F889" s="138"/>
      <c r="G889" s="138"/>
      <c r="H889" s="138"/>
      <c r="I889" s="138"/>
    </row>
    <row r="890" spans="1:9" x14ac:dyDescent="0.35">
      <c r="A890" s="138"/>
      <c r="B890" s="138"/>
      <c r="C890" s="499"/>
      <c r="D890" s="138"/>
      <c r="E890" s="138"/>
      <c r="F890" s="138"/>
      <c r="G890" s="138"/>
      <c r="H890" s="138"/>
      <c r="I890" s="138"/>
    </row>
    <row r="891" spans="1:9" x14ac:dyDescent="0.35">
      <c r="A891" s="138"/>
      <c r="B891" s="138"/>
      <c r="C891" s="499"/>
      <c r="D891" s="138"/>
      <c r="E891" s="138"/>
      <c r="F891" s="138"/>
      <c r="G891" s="138"/>
      <c r="H891" s="138"/>
      <c r="I891" s="138"/>
    </row>
    <row r="892" spans="1:9" x14ac:dyDescent="0.35">
      <c r="A892" s="138"/>
      <c r="B892" s="138"/>
      <c r="C892" s="499"/>
      <c r="D892" s="138"/>
      <c r="E892" s="138"/>
      <c r="F892" s="138"/>
      <c r="G892" s="138"/>
      <c r="H892" s="138"/>
      <c r="I892" s="138"/>
    </row>
    <row r="893" spans="1:9" x14ac:dyDescent="0.35">
      <c r="A893" s="138"/>
      <c r="B893" s="138"/>
      <c r="C893" s="499"/>
      <c r="D893" s="138"/>
      <c r="E893" s="138"/>
      <c r="F893" s="138"/>
      <c r="G893" s="138"/>
      <c r="H893" s="138"/>
      <c r="I893" s="138"/>
    </row>
    <row r="894" spans="1:9" x14ac:dyDescent="0.35">
      <c r="A894" s="138"/>
      <c r="B894" s="138"/>
      <c r="C894" s="499"/>
      <c r="D894" s="138"/>
      <c r="E894" s="138"/>
      <c r="F894" s="138"/>
      <c r="G894" s="138"/>
      <c r="H894" s="138"/>
      <c r="I894" s="138"/>
    </row>
    <row r="895" spans="1:9" x14ac:dyDescent="0.35">
      <c r="A895" s="138"/>
      <c r="B895" s="138"/>
      <c r="C895" s="499"/>
      <c r="D895" s="138"/>
      <c r="E895" s="138"/>
      <c r="F895" s="138"/>
      <c r="G895" s="138"/>
      <c r="H895" s="138"/>
      <c r="I895" s="138"/>
    </row>
    <row r="896" spans="1:9" x14ac:dyDescent="0.35">
      <c r="A896" s="138"/>
      <c r="B896" s="138"/>
      <c r="C896" s="499"/>
      <c r="D896" s="138"/>
      <c r="E896" s="138"/>
      <c r="F896" s="138"/>
      <c r="G896" s="138"/>
      <c r="H896" s="138"/>
      <c r="I896" s="138"/>
    </row>
    <row r="897" spans="1:9" x14ac:dyDescent="0.35">
      <c r="A897" s="138"/>
      <c r="B897" s="138"/>
      <c r="C897" s="499"/>
      <c r="D897" s="138"/>
      <c r="E897" s="138"/>
      <c r="F897" s="138"/>
      <c r="G897" s="138"/>
      <c r="H897" s="138"/>
      <c r="I897" s="138"/>
    </row>
    <row r="898" spans="1:9" x14ac:dyDescent="0.35">
      <c r="A898" s="138"/>
      <c r="B898" s="138"/>
      <c r="C898" s="499"/>
      <c r="D898" s="138"/>
      <c r="E898" s="138"/>
      <c r="F898" s="138"/>
      <c r="G898" s="138"/>
      <c r="H898" s="138"/>
      <c r="I898" s="138"/>
    </row>
    <row r="899" spans="1:9" x14ac:dyDescent="0.35">
      <c r="A899" s="138"/>
      <c r="B899" s="138"/>
      <c r="C899" s="499"/>
      <c r="D899" s="138"/>
      <c r="E899" s="138"/>
      <c r="F899" s="138"/>
      <c r="G899" s="138"/>
      <c r="H899" s="138"/>
      <c r="I899" s="138"/>
    </row>
    <row r="900" spans="1:9" x14ac:dyDescent="0.35">
      <c r="A900" s="138"/>
      <c r="B900" s="138"/>
      <c r="C900" s="499"/>
      <c r="D900" s="138"/>
      <c r="E900" s="138"/>
      <c r="F900" s="138"/>
      <c r="G900" s="138"/>
      <c r="H900" s="138"/>
      <c r="I900" s="138"/>
    </row>
    <row r="901" spans="1:9" x14ac:dyDescent="0.35">
      <c r="A901" s="138"/>
      <c r="B901" s="138"/>
      <c r="C901" s="499"/>
      <c r="D901" s="138"/>
      <c r="E901" s="138"/>
      <c r="F901" s="138"/>
      <c r="G901" s="138"/>
      <c r="H901" s="138"/>
      <c r="I901" s="138"/>
    </row>
    <row r="902" spans="1:9" x14ac:dyDescent="0.35">
      <c r="A902" s="138"/>
      <c r="B902" s="138"/>
      <c r="C902" s="499"/>
      <c r="D902" s="138"/>
      <c r="E902" s="138"/>
      <c r="F902" s="138"/>
      <c r="G902" s="138"/>
      <c r="H902" s="138"/>
      <c r="I902" s="138"/>
    </row>
    <row r="903" spans="1:9" x14ac:dyDescent="0.35">
      <c r="A903" s="138"/>
      <c r="B903" s="138"/>
      <c r="C903" s="499"/>
      <c r="D903" s="138"/>
      <c r="E903" s="138"/>
      <c r="F903" s="138"/>
      <c r="G903" s="138"/>
      <c r="H903" s="138"/>
      <c r="I903" s="138"/>
    </row>
    <row r="904" spans="1:9" x14ac:dyDescent="0.35">
      <c r="A904" s="138"/>
      <c r="B904" s="138"/>
      <c r="C904" s="499"/>
      <c r="D904" s="138"/>
      <c r="E904" s="138"/>
      <c r="F904" s="138"/>
      <c r="G904" s="138"/>
      <c r="H904" s="138"/>
      <c r="I904" s="138"/>
    </row>
    <row r="905" spans="1:9" x14ac:dyDescent="0.35">
      <c r="A905" s="138"/>
      <c r="B905" s="138"/>
      <c r="C905" s="499"/>
      <c r="D905" s="138"/>
      <c r="E905" s="138"/>
      <c r="F905" s="138"/>
      <c r="G905" s="138"/>
      <c r="H905" s="138"/>
      <c r="I905" s="138"/>
    </row>
    <row r="906" spans="1:9" x14ac:dyDescent="0.35">
      <c r="A906" s="138"/>
      <c r="B906" s="138"/>
      <c r="C906" s="499"/>
      <c r="D906" s="138"/>
      <c r="E906" s="138"/>
      <c r="F906" s="138"/>
      <c r="G906" s="138"/>
      <c r="H906" s="138"/>
      <c r="I906" s="138"/>
    </row>
    <row r="907" spans="1:9" x14ac:dyDescent="0.35">
      <c r="A907" s="138"/>
      <c r="B907" s="138"/>
      <c r="C907" s="499"/>
      <c r="D907" s="138"/>
      <c r="E907" s="138"/>
      <c r="F907" s="138"/>
      <c r="G907" s="138"/>
      <c r="H907" s="138"/>
      <c r="I907" s="138"/>
    </row>
    <row r="908" spans="1:9" x14ac:dyDescent="0.35">
      <c r="A908" s="138"/>
      <c r="B908" s="138"/>
      <c r="C908" s="499"/>
      <c r="D908" s="138"/>
      <c r="E908" s="138"/>
      <c r="F908" s="138"/>
      <c r="G908" s="138"/>
      <c r="H908" s="138"/>
      <c r="I908" s="138"/>
    </row>
    <row r="909" spans="1:9" x14ac:dyDescent="0.35">
      <c r="A909" s="138"/>
      <c r="B909" s="138"/>
      <c r="C909" s="499"/>
      <c r="D909" s="138"/>
      <c r="E909" s="138"/>
      <c r="F909" s="138"/>
      <c r="G909" s="138"/>
      <c r="H909" s="138"/>
      <c r="I909" s="138"/>
    </row>
    <row r="910" spans="1:9" x14ac:dyDescent="0.35">
      <c r="A910" s="138"/>
      <c r="B910" s="138"/>
      <c r="C910" s="499"/>
      <c r="D910" s="138"/>
      <c r="E910" s="138"/>
      <c r="F910" s="138"/>
      <c r="G910" s="138"/>
      <c r="H910" s="138"/>
      <c r="I910" s="138"/>
    </row>
    <row r="911" spans="1:9" x14ac:dyDescent="0.35">
      <c r="A911" s="138"/>
      <c r="B911" s="138"/>
      <c r="C911" s="499"/>
      <c r="D911" s="138"/>
      <c r="E911" s="138"/>
      <c r="F911" s="138"/>
      <c r="G911" s="138"/>
      <c r="H911" s="138"/>
      <c r="I911" s="138"/>
    </row>
    <row r="912" spans="1:9" x14ac:dyDescent="0.35">
      <c r="A912" s="138"/>
      <c r="B912" s="138"/>
      <c r="C912" s="499"/>
      <c r="D912" s="138"/>
      <c r="E912" s="138"/>
      <c r="F912" s="138"/>
      <c r="G912" s="138"/>
      <c r="H912" s="138"/>
      <c r="I912" s="138"/>
    </row>
    <row r="913" spans="1:9" x14ac:dyDescent="0.35">
      <c r="A913" s="138"/>
      <c r="B913" s="138"/>
      <c r="C913" s="499"/>
      <c r="D913" s="138"/>
      <c r="E913" s="138"/>
      <c r="F913" s="138"/>
      <c r="G913" s="138"/>
      <c r="H913" s="138"/>
      <c r="I913" s="138"/>
    </row>
    <row r="914" spans="1:9" x14ac:dyDescent="0.35">
      <c r="A914" s="138"/>
      <c r="B914" s="138"/>
      <c r="C914" s="499"/>
      <c r="D914" s="138"/>
      <c r="E914" s="138"/>
      <c r="F914" s="138"/>
      <c r="G914" s="138"/>
      <c r="H914" s="138"/>
      <c r="I914" s="138"/>
    </row>
    <row r="915" spans="1:9" x14ac:dyDescent="0.35">
      <c r="A915" s="138"/>
      <c r="B915" s="138"/>
      <c r="C915" s="499"/>
      <c r="D915" s="138"/>
      <c r="E915" s="138"/>
      <c r="F915" s="138"/>
      <c r="G915" s="138"/>
      <c r="H915" s="138"/>
      <c r="I915" s="138"/>
    </row>
    <row r="916" spans="1:9" x14ac:dyDescent="0.35">
      <c r="A916" s="138"/>
      <c r="B916" s="138"/>
      <c r="C916" s="499"/>
      <c r="D916" s="138"/>
      <c r="E916" s="138"/>
      <c r="F916" s="138"/>
      <c r="G916" s="138"/>
      <c r="H916" s="138"/>
      <c r="I916" s="138"/>
    </row>
    <row r="917" spans="1:9" x14ac:dyDescent="0.35">
      <c r="A917" s="138"/>
      <c r="B917" s="138"/>
      <c r="C917" s="499"/>
      <c r="D917" s="138"/>
      <c r="E917" s="138"/>
      <c r="F917" s="138"/>
      <c r="G917" s="138"/>
      <c r="H917" s="138"/>
      <c r="I917" s="138"/>
    </row>
    <row r="918" spans="1:9" x14ac:dyDescent="0.35">
      <c r="A918" s="138"/>
      <c r="B918" s="138"/>
      <c r="C918" s="499"/>
      <c r="D918" s="138"/>
      <c r="E918" s="138"/>
      <c r="F918" s="138"/>
      <c r="G918" s="138"/>
      <c r="H918" s="138"/>
      <c r="I918" s="138"/>
    </row>
    <row r="919" spans="1:9" x14ac:dyDescent="0.35">
      <c r="A919" s="138"/>
      <c r="B919" s="138"/>
      <c r="C919" s="499"/>
      <c r="D919" s="138"/>
      <c r="E919" s="138"/>
      <c r="F919" s="138"/>
      <c r="G919" s="138"/>
      <c r="H919" s="138"/>
      <c r="I919" s="138"/>
    </row>
    <row r="920" spans="1:9" x14ac:dyDescent="0.35">
      <c r="A920" s="138"/>
      <c r="B920" s="138"/>
      <c r="C920" s="499"/>
      <c r="D920" s="138"/>
      <c r="E920" s="138"/>
      <c r="F920" s="138"/>
      <c r="G920" s="138"/>
      <c r="H920" s="138"/>
      <c r="I920" s="138"/>
    </row>
    <row r="921" spans="1:9" x14ac:dyDescent="0.35">
      <c r="A921" s="138"/>
      <c r="B921" s="138"/>
      <c r="C921" s="499"/>
      <c r="D921" s="138"/>
      <c r="E921" s="138"/>
      <c r="F921" s="138"/>
      <c r="G921" s="138"/>
      <c r="H921" s="138"/>
      <c r="I921" s="138"/>
    </row>
    <row r="922" spans="1:9" x14ac:dyDescent="0.35">
      <c r="A922" s="138"/>
      <c r="B922" s="138"/>
      <c r="C922" s="499"/>
      <c r="D922" s="138"/>
      <c r="E922" s="138"/>
      <c r="F922" s="138"/>
      <c r="G922" s="138"/>
      <c r="H922" s="138"/>
      <c r="I922" s="138"/>
    </row>
    <row r="923" spans="1:9" x14ac:dyDescent="0.35">
      <c r="A923" s="138"/>
      <c r="B923" s="138"/>
      <c r="C923" s="499"/>
      <c r="D923" s="138"/>
      <c r="E923" s="138"/>
      <c r="F923" s="138"/>
      <c r="G923" s="138"/>
      <c r="H923" s="138"/>
      <c r="I923" s="138"/>
    </row>
    <row r="924" spans="1:9" x14ac:dyDescent="0.35">
      <c r="A924" s="138"/>
      <c r="B924" s="138"/>
      <c r="C924" s="499"/>
      <c r="D924" s="138"/>
      <c r="E924" s="138"/>
      <c r="F924" s="138"/>
      <c r="G924" s="138"/>
      <c r="H924" s="138"/>
      <c r="I924" s="138"/>
    </row>
    <row r="925" spans="1:9" x14ac:dyDescent="0.35">
      <c r="A925" s="138"/>
      <c r="B925" s="138"/>
      <c r="C925" s="499"/>
      <c r="D925" s="138"/>
      <c r="E925" s="138"/>
      <c r="F925" s="138"/>
      <c r="G925" s="138"/>
      <c r="H925" s="138"/>
      <c r="I925" s="138"/>
    </row>
    <row r="926" spans="1:9" x14ac:dyDescent="0.35">
      <c r="A926" s="138"/>
      <c r="B926" s="138"/>
      <c r="C926" s="499"/>
      <c r="D926" s="138"/>
      <c r="E926" s="138"/>
      <c r="F926" s="138"/>
      <c r="G926" s="138"/>
      <c r="H926" s="138"/>
      <c r="I926" s="138"/>
    </row>
    <row r="927" spans="1:9" x14ac:dyDescent="0.35">
      <c r="A927" s="138"/>
      <c r="B927" s="138"/>
      <c r="C927" s="499"/>
      <c r="D927" s="138"/>
      <c r="E927" s="138"/>
      <c r="F927" s="138"/>
      <c r="G927" s="138"/>
      <c r="H927" s="138"/>
      <c r="I927" s="138"/>
    </row>
    <row r="928" spans="1:9" x14ac:dyDescent="0.35">
      <c r="A928" s="138"/>
      <c r="B928" s="138"/>
      <c r="C928" s="499"/>
      <c r="D928" s="138"/>
      <c r="E928" s="138"/>
      <c r="F928" s="138"/>
      <c r="G928" s="138"/>
      <c r="H928" s="138"/>
      <c r="I928" s="138"/>
    </row>
    <row r="929" spans="1:9" x14ac:dyDescent="0.35">
      <c r="A929" s="138"/>
      <c r="B929" s="138"/>
      <c r="C929" s="499"/>
      <c r="D929" s="138"/>
      <c r="E929" s="138"/>
      <c r="F929" s="138"/>
      <c r="G929" s="138"/>
      <c r="H929" s="138"/>
      <c r="I929" s="138"/>
    </row>
    <row r="930" spans="1:9" x14ac:dyDescent="0.35">
      <c r="A930" s="138"/>
      <c r="B930" s="138"/>
      <c r="C930" s="499"/>
      <c r="D930" s="138"/>
      <c r="E930" s="138"/>
      <c r="F930" s="138"/>
      <c r="G930" s="138"/>
      <c r="H930" s="138"/>
      <c r="I930" s="138"/>
    </row>
    <row r="931" spans="1:9" x14ac:dyDescent="0.35">
      <c r="A931" s="138"/>
      <c r="B931" s="138"/>
      <c r="C931" s="499"/>
      <c r="D931" s="138"/>
      <c r="E931" s="138"/>
      <c r="F931" s="138"/>
      <c r="G931" s="138"/>
      <c r="H931" s="138"/>
      <c r="I931" s="138"/>
    </row>
    <row r="932" spans="1:9" x14ac:dyDescent="0.35">
      <c r="A932" s="138"/>
      <c r="B932" s="138"/>
      <c r="C932" s="499"/>
      <c r="D932" s="138"/>
      <c r="E932" s="138"/>
      <c r="F932" s="138"/>
      <c r="G932" s="138"/>
      <c r="H932" s="138"/>
      <c r="I932" s="138"/>
    </row>
    <row r="933" spans="1:9" x14ac:dyDescent="0.35">
      <c r="A933" s="138"/>
      <c r="B933" s="138"/>
      <c r="C933" s="499"/>
      <c r="D933" s="138"/>
      <c r="E933" s="138"/>
      <c r="F933" s="138"/>
      <c r="G933" s="138"/>
      <c r="H933" s="138"/>
      <c r="I933" s="138"/>
    </row>
    <row r="934" spans="1:9" x14ac:dyDescent="0.35">
      <c r="A934" s="138"/>
      <c r="B934" s="138"/>
      <c r="C934" s="499"/>
      <c r="D934" s="138"/>
      <c r="E934" s="138"/>
      <c r="F934" s="138"/>
      <c r="G934" s="138"/>
      <c r="H934" s="138"/>
      <c r="I934" s="138"/>
    </row>
    <row r="935" spans="1:9" x14ac:dyDescent="0.35">
      <c r="A935" s="138"/>
      <c r="B935" s="138"/>
      <c r="C935" s="499"/>
      <c r="D935" s="138"/>
      <c r="E935" s="138"/>
      <c r="F935" s="138"/>
      <c r="G935" s="138"/>
      <c r="H935" s="138"/>
      <c r="I935" s="138"/>
    </row>
    <row r="936" spans="1:9" x14ac:dyDescent="0.35">
      <c r="A936" s="138"/>
      <c r="B936" s="138"/>
      <c r="C936" s="499"/>
      <c r="D936" s="138"/>
      <c r="E936" s="138"/>
      <c r="F936" s="138"/>
      <c r="G936" s="138"/>
      <c r="H936" s="138"/>
      <c r="I936" s="138"/>
    </row>
    <row r="937" spans="1:9" x14ac:dyDescent="0.35">
      <c r="A937" s="138"/>
      <c r="B937" s="138"/>
      <c r="C937" s="499"/>
      <c r="D937" s="138"/>
      <c r="E937" s="138"/>
      <c r="F937" s="138"/>
      <c r="G937" s="138"/>
      <c r="H937" s="138"/>
      <c r="I937" s="138"/>
    </row>
    <row r="938" spans="1:9" x14ac:dyDescent="0.35">
      <c r="A938" s="138"/>
      <c r="B938" s="138"/>
      <c r="C938" s="499"/>
      <c r="D938" s="138"/>
      <c r="E938" s="138"/>
      <c r="F938" s="138"/>
      <c r="G938" s="138"/>
      <c r="H938" s="138"/>
      <c r="I938" s="138"/>
    </row>
    <row r="939" spans="1:9" x14ac:dyDescent="0.35">
      <c r="A939" s="138"/>
      <c r="B939" s="138"/>
      <c r="C939" s="499"/>
      <c r="D939" s="138"/>
      <c r="E939" s="138"/>
      <c r="F939" s="138"/>
      <c r="G939" s="138"/>
      <c r="H939" s="138"/>
      <c r="I939" s="138"/>
    </row>
    <row r="940" spans="1:9" x14ac:dyDescent="0.35">
      <c r="A940" s="138"/>
      <c r="B940" s="138"/>
      <c r="C940" s="499"/>
      <c r="D940" s="138"/>
      <c r="E940" s="138"/>
      <c r="F940" s="138"/>
      <c r="G940" s="138"/>
      <c r="H940" s="138"/>
      <c r="I940" s="138"/>
    </row>
    <row r="941" spans="1:9" x14ac:dyDescent="0.35">
      <c r="A941" s="138"/>
      <c r="B941" s="138"/>
      <c r="C941" s="499"/>
      <c r="D941" s="138"/>
      <c r="E941" s="138"/>
      <c r="F941" s="138"/>
      <c r="G941" s="138"/>
      <c r="H941" s="138"/>
      <c r="I941" s="138"/>
    </row>
    <row r="942" spans="1:9" x14ac:dyDescent="0.35">
      <c r="A942" s="138"/>
      <c r="B942" s="138"/>
      <c r="C942" s="499"/>
      <c r="D942" s="138"/>
      <c r="E942" s="138"/>
      <c r="F942" s="138"/>
      <c r="G942" s="138"/>
      <c r="H942" s="138"/>
      <c r="I942" s="138"/>
    </row>
    <row r="943" spans="1:9" x14ac:dyDescent="0.35">
      <c r="A943" s="138"/>
      <c r="B943" s="138"/>
      <c r="C943" s="499"/>
      <c r="D943" s="138"/>
      <c r="E943" s="138"/>
      <c r="F943" s="138"/>
      <c r="G943" s="138"/>
      <c r="H943" s="138"/>
      <c r="I943" s="138"/>
    </row>
    <row r="944" spans="1:9" x14ac:dyDescent="0.35">
      <c r="A944" s="138"/>
      <c r="B944" s="138"/>
      <c r="C944" s="499"/>
      <c r="D944" s="138"/>
      <c r="E944" s="138"/>
      <c r="F944" s="138"/>
      <c r="G944" s="138"/>
      <c r="H944" s="138"/>
      <c r="I944" s="138"/>
    </row>
    <row r="945" spans="1:9" x14ac:dyDescent="0.35">
      <c r="A945" s="138"/>
      <c r="B945" s="138"/>
      <c r="C945" s="499"/>
      <c r="D945" s="138"/>
      <c r="E945" s="138"/>
      <c r="F945" s="138"/>
      <c r="G945" s="138"/>
      <c r="H945" s="138"/>
      <c r="I945" s="138"/>
    </row>
    <row r="946" spans="1:9" x14ac:dyDescent="0.35">
      <c r="A946" s="138"/>
      <c r="B946" s="138"/>
      <c r="C946" s="499"/>
      <c r="D946" s="138"/>
      <c r="E946" s="138"/>
      <c r="F946" s="138"/>
      <c r="G946" s="138"/>
      <c r="H946" s="138"/>
      <c r="I946" s="138"/>
    </row>
    <row r="947" spans="1:9" x14ac:dyDescent="0.35">
      <c r="A947" s="138"/>
      <c r="B947" s="138"/>
      <c r="C947" s="499"/>
      <c r="D947" s="138"/>
      <c r="E947" s="138"/>
      <c r="F947" s="138"/>
      <c r="G947" s="138"/>
      <c r="H947" s="138"/>
      <c r="I947" s="138"/>
    </row>
    <row r="948" spans="1:9" x14ac:dyDescent="0.35">
      <c r="A948" s="138"/>
      <c r="B948" s="138"/>
      <c r="C948" s="499"/>
      <c r="D948" s="138"/>
      <c r="E948" s="138"/>
      <c r="F948" s="138"/>
      <c r="G948" s="138"/>
      <c r="H948" s="138"/>
      <c r="I948" s="138"/>
    </row>
    <row r="949" spans="1:9" x14ac:dyDescent="0.35">
      <c r="A949" s="138"/>
      <c r="B949" s="138"/>
      <c r="C949" s="499"/>
      <c r="D949" s="138"/>
      <c r="E949" s="138"/>
      <c r="F949" s="138"/>
      <c r="G949" s="138"/>
      <c r="H949" s="138"/>
      <c r="I949" s="138"/>
    </row>
    <row r="950" spans="1:9" x14ac:dyDescent="0.35">
      <c r="A950" s="138"/>
      <c r="B950" s="138"/>
      <c r="C950" s="499"/>
      <c r="D950" s="138"/>
      <c r="E950" s="138"/>
      <c r="F950" s="138"/>
      <c r="G950" s="138"/>
      <c r="H950" s="138"/>
      <c r="I950" s="138"/>
    </row>
    <row r="951" spans="1:9" x14ac:dyDescent="0.35">
      <c r="A951" s="138"/>
      <c r="B951" s="138"/>
      <c r="C951" s="499"/>
      <c r="D951" s="138"/>
      <c r="E951" s="138"/>
      <c r="F951" s="138"/>
      <c r="G951" s="138"/>
      <c r="H951" s="138"/>
      <c r="I951" s="138"/>
    </row>
    <row r="952" spans="1:9" x14ac:dyDescent="0.35">
      <c r="A952" s="138"/>
      <c r="B952" s="138"/>
      <c r="C952" s="499"/>
      <c r="D952" s="138"/>
      <c r="E952" s="138"/>
      <c r="F952" s="138"/>
      <c r="G952" s="138"/>
      <c r="H952" s="138"/>
      <c r="I952" s="138"/>
    </row>
    <row r="953" spans="1:9" x14ac:dyDescent="0.35">
      <c r="A953" s="138"/>
      <c r="B953" s="138"/>
      <c r="C953" s="499"/>
      <c r="D953" s="138"/>
      <c r="E953" s="138"/>
      <c r="F953" s="138"/>
      <c r="G953" s="138"/>
      <c r="H953" s="138"/>
      <c r="I953" s="138"/>
    </row>
    <row r="954" spans="1:9" x14ac:dyDescent="0.35">
      <c r="A954" s="138"/>
      <c r="B954" s="138"/>
      <c r="C954" s="499"/>
      <c r="D954" s="138"/>
      <c r="E954" s="138"/>
      <c r="F954" s="138"/>
      <c r="G954" s="138"/>
      <c r="H954" s="138"/>
      <c r="I954" s="138"/>
    </row>
    <row r="955" spans="1:9" x14ac:dyDescent="0.35">
      <c r="A955" s="138"/>
      <c r="B955" s="138"/>
      <c r="C955" s="499"/>
      <c r="D955" s="138"/>
      <c r="E955" s="138"/>
      <c r="F955" s="138"/>
      <c r="G955" s="138"/>
      <c r="H955" s="138"/>
      <c r="I955" s="138"/>
    </row>
    <row r="956" spans="1:9" x14ac:dyDescent="0.35">
      <c r="A956" s="138"/>
      <c r="B956" s="138"/>
      <c r="C956" s="499"/>
      <c r="D956" s="138"/>
      <c r="E956" s="138"/>
      <c r="F956" s="138"/>
      <c r="G956" s="138"/>
      <c r="H956" s="138"/>
      <c r="I956" s="138"/>
    </row>
    <row r="957" spans="1:9" x14ac:dyDescent="0.35">
      <c r="A957" s="138"/>
      <c r="B957" s="138"/>
      <c r="C957" s="499"/>
      <c r="D957" s="138"/>
      <c r="E957" s="138"/>
      <c r="F957" s="138"/>
      <c r="G957" s="138"/>
      <c r="H957" s="138"/>
      <c r="I957" s="138"/>
    </row>
    <row r="958" spans="1:9" x14ac:dyDescent="0.35">
      <c r="A958" s="138"/>
      <c r="B958" s="138"/>
      <c r="C958" s="499"/>
      <c r="D958" s="138"/>
      <c r="E958" s="138"/>
      <c r="F958" s="138"/>
      <c r="G958" s="138"/>
      <c r="H958" s="138"/>
      <c r="I958" s="138"/>
    </row>
    <row r="959" spans="1:9" x14ac:dyDescent="0.35">
      <c r="A959" s="138"/>
      <c r="B959" s="138"/>
      <c r="C959" s="499"/>
      <c r="D959" s="138"/>
      <c r="E959" s="138"/>
      <c r="F959" s="138"/>
      <c r="G959" s="138"/>
      <c r="H959" s="138"/>
      <c r="I959" s="138"/>
    </row>
    <row r="960" spans="1:9" x14ac:dyDescent="0.35">
      <c r="A960" s="138"/>
      <c r="B960" s="138"/>
      <c r="C960" s="499"/>
      <c r="D960" s="138"/>
      <c r="E960" s="138"/>
      <c r="F960" s="138"/>
      <c r="G960" s="138"/>
      <c r="H960" s="138"/>
      <c r="I960" s="138"/>
    </row>
    <row r="961" spans="1:9" x14ac:dyDescent="0.35">
      <c r="A961" s="138"/>
      <c r="B961" s="138"/>
      <c r="C961" s="499"/>
      <c r="D961" s="138"/>
      <c r="E961" s="138"/>
      <c r="F961" s="138"/>
      <c r="G961" s="138"/>
      <c r="H961" s="138"/>
      <c r="I961" s="138"/>
    </row>
    <row r="962" spans="1:9" x14ac:dyDescent="0.35">
      <c r="A962" s="138"/>
      <c r="B962" s="138"/>
      <c r="C962" s="499"/>
      <c r="D962" s="138"/>
      <c r="E962" s="138"/>
      <c r="F962" s="138"/>
      <c r="G962" s="138"/>
      <c r="H962" s="138"/>
      <c r="I962" s="138"/>
    </row>
    <row r="963" spans="1:9" x14ac:dyDescent="0.35">
      <c r="A963" s="138"/>
      <c r="B963" s="138"/>
      <c r="C963" s="499"/>
      <c r="D963" s="138"/>
      <c r="E963" s="138"/>
      <c r="F963" s="138"/>
      <c r="G963" s="138"/>
      <c r="H963" s="138"/>
      <c r="I963" s="138"/>
    </row>
    <row r="964" spans="1:9" x14ac:dyDescent="0.35">
      <c r="A964" s="138"/>
      <c r="B964" s="138"/>
      <c r="C964" s="499"/>
      <c r="D964" s="138"/>
      <c r="E964" s="138"/>
      <c r="F964" s="138"/>
      <c r="G964" s="138"/>
      <c r="H964" s="138"/>
      <c r="I964" s="138"/>
    </row>
    <row r="965" spans="1:9" x14ac:dyDescent="0.35">
      <c r="A965" s="138"/>
      <c r="B965" s="138"/>
      <c r="C965" s="499"/>
      <c r="D965" s="138"/>
      <c r="E965" s="138"/>
      <c r="F965" s="138"/>
      <c r="G965" s="138"/>
      <c r="H965" s="138"/>
      <c r="I965" s="138"/>
    </row>
    <row r="966" spans="1:9" x14ac:dyDescent="0.35">
      <c r="A966" s="138"/>
      <c r="B966" s="138"/>
      <c r="C966" s="499"/>
      <c r="D966" s="138"/>
      <c r="E966" s="138"/>
      <c r="F966" s="138"/>
      <c r="G966" s="138"/>
      <c r="H966" s="138"/>
      <c r="I966" s="138"/>
    </row>
    <row r="967" spans="1:9" x14ac:dyDescent="0.35">
      <c r="A967" s="138"/>
      <c r="B967" s="138"/>
      <c r="C967" s="499"/>
      <c r="D967" s="138"/>
      <c r="E967" s="138"/>
      <c r="F967" s="138"/>
      <c r="G967" s="138"/>
      <c r="H967" s="138"/>
      <c r="I967" s="138"/>
    </row>
    <row r="968" spans="1:9" x14ac:dyDescent="0.35">
      <c r="A968" s="138"/>
      <c r="B968" s="138"/>
      <c r="C968" s="499"/>
      <c r="D968" s="138"/>
      <c r="E968" s="138"/>
      <c r="F968" s="138"/>
      <c r="G968" s="138"/>
      <c r="H968" s="138"/>
      <c r="I968" s="138"/>
    </row>
    <row r="969" spans="1:9" x14ac:dyDescent="0.35">
      <c r="A969" s="138"/>
      <c r="B969" s="138"/>
      <c r="C969" s="499"/>
      <c r="D969" s="138"/>
      <c r="E969" s="138"/>
      <c r="F969" s="138"/>
      <c r="G969" s="138"/>
      <c r="H969" s="138"/>
      <c r="I969" s="138"/>
    </row>
    <row r="970" spans="1:9" x14ac:dyDescent="0.35">
      <c r="A970" s="138"/>
      <c r="B970" s="138"/>
      <c r="C970" s="499"/>
      <c r="D970" s="138"/>
      <c r="E970" s="138"/>
      <c r="F970" s="138"/>
      <c r="G970" s="138"/>
      <c r="H970" s="138"/>
      <c r="I970" s="138"/>
    </row>
    <row r="971" spans="1:9" x14ac:dyDescent="0.35">
      <c r="A971" s="138"/>
      <c r="B971" s="138"/>
      <c r="C971" s="499"/>
      <c r="D971" s="138"/>
      <c r="E971" s="138"/>
      <c r="F971" s="138"/>
      <c r="G971" s="138"/>
      <c r="H971" s="138"/>
      <c r="I971" s="138"/>
    </row>
    <row r="972" spans="1:9" x14ac:dyDescent="0.35">
      <c r="A972" s="138"/>
      <c r="B972" s="138"/>
      <c r="C972" s="499"/>
      <c r="D972" s="138"/>
      <c r="E972" s="138"/>
      <c r="F972" s="138"/>
      <c r="G972" s="138"/>
      <c r="H972" s="138"/>
      <c r="I972" s="138"/>
    </row>
    <row r="973" spans="1:9" x14ac:dyDescent="0.35">
      <c r="A973" s="138"/>
      <c r="B973" s="138"/>
      <c r="C973" s="499"/>
      <c r="D973" s="138"/>
      <c r="E973" s="138"/>
      <c r="F973" s="138"/>
      <c r="G973" s="138"/>
      <c r="H973" s="138"/>
      <c r="I973" s="138"/>
    </row>
    <row r="974" spans="1:9" x14ac:dyDescent="0.35">
      <c r="A974" s="138"/>
      <c r="B974" s="138"/>
      <c r="C974" s="499"/>
      <c r="D974" s="138"/>
      <c r="E974" s="138"/>
      <c r="F974" s="138"/>
      <c r="G974" s="138"/>
      <c r="H974" s="138"/>
      <c r="I974" s="138"/>
    </row>
    <row r="975" spans="1:9" x14ac:dyDescent="0.35">
      <c r="A975" s="138"/>
      <c r="B975" s="138"/>
      <c r="C975" s="499"/>
      <c r="D975" s="138"/>
      <c r="E975" s="138"/>
      <c r="F975" s="138"/>
      <c r="G975" s="138"/>
      <c r="H975" s="138"/>
      <c r="I975" s="138"/>
    </row>
    <row r="976" spans="1:9" x14ac:dyDescent="0.35">
      <c r="A976" s="138"/>
      <c r="B976" s="138"/>
      <c r="C976" s="499"/>
      <c r="D976" s="138"/>
      <c r="E976" s="138"/>
      <c r="F976" s="138"/>
      <c r="G976" s="138"/>
      <c r="H976" s="138"/>
      <c r="I976" s="138"/>
    </row>
    <row r="977" spans="1:9" x14ac:dyDescent="0.35">
      <c r="A977" s="138"/>
      <c r="B977" s="138"/>
      <c r="C977" s="499"/>
      <c r="D977" s="138"/>
      <c r="E977" s="138"/>
      <c r="F977" s="138"/>
      <c r="G977" s="138"/>
      <c r="H977" s="138"/>
      <c r="I977" s="138"/>
    </row>
    <row r="978" spans="1:9" x14ac:dyDescent="0.35">
      <c r="A978" s="138"/>
      <c r="B978" s="138"/>
      <c r="C978" s="499"/>
      <c r="D978" s="138"/>
      <c r="E978" s="138"/>
      <c r="F978" s="138"/>
      <c r="G978" s="138"/>
      <c r="H978" s="138"/>
      <c r="I978" s="138"/>
    </row>
    <row r="979" spans="1:9" x14ac:dyDescent="0.35">
      <c r="A979" s="138"/>
      <c r="B979" s="138"/>
      <c r="C979" s="499"/>
      <c r="D979" s="138"/>
      <c r="E979" s="138"/>
      <c r="F979" s="138"/>
      <c r="G979" s="138"/>
      <c r="H979" s="138"/>
      <c r="I979" s="138"/>
    </row>
    <row r="980" spans="1:9" x14ac:dyDescent="0.35">
      <c r="A980" s="138"/>
      <c r="B980" s="138"/>
      <c r="C980" s="499"/>
      <c r="D980" s="138"/>
      <c r="E980" s="138"/>
      <c r="F980" s="138"/>
      <c r="G980" s="138"/>
      <c r="H980" s="138"/>
      <c r="I980" s="138"/>
    </row>
    <row r="981" spans="1:9" x14ac:dyDescent="0.35">
      <c r="A981" s="138"/>
      <c r="B981" s="138"/>
      <c r="C981" s="499"/>
      <c r="D981" s="138"/>
      <c r="E981" s="138"/>
      <c r="F981" s="138"/>
      <c r="G981" s="138"/>
      <c r="H981" s="138"/>
      <c r="I981" s="138"/>
    </row>
    <row r="982" spans="1:9" x14ac:dyDescent="0.35">
      <c r="A982" s="138"/>
      <c r="B982" s="138"/>
      <c r="C982" s="499"/>
      <c r="D982" s="138"/>
      <c r="E982" s="138"/>
      <c r="F982" s="138"/>
      <c r="G982" s="138"/>
      <c r="H982" s="138"/>
      <c r="I982" s="138"/>
    </row>
    <row r="983" spans="1:9" x14ac:dyDescent="0.35">
      <c r="A983" s="138"/>
      <c r="B983" s="138"/>
      <c r="C983" s="499"/>
      <c r="D983" s="138"/>
      <c r="E983" s="138"/>
      <c r="F983" s="138"/>
      <c r="G983" s="138"/>
      <c r="H983" s="138"/>
      <c r="I983" s="138"/>
    </row>
    <row r="984" spans="1:9" x14ac:dyDescent="0.35">
      <c r="A984" s="138"/>
      <c r="B984" s="138"/>
      <c r="C984" s="499"/>
      <c r="D984" s="138"/>
      <c r="E984" s="138"/>
      <c r="F984" s="138"/>
      <c r="G984" s="138"/>
      <c r="H984" s="138"/>
      <c r="I984" s="138"/>
    </row>
    <row r="985" spans="1:9" x14ac:dyDescent="0.35">
      <c r="A985" s="138"/>
      <c r="B985" s="138"/>
      <c r="C985" s="499"/>
      <c r="D985" s="138"/>
      <c r="E985" s="138"/>
      <c r="F985" s="138"/>
      <c r="G985" s="138"/>
      <c r="H985" s="138"/>
      <c r="I985" s="138"/>
    </row>
    <row r="986" spans="1:9" x14ac:dyDescent="0.35">
      <c r="A986" s="138"/>
      <c r="B986" s="138"/>
      <c r="C986" s="499"/>
      <c r="D986" s="138"/>
      <c r="E986" s="138"/>
      <c r="F986" s="138"/>
      <c r="G986" s="138"/>
      <c r="H986" s="138"/>
      <c r="I986" s="138"/>
    </row>
    <row r="987" spans="1:9" x14ac:dyDescent="0.35">
      <c r="A987" s="138"/>
      <c r="B987" s="138"/>
      <c r="C987" s="499"/>
      <c r="D987" s="138"/>
      <c r="E987" s="138"/>
      <c r="F987" s="138"/>
      <c r="G987" s="138"/>
      <c r="H987" s="138"/>
      <c r="I987" s="138"/>
    </row>
    <row r="988" spans="1:9" x14ac:dyDescent="0.35">
      <c r="A988" s="138"/>
      <c r="B988" s="138"/>
      <c r="C988" s="499"/>
      <c r="D988" s="138"/>
      <c r="E988" s="138"/>
      <c r="F988" s="138"/>
      <c r="G988" s="138"/>
      <c r="H988" s="138"/>
      <c r="I988" s="138"/>
    </row>
    <row r="989" spans="1:9" x14ac:dyDescent="0.35">
      <c r="A989" s="138"/>
      <c r="B989" s="138"/>
      <c r="C989" s="499"/>
      <c r="D989" s="138"/>
      <c r="E989" s="138"/>
      <c r="F989" s="138"/>
      <c r="G989" s="138"/>
      <c r="H989" s="138"/>
      <c r="I989" s="138"/>
    </row>
    <row r="990" spans="1:9" x14ac:dyDescent="0.35">
      <c r="A990" s="138"/>
      <c r="B990" s="138"/>
      <c r="C990" s="499"/>
      <c r="D990" s="138"/>
      <c r="E990" s="138"/>
      <c r="F990" s="138"/>
      <c r="G990" s="138"/>
      <c r="H990" s="138"/>
      <c r="I990" s="138"/>
    </row>
    <row r="991" spans="1:9" x14ac:dyDescent="0.35">
      <c r="A991" s="138"/>
      <c r="B991" s="138"/>
      <c r="C991" s="499"/>
      <c r="D991" s="138"/>
      <c r="E991" s="138"/>
      <c r="F991" s="138"/>
      <c r="G991" s="138"/>
      <c r="H991" s="138"/>
      <c r="I991" s="138"/>
    </row>
    <row r="992" spans="1:9" x14ac:dyDescent="0.35">
      <c r="A992" s="138"/>
      <c r="B992" s="138"/>
      <c r="C992" s="499"/>
      <c r="D992" s="138"/>
      <c r="E992" s="138"/>
      <c r="F992" s="138"/>
      <c r="G992" s="138"/>
      <c r="H992" s="138"/>
      <c r="I992" s="138"/>
    </row>
    <row r="993" spans="1:9" x14ac:dyDescent="0.35">
      <c r="A993" s="138"/>
      <c r="B993" s="138"/>
      <c r="C993" s="499"/>
      <c r="D993" s="138"/>
      <c r="E993" s="138"/>
      <c r="F993" s="138"/>
      <c r="G993" s="138"/>
      <c r="H993" s="138"/>
      <c r="I993" s="138"/>
    </row>
    <row r="994" spans="1:9" x14ac:dyDescent="0.35">
      <c r="A994" s="138"/>
      <c r="B994" s="138"/>
      <c r="C994" s="499"/>
      <c r="D994" s="138"/>
      <c r="E994" s="138"/>
      <c r="F994" s="138"/>
      <c r="G994" s="138"/>
      <c r="H994" s="138"/>
      <c r="I994" s="138"/>
    </row>
    <row r="995" spans="1:9" x14ac:dyDescent="0.35">
      <c r="A995" s="138"/>
      <c r="B995" s="138"/>
      <c r="C995" s="499"/>
      <c r="D995" s="138"/>
      <c r="E995" s="138"/>
      <c r="F995" s="138"/>
      <c r="G995" s="138"/>
      <c r="H995" s="138"/>
      <c r="I995" s="138"/>
    </row>
    <row r="996" spans="1:9" x14ac:dyDescent="0.35">
      <c r="A996" s="138"/>
      <c r="B996" s="138"/>
      <c r="C996" s="499"/>
      <c r="D996" s="138"/>
      <c r="E996" s="138"/>
      <c r="F996" s="138"/>
      <c r="G996" s="138"/>
      <c r="H996" s="138"/>
      <c r="I996" s="138"/>
    </row>
    <row r="997" spans="1:9" x14ac:dyDescent="0.35">
      <c r="A997" s="138"/>
      <c r="B997" s="138"/>
      <c r="C997" s="499"/>
      <c r="D997" s="138"/>
      <c r="E997" s="138"/>
      <c r="F997" s="138"/>
      <c r="G997" s="138"/>
      <c r="H997" s="138"/>
      <c r="I997" s="138"/>
    </row>
    <row r="998" spans="1:9" x14ac:dyDescent="0.35">
      <c r="A998" s="138"/>
      <c r="B998" s="138"/>
      <c r="C998" s="499"/>
      <c r="D998" s="138"/>
      <c r="E998" s="138"/>
      <c r="F998" s="138"/>
      <c r="G998" s="138"/>
      <c r="H998" s="138"/>
      <c r="I998" s="138"/>
    </row>
    <row r="999" spans="1:9" x14ac:dyDescent="0.35">
      <c r="A999" s="138"/>
      <c r="B999" s="138"/>
      <c r="C999" s="499"/>
      <c r="D999" s="138"/>
      <c r="E999" s="138"/>
      <c r="F999" s="138"/>
      <c r="G999" s="138"/>
      <c r="H999" s="138"/>
      <c r="I999" s="138"/>
    </row>
    <row r="1000" spans="1:9" x14ac:dyDescent="0.35">
      <c r="A1000" s="138"/>
      <c r="B1000" s="138"/>
      <c r="C1000" s="499"/>
      <c r="D1000" s="138"/>
      <c r="E1000" s="138"/>
      <c r="F1000" s="138"/>
      <c r="G1000" s="138"/>
      <c r="H1000" s="138"/>
      <c r="I1000" s="138"/>
    </row>
    <row r="1001" spans="1:9" x14ac:dyDescent="0.35">
      <c r="A1001" s="138"/>
      <c r="B1001" s="138"/>
      <c r="C1001" s="499"/>
      <c r="D1001" s="138"/>
      <c r="E1001" s="138"/>
      <c r="F1001" s="138"/>
      <c r="G1001" s="138"/>
      <c r="H1001" s="138"/>
      <c r="I1001" s="138"/>
    </row>
    <row r="1002" spans="1:9" x14ac:dyDescent="0.35">
      <c r="A1002" s="138"/>
      <c r="B1002" s="138"/>
      <c r="C1002" s="499"/>
      <c r="D1002" s="138"/>
      <c r="E1002" s="138"/>
      <c r="F1002" s="138"/>
      <c r="G1002" s="138"/>
      <c r="H1002" s="138"/>
      <c r="I1002" s="138"/>
    </row>
    <row r="1003" spans="1:9" x14ac:dyDescent="0.35">
      <c r="A1003" s="138"/>
      <c r="B1003" s="138"/>
      <c r="C1003" s="499"/>
      <c r="D1003" s="138"/>
      <c r="E1003" s="138"/>
      <c r="F1003" s="138"/>
      <c r="G1003" s="138"/>
      <c r="H1003" s="138"/>
      <c r="I1003" s="138"/>
    </row>
    <row r="1004" spans="1:9" x14ac:dyDescent="0.35">
      <c r="A1004" s="138"/>
      <c r="B1004" s="138"/>
      <c r="C1004" s="499"/>
      <c r="D1004" s="138"/>
      <c r="E1004" s="138"/>
      <c r="F1004" s="138"/>
      <c r="G1004" s="138"/>
      <c r="H1004" s="138"/>
      <c r="I1004" s="138"/>
    </row>
    <row r="1005" spans="1:9" x14ac:dyDescent="0.35">
      <c r="A1005" s="138"/>
      <c r="B1005" s="138"/>
      <c r="C1005" s="499"/>
      <c r="D1005" s="138"/>
      <c r="E1005" s="138"/>
      <c r="F1005" s="138"/>
      <c r="G1005" s="138"/>
      <c r="H1005" s="138"/>
      <c r="I1005" s="138"/>
    </row>
    <row r="1006" spans="1:9" x14ac:dyDescent="0.35">
      <c r="A1006" s="138"/>
      <c r="B1006" s="138"/>
      <c r="C1006" s="499"/>
      <c r="D1006" s="138"/>
      <c r="E1006" s="138"/>
      <c r="F1006" s="138"/>
      <c r="G1006" s="138"/>
      <c r="H1006" s="138"/>
      <c r="I1006" s="138"/>
    </row>
    <row r="1007" spans="1:9" x14ac:dyDescent="0.35">
      <c r="A1007" s="138"/>
      <c r="B1007" s="138"/>
      <c r="C1007" s="499"/>
      <c r="D1007" s="138"/>
      <c r="E1007" s="138"/>
      <c r="F1007" s="138"/>
      <c r="G1007" s="138"/>
      <c r="H1007" s="138"/>
      <c r="I1007" s="138"/>
    </row>
    <row r="1008" spans="1:9" x14ac:dyDescent="0.35">
      <c r="A1008" s="138"/>
      <c r="B1008" s="138"/>
      <c r="C1008" s="499"/>
      <c r="D1008" s="138"/>
      <c r="E1008" s="138"/>
      <c r="F1008" s="138"/>
      <c r="G1008" s="138"/>
      <c r="H1008" s="138"/>
      <c r="I1008" s="138"/>
    </row>
    <row r="1009" spans="1:9" x14ac:dyDescent="0.35">
      <c r="A1009" s="138"/>
      <c r="B1009" s="138"/>
      <c r="C1009" s="499"/>
      <c r="D1009" s="138"/>
      <c r="E1009" s="138"/>
      <c r="F1009" s="138"/>
      <c r="G1009" s="138"/>
      <c r="H1009" s="138"/>
      <c r="I1009" s="138"/>
    </row>
    <row r="1010" spans="1:9" x14ac:dyDescent="0.35">
      <c r="A1010" s="138"/>
      <c r="B1010" s="138"/>
      <c r="C1010" s="499"/>
      <c r="D1010" s="138"/>
      <c r="E1010" s="138"/>
      <c r="F1010" s="138"/>
      <c r="G1010" s="138"/>
      <c r="H1010" s="138"/>
      <c r="I1010" s="138"/>
    </row>
    <row r="1011" spans="1:9" x14ac:dyDescent="0.35">
      <c r="A1011" s="138"/>
      <c r="B1011" s="138"/>
      <c r="C1011" s="499"/>
      <c r="D1011" s="138"/>
      <c r="E1011" s="138"/>
      <c r="F1011" s="138"/>
      <c r="G1011" s="138"/>
      <c r="H1011" s="138"/>
      <c r="I1011" s="138"/>
    </row>
    <row r="1012" spans="1:9" x14ac:dyDescent="0.35">
      <c r="A1012" s="138"/>
      <c r="B1012" s="138"/>
      <c r="C1012" s="499"/>
      <c r="D1012" s="138"/>
      <c r="E1012" s="138"/>
      <c r="F1012" s="138"/>
      <c r="G1012" s="138"/>
      <c r="H1012" s="138"/>
      <c r="I1012" s="138"/>
    </row>
    <row r="1013" spans="1:9" x14ac:dyDescent="0.35">
      <c r="A1013" s="138"/>
      <c r="B1013" s="138"/>
      <c r="C1013" s="499"/>
      <c r="D1013" s="138"/>
      <c r="E1013" s="138"/>
      <c r="F1013" s="138"/>
      <c r="G1013" s="138"/>
      <c r="H1013" s="138"/>
      <c r="I1013" s="138"/>
    </row>
    <row r="1014" spans="1:9" x14ac:dyDescent="0.35">
      <c r="A1014" s="138"/>
      <c r="B1014" s="138"/>
      <c r="C1014" s="499"/>
      <c r="D1014" s="138"/>
      <c r="E1014" s="138"/>
      <c r="F1014" s="138"/>
      <c r="G1014" s="138"/>
      <c r="H1014" s="138"/>
      <c r="I1014" s="138"/>
    </row>
    <row r="1015" spans="1:9" x14ac:dyDescent="0.35">
      <c r="A1015" s="138"/>
      <c r="B1015" s="138"/>
      <c r="C1015" s="499"/>
      <c r="D1015" s="138"/>
      <c r="E1015" s="138"/>
      <c r="F1015" s="138"/>
      <c r="G1015" s="138"/>
      <c r="H1015" s="138"/>
      <c r="I1015" s="138"/>
    </row>
    <row r="1016" spans="1:9" x14ac:dyDescent="0.35">
      <c r="A1016" s="138"/>
      <c r="B1016" s="138"/>
      <c r="C1016" s="499"/>
      <c r="D1016" s="138"/>
      <c r="E1016" s="138"/>
      <c r="F1016" s="138"/>
      <c r="G1016" s="138"/>
      <c r="H1016" s="138"/>
      <c r="I1016" s="138"/>
    </row>
    <row r="1017" spans="1:9" x14ac:dyDescent="0.35">
      <c r="A1017" s="138"/>
      <c r="B1017" s="138"/>
      <c r="C1017" s="499"/>
      <c r="D1017" s="138"/>
      <c r="E1017" s="138"/>
      <c r="F1017" s="138"/>
      <c r="G1017" s="138"/>
      <c r="H1017" s="138"/>
      <c r="I1017" s="138"/>
    </row>
    <row r="1018" spans="1:9" x14ac:dyDescent="0.35">
      <c r="A1018" s="138"/>
      <c r="B1018" s="138"/>
      <c r="C1018" s="499"/>
      <c r="D1018" s="138"/>
      <c r="E1018" s="138"/>
      <c r="F1018" s="138"/>
      <c r="G1018" s="138"/>
      <c r="H1018" s="138"/>
      <c r="I1018" s="138"/>
    </row>
    <row r="1019" spans="1:9" x14ac:dyDescent="0.35">
      <c r="A1019" s="138"/>
      <c r="B1019" s="138"/>
      <c r="C1019" s="499"/>
      <c r="D1019" s="138"/>
      <c r="E1019" s="138"/>
      <c r="F1019" s="138"/>
      <c r="G1019" s="138"/>
      <c r="H1019" s="138"/>
      <c r="I1019" s="138"/>
    </row>
    <row r="1020" spans="1:9" x14ac:dyDescent="0.35">
      <c r="A1020" s="138"/>
      <c r="B1020" s="138"/>
      <c r="C1020" s="499"/>
      <c r="D1020" s="138"/>
      <c r="E1020" s="138"/>
      <c r="F1020" s="138"/>
      <c r="G1020" s="138"/>
      <c r="H1020" s="138"/>
      <c r="I1020" s="138"/>
    </row>
    <row r="1021" spans="1:9" x14ac:dyDescent="0.35">
      <c r="A1021" s="138"/>
      <c r="B1021" s="138"/>
      <c r="C1021" s="499"/>
      <c r="D1021" s="138"/>
      <c r="E1021" s="138"/>
      <c r="F1021" s="138"/>
      <c r="G1021" s="138"/>
      <c r="H1021" s="138"/>
      <c r="I1021" s="138"/>
    </row>
    <row r="1022" spans="1:9" x14ac:dyDescent="0.35">
      <c r="A1022" s="138"/>
      <c r="B1022" s="138"/>
      <c r="C1022" s="499"/>
      <c r="D1022" s="138"/>
      <c r="E1022" s="138"/>
      <c r="F1022" s="138"/>
      <c r="G1022" s="138"/>
      <c r="H1022" s="138"/>
      <c r="I1022" s="138"/>
    </row>
    <row r="1023" spans="1:9" x14ac:dyDescent="0.35">
      <c r="A1023" s="138"/>
      <c r="B1023" s="138"/>
      <c r="C1023" s="499"/>
      <c r="D1023" s="138"/>
      <c r="E1023" s="138"/>
      <c r="F1023" s="138"/>
      <c r="G1023" s="138"/>
      <c r="H1023" s="138"/>
      <c r="I1023" s="138"/>
    </row>
    <row r="1024" spans="1:9" x14ac:dyDescent="0.35">
      <c r="A1024" s="138"/>
      <c r="B1024" s="138"/>
      <c r="C1024" s="499"/>
      <c r="D1024" s="138"/>
      <c r="E1024" s="138"/>
      <c r="F1024" s="138"/>
      <c r="G1024" s="138"/>
      <c r="H1024" s="138"/>
      <c r="I1024" s="138"/>
    </row>
    <row r="1025" spans="1:9" x14ac:dyDescent="0.35">
      <c r="A1025" s="138"/>
      <c r="B1025" s="138"/>
      <c r="C1025" s="499"/>
      <c r="D1025" s="138"/>
      <c r="E1025" s="138"/>
      <c r="F1025" s="138"/>
      <c r="G1025" s="138"/>
      <c r="H1025" s="138"/>
      <c r="I1025" s="138"/>
    </row>
    <row r="1026" spans="1:9" x14ac:dyDescent="0.35">
      <c r="A1026" s="138"/>
      <c r="B1026" s="138"/>
      <c r="C1026" s="499"/>
      <c r="D1026" s="138"/>
      <c r="E1026" s="138"/>
      <c r="F1026" s="138"/>
      <c r="G1026" s="138"/>
      <c r="H1026" s="138"/>
      <c r="I1026" s="138"/>
    </row>
    <row r="1027" spans="1:9" x14ac:dyDescent="0.35">
      <c r="A1027" s="138"/>
      <c r="B1027" s="138"/>
      <c r="C1027" s="499"/>
      <c r="D1027" s="138"/>
      <c r="E1027" s="138"/>
      <c r="F1027" s="138"/>
      <c r="G1027" s="138"/>
      <c r="H1027" s="138"/>
      <c r="I1027" s="138"/>
    </row>
    <row r="1028" spans="1:9" x14ac:dyDescent="0.35">
      <c r="A1028" s="138"/>
      <c r="B1028" s="138"/>
      <c r="C1028" s="499"/>
      <c r="D1028" s="138"/>
      <c r="E1028" s="138"/>
      <c r="F1028" s="138"/>
      <c r="G1028" s="138"/>
      <c r="H1028" s="138"/>
      <c r="I1028" s="138"/>
    </row>
    <row r="1029" spans="1:9" x14ac:dyDescent="0.35">
      <c r="A1029" s="138"/>
      <c r="B1029" s="138"/>
      <c r="C1029" s="499"/>
      <c r="D1029" s="138"/>
      <c r="E1029" s="138"/>
      <c r="F1029" s="138"/>
      <c r="G1029" s="138"/>
      <c r="H1029" s="138"/>
      <c r="I1029" s="138"/>
    </row>
    <row r="1030" spans="1:9" x14ac:dyDescent="0.35">
      <c r="A1030" s="138"/>
      <c r="B1030" s="138"/>
      <c r="C1030" s="499"/>
      <c r="D1030" s="138"/>
      <c r="E1030" s="138"/>
      <c r="F1030" s="138"/>
      <c r="G1030" s="138"/>
      <c r="H1030" s="138"/>
      <c r="I1030" s="138"/>
    </row>
    <row r="1031" spans="1:9" x14ac:dyDescent="0.35">
      <c r="A1031" s="138"/>
      <c r="B1031" s="138"/>
      <c r="C1031" s="499"/>
      <c r="D1031" s="138"/>
      <c r="E1031" s="138"/>
      <c r="F1031" s="138"/>
      <c r="G1031" s="138"/>
      <c r="H1031" s="138"/>
      <c r="I1031" s="138"/>
    </row>
    <row r="1032" spans="1:9" x14ac:dyDescent="0.35">
      <c r="A1032" s="138"/>
      <c r="B1032" s="138"/>
      <c r="C1032" s="499"/>
      <c r="D1032" s="138"/>
      <c r="E1032" s="138"/>
      <c r="F1032" s="138"/>
      <c r="G1032" s="138"/>
      <c r="H1032" s="138"/>
      <c r="I1032" s="138"/>
    </row>
    <row r="1033" spans="1:9" x14ac:dyDescent="0.35">
      <c r="A1033" s="138"/>
      <c r="B1033" s="138"/>
      <c r="C1033" s="499"/>
      <c r="D1033" s="138"/>
      <c r="E1033" s="138"/>
      <c r="F1033" s="138"/>
      <c r="G1033" s="138"/>
      <c r="H1033" s="138"/>
      <c r="I1033" s="138"/>
    </row>
    <row r="1034" spans="1:9" x14ac:dyDescent="0.35">
      <c r="A1034" s="138"/>
      <c r="B1034" s="138"/>
      <c r="C1034" s="499"/>
      <c r="D1034" s="138"/>
      <c r="E1034" s="138"/>
      <c r="F1034" s="138"/>
      <c r="G1034" s="138"/>
      <c r="H1034" s="138"/>
      <c r="I1034" s="138"/>
    </row>
    <row r="1035" spans="1:9" x14ac:dyDescent="0.35">
      <c r="A1035" s="138"/>
      <c r="B1035" s="138"/>
      <c r="C1035" s="499"/>
      <c r="D1035" s="138"/>
      <c r="E1035" s="138"/>
      <c r="F1035" s="138"/>
      <c r="G1035" s="138"/>
      <c r="H1035" s="138"/>
      <c r="I1035" s="138"/>
    </row>
    <row r="1036" spans="1:9" x14ac:dyDescent="0.35">
      <c r="A1036" s="138"/>
      <c r="B1036" s="138"/>
      <c r="C1036" s="499"/>
      <c r="D1036" s="138"/>
      <c r="E1036" s="138"/>
      <c r="F1036" s="138"/>
      <c r="G1036" s="138"/>
      <c r="H1036" s="138"/>
      <c r="I1036" s="138"/>
    </row>
    <row r="1037" spans="1:9" x14ac:dyDescent="0.35">
      <c r="A1037" s="138"/>
      <c r="B1037" s="138"/>
      <c r="C1037" s="499"/>
      <c r="D1037" s="138"/>
      <c r="E1037" s="138"/>
      <c r="F1037" s="138"/>
      <c r="G1037" s="138"/>
      <c r="H1037" s="138"/>
      <c r="I1037" s="138"/>
    </row>
    <row r="1038" spans="1:9" x14ac:dyDescent="0.35">
      <c r="A1038" s="138"/>
      <c r="B1038" s="138"/>
      <c r="C1038" s="499"/>
      <c r="D1038" s="138"/>
      <c r="E1038" s="138"/>
      <c r="F1038" s="138"/>
      <c r="G1038" s="138"/>
      <c r="H1038" s="138"/>
      <c r="I1038" s="138"/>
    </row>
    <row r="1039" spans="1:9" x14ac:dyDescent="0.35">
      <c r="A1039" s="138"/>
      <c r="B1039" s="138"/>
      <c r="C1039" s="499"/>
      <c r="D1039" s="138"/>
      <c r="E1039" s="138"/>
      <c r="F1039" s="138"/>
      <c r="G1039" s="138"/>
      <c r="H1039" s="138"/>
      <c r="I1039" s="138"/>
    </row>
    <row r="1040" spans="1:9" x14ac:dyDescent="0.35">
      <c r="A1040" s="138"/>
      <c r="B1040" s="138"/>
      <c r="C1040" s="499"/>
      <c r="D1040" s="138"/>
      <c r="E1040" s="138"/>
      <c r="F1040" s="138"/>
      <c r="G1040" s="138"/>
      <c r="H1040" s="138"/>
      <c r="I1040" s="138"/>
    </row>
    <row r="1041" spans="1:9" x14ac:dyDescent="0.35">
      <c r="A1041" s="138"/>
      <c r="B1041" s="138"/>
      <c r="C1041" s="499"/>
      <c r="D1041" s="138"/>
      <c r="E1041" s="138"/>
      <c r="F1041" s="138"/>
      <c r="G1041" s="138"/>
      <c r="H1041" s="138"/>
      <c r="I1041" s="138"/>
    </row>
  </sheetData>
  <mergeCells count="664">
    <mergeCell ref="K258:L258"/>
    <mergeCell ref="B251:B258"/>
    <mergeCell ref="K250:L250"/>
    <mergeCell ref="B315:B318"/>
    <mergeCell ref="D322:J322"/>
    <mergeCell ref="D299:J299"/>
    <mergeCell ref="D295:J295"/>
    <mergeCell ref="D312:J312"/>
    <mergeCell ref="K317:L317"/>
    <mergeCell ref="B280:B284"/>
    <mergeCell ref="D261:J261"/>
    <mergeCell ref="K276:L276"/>
    <mergeCell ref="K277:L277"/>
    <mergeCell ref="D252:J252"/>
    <mergeCell ref="D250:J250"/>
    <mergeCell ref="D255:J255"/>
    <mergeCell ref="K254:L254"/>
    <mergeCell ref="D256:J256"/>
    <mergeCell ref="K256:L256"/>
    <mergeCell ref="C251:O251"/>
    <mergeCell ref="C259:O259"/>
    <mergeCell ref="B292:B299"/>
    <mergeCell ref="D301:J301"/>
    <mergeCell ref="C292:O292"/>
    <mergeCell ref="A313:A331"/>
    <mergeCell ref="D331:J331"/>
    <mergeCell ref="K331:L331"/>
    <mergeCell ref="D305:J305"/>
    <mergeCell ref="K305:L305"/>
    <mergeCell ref="K306:L306"/>
    <mergeCell ref="D304:O304"/>
    <mergeCell ref="O310:O311"/>
    <mergeCell ref="B259:B266"/>
    <mergeCell ref="K264:L264"/>
    <mergeCell ref="D306:J306"/>
    <mergeCell ref="D319:J319"/>
    <mergeCell ref="K302:L302"/>
    <mergeCell ref="A246:A312"/>
    <mergeCell ref="K325:L325"/>
    <mergeCell ref="K314:L314"/>
    <mergeCell ref="K321:L321"/>
    <mergeCell ref="D321:J321"/>
    <mergeCell ref="K326:L326"/>
    <mergeCell ref="K322:L322"/>
    <mergeCell ref="K320:L320"/>
    <mergeCell ref="D325:J325"/>
    <mergeCell ref="D317:J317"/>
    <mergeCell ref="K315:L315"/>
    <mergeCell ref="I345:J345"/>
    <mergeCell ref="A332:A334"/>
    <mergeCell ref="D313:J313"/>
    <mergeCell ref="D315:J315"/>
    <mergeCell ref="A344:O344"/>
    <mergeCell ref="K249:L249"/>
    <mergeCell ref="D265:J265"/>
    <mergeCell ref="B246:O246"/>
    <mergeCell ref="D249:J249"/>
    <mergeCell ref="K257:L257"/>
    <mergeCell ref="K253:L253"/>
    <mergeCell ref="D323:J323"/>
    <mergeCell ref="D326:J326"/>
    <mergeCell ref="D328:J328"/>
    <mergeCell ref="B336:L336"/>
    <mergeCell ref="D327:J327"/>
    <mergeCell ref="D291:J291"/>
    <mergeCell ref="K327:L327"/>
    <mergeCell ref="K307:L307"/>
    <mergeCell ref="D318:J318"/>
    <mergeCell ref="D302:J302"/>
    <mergeCell ref="D303:J303"/>
    <mergeCell ref="K303:L303"/>
    <mergeCell ref="D288:J288"/>
    <mergeCell ref="K232:L232"/>
    <mergeCell ref="B231:O231"/>
    <mergeCell ref="D225:L225"/>
    <mergeCell ref="D216:L216"/>
    <mergeCell ref="C214:O214"/>
    <mergeCell ref="D213:J213"/>
    <mergeCell ref="D223:L223"/>
    <mergeCell ref="D224:L224"/>
    <mergeCell ref="D221:L221"/>
    <mergeCell ref="D220:L220"/>
    <mergeCell ref="M238:O238"/>
    <mergeCell ref="D235:J235"/>
    <mergeCell ref="D228:L228"/>
    <mergeCell ref="D300:J300"/>
    <mergeCell ref="D298:J298"/>
    <mergeCell ref="D296:J296"/>
    <mergeCell ref="B285:B291"/>
    <mergeCell ref="D286:J286"/>
    <mergeCell ref="D287:J287"/>
    <mergeCell ref="K248:L248"/>
    <mergeCell ref="D258:J258"/>
    <mergeCell ref="D262:J262"/>
    <mergeCell ref="B240:B241"/>
    <mergeCell ref="D229:L229"/>
    <mergeCell ref="A233:O233"/>
    <mergeCell ref="B234:O234"/>
    <mergeCell ref="B245:O245"/>
    <mergeCell ref="D244:J244"/>
    <mergeCell ref="K244:L244"/>
    <mergeCell ref="D236:J236"/>
    <mergeCell ref="D240:J240"/>
    <mergeCell ref="K240:L240"/>
    <mergeCell ref="D241:J241"/>
    <mergeCell ref="K236:L236"/>
    <mergeCell ref="C210:L210"/>
    <mergeCell ref="D217:L217"/>
    <mergeCell ref="D218:L218"/>
    <mergeCell ref="K261:L261"/>
    <mergeCell ref="D289:J289"/>
    <mergeCell ref="D290:J290"/>
    <mergeCell ref="C285:O285"/>
    <mergeCell ref="D219:L219"/>
    <mergeCell ref="K241:L241"/>
    <mergeCell ref="K289:L289"/>
    <mergeCell ref="D230:L230"/>
    <mergeCell ref="K235:L235"/>
    <mergeCell ref="D226:L226"/>
    <mergeCell ref="D227:L227"/>
    <mergeCell ref="D239:J239"/>
    <mergeCell ref="K211:L211"/>
    <mergeCell ref="D232:J232"/>
    <mergeCell ref="D215:L215"/>
    <mergeCell ref="K288:L288"/>
    <mergeCell ref="D222:L222"/>
    <mergeCell ref="K252:L252"/>
    <mergeCell ref="K274:L274"/>
    <mergeCell ref="K260:L260"/>
    <mergeCell ref="C247:N247"/>
    <mergeCell ref="C238:L238"/>
    <mergeCell ref="C242:L242"/>
    <mergeCell ref="D237:J237"/>
    <mergeCell ref="A234:A242"/>
    <mergeCell ref="K237:L237"/>
    <mergeCell ref="B247:B250"/>
    <mergeCell ref="D248:J248"/>
    <mergeCell ref="B179:B184"/>
    <mergeCell ref="D184:J184"/>
    <mergeCell ref="C189:J189"/>
    <mergeCell ref="B196:B202"/>
    <mergeCell ref="K204:L204"/>
    <mergeCell ref="D205:J205"/>
    <mergeCell ref="K197:L197"/>
    <mergeCell ref="K198:L198"/>
    <mergeCell ref="D199:J199"/>
    <mergeCell ref="K202:L202"/>
    <mergeCell ref="D197:J197"/>
    <mergeCell ref="B193:B195"/>
    <mergeCell ref="B187:B188"/>
    <mergeCell ref="B190:B192"/>
    <mergeCell ref="B185:B186"/>
    <mergeCell ref="K203:L203"/>
    <mergeCell ref="D211:J211"/>
    <mergeCell ref="K178:L178"/>
    <mergeCell ref="K172:L172"/>
    <mergeCell ref="L167:O167"/>
    <mergeCell ref="C175:J175"/>
    <mergeCell ref="K174:L174"/>
    <mergeCell ref="K175:L175"/>
    <mergeCell ref="N179:O179"/>
    <mergeCell ref="D195:J195"/>
    <mergeCell ref="C190:L190"/>
    <mergeCell ref="C185:L185"/>
    <mergeCell ref="K181:L181"/>
    <mergeCell ref="D194:J194"/>
    <mergeCell ref="D188:J188"/>
    <mergeCell ref="K188:L188"/>
    <mergeCell ref="C193:L193"/>
    <mergeCell ref="K189:L189"/>
    <mergeCell ref="C187:L187"/>
    <mergeCell ref="D191:J191"/>
    <mergeCell ref="K191:L191"/>
    <mergeCell ref="D192:J192"/>
    <mergeCell ref="K192:L192"/>
    <mergeCell ref="D182:J182"/>
    <mergeCell ref="K182:L182"/>
    <mergeCell ref="D169:J169"/>
    <mergeCell ref="M196:O196"/>
    <mergeCell ref="D186:J186"/>
    <mergeCell ref="K186:L186"/>
    <mergeCell ref="K195:L195"/>
    <mergeCell ref="C196:L196"/>
    <mergeCell ref="K194:L194"/>
    <mergeCell ref="K130:L130"/>
    <mergeCell ref="D133:J133"/>
    <mergeCell ref="D132:J132"/>
    <mergeCell ref="K139:L139"/>
    <mergeCell ref="D140:J140"/>
    <mergeCell ref="K140:L140"/>
    <mergeCell ref="K162:L162"/>
    <mergeCell ref="D131:J131"/>
    <mergeCell ref="K131:L131"/>
    <mergeCell ref="B168:O168"/>
    <mergeCell ref="D165:J165"/>
    <mergeCell ref="D164:J164"/>
    <mergeCell ref="C163:L163"/>
    <mergeCell ref="K164:L164"/>
    <mergeCell ref="K165:L165"/>
    <mergeCell ref="N163:O163"/>
    <mergeCell ref="K161:L161"/>
    <mergeCell ref="B171:B172"/>
    <mergeCell ref="K128:L128"/>
    <mergeCell ref="D129:J129"/>
    <mergeCell ref="K129:L129"/>
    <mergeCell ref="D139:J139"/>
    <mergeCell ref="D130:J130"/>
    <mergeCell ref="D160:J160"/>
    <mergeCell ref="K160:L160"/>
    <mergeCell ref="D162:J162"/>
    <mergeCell ref="K143:L143"/>
    <mergeCell ref="D161:J161"/>
    <mergeCell ref="D135:J135"/>
    <mergeCell ref="K142:L142"/>
    <mergeCell ref="K144:L144"/>
    <mergeCell ref="D147:J147"/>
    <mergeCell ref="K147:L147"/>
    <mergeCell ref="D148:J148"/>
    <mergeCell ref="K148:L148"/>
    <mergeCell ref="K145:L145"/>
    <mergeCell ref="B159:O159"/>
    <mergeCell ref="D157:J157"/>
    <mergeCell ref="K157:L157"/>
    <mergeCell ref="M149:O149"/>
    <mergeCell ref="K156:L156"/>
    <mergeCell ref="B158:O158"/>
    <mergeCell ref="D155:J155"/>
    <mergeCell ref="A109:O109"/>
    <mergeCell ref="A136:O136"/>
    <mergeCell ref="A137:O137"/>
    <mergeCell ref="A123:A135"/>
    <mergeCell ref="D113:J113"/>
    <mergeCell ref="D116:J116"/>
    <mergeCell ref="A119:O119"/>
    <mergeCell ref="D120:J120"/>
    <mergeCell ref="K120:L120"/>
    <mergeCell ref="D138:J138"/>
    <mergeCell ref="K138:L138"/>
    <mergeCell ref="K126:L126"/>
    <mergeCell ref="D114:J114"/>
    <mergeCell ref="D128:J128"/>
    <mergeCell ref="K135:L135"/>
    <mergeCell ref="K132:L132"/>
    <mergeCell ref="K134:L134"/>
    <mergeCell ref="D134:J134"/>
    <mergeCell ref="D152:J152"/>
    <mergeCell ref="K150:L150"/>
    <mergeCell ref="D151:J151"/>
    <mergeCell ref="D125:J125"/>
    <mergeCell ref="A121:O121"/>
    <mergeCell ref="A1:O1"/>
    <mergeCell ref="B319:B324"/>
    <mergeCell ref="B325:B327"/>
    <mergeCell ref="K133:L133"/>
    <mergeCell ref="C166:J166"/>
    <mergeCell ref="K166:L166"/>
    <mergeCell ref="C153:L153"/>
    <mergeCell ref="C154:L154"/>
    <mergeCell ref="B154:B157"/>
    <mergeCell ref="M176:O176"/>
    <mergeCell ref="K213:L213"/>
    <mergeCell ref="K146:L146"/>
    <mergeCell ref="D63:J63"/>
    <mergeCell ref="D274:J274"/>
    <mergeCell ref="D275:J275"/>
    <mergeCell ref="D307:J307"/>
    <mergeCell ref="D308:J308"/>
    <mergeCell ref="D309:J309"/>
    <mergeCell ref="D311:J311"/>
    <mergeCell ref="D268:J268"/>
    <mergeCell ref="D206:J206"/>
    <mergeCell ref="K206:L206"/>
    <mergeCell ref="D204:J204"/>
    <mergeCell ref="K324:L324"/>
    <mergeCell ref="C338:J338"/>
    <mergeCell ref="K332:L332"/>
    <mergeCell ref="B332:B334"/>
    <mergeCell ref="D329:J329"/>
    <mergeCell ref="D330:J330"/>
    <mergeCell ref="D332:J332"/>
    <mergeCell ref="B328:B331"/>
    <mergeCell ref="C340:J340"/>
    <mergeCell ref="K339:L339"/>
    <mergeCell ref="K340:L340"/>
    <mergeCell ref="K338:L338"/>
    <mergeCell ref="K337:L337"/>
    <mergeCell ref="C337:J337"/>
    <mergeCell ref="C339:J339"/>
    <mergeCell ref="C334:O334"/>
    <mergeCell ref="K329:L329"/>
    <mergeCell ref="K328:L328"/>
    <mergeCell ref="D335:J335"/>
    <mergeCell ref="K335:L335"/>
    <mergeCell ref="C333:O333"/>
    <mergeCell ref="K330:L330"/>
    <mergeCell ref="K323:L323"/>
    <mergeCell ref="D324:J324"/>
    <mergeCell ref="D320:J320"/>
    <mergeCell ref="K319:L319"/>
    <mergeCell ref="D316:J316"/>
    <mergeCell ref="K316:L316"/>
    <mergeCell ref="K318:L318"/>
    <mergeCell ref="D314:J314"/>
    <mergeCell ref="K290:L290"/>
    <mergeCell ref="K298:L298"/>
    <mergeCell ref="K299:L299"/>
    <mergeCell ref="K300:L300"/>
    <mergeCell ref="K295:L295"/>
    <mergeCell ref="K296:L296"/>
    <mergeCell ref="K311:L311"/>
    <mergeCell ref="K313:L313"/>
    <mergeCell ref="K294:L294"/>
    <mergeCell ref="K297:L297"/>
    <mergeCell ref="K291:L291"/>
    <mergeCell ref="K301:L301"/>
    <mergeCell ref="K308:L308"/>
    <mergeCell ref="K312:L312"/>
    <mergeCell ref="K309:L309"/>
    <mergeCell ref="K293:L293"/>
    <mergeCell ref="C118:L118"/>
    <mergeCell ref="A122:O122"/>
    <mergeCell ref="C212:J212"/>
    <mergeCell ref="K212:O212"/>
    <mergeCell ref="M197:O197"/>
    <mergeCell ref="D207:J207"/>
    <mergeCell ref="K201:L201"/>
    <mergeCell ref="K200:L200"/>
    <mergeCell ref="D200:J200"/>
    <mergeCell ref="D198:J198"/>
    <mergeCell ref="D208:J208"/>
    <mergeCell ref="K208:L208"/>
    <mergeCell ref="B209:O209"/>
    <mergeCell ref="D201:J201"/>
    <mergeCell ref="D203:J203"/>
    <mergeCell ref="B206:B207"/>
    <mergeCell ref="B212:B213"/>
    <mergeCell ref="D202:J202"/>
    <mergeCell ref="B210:B211"/>
    <mergeCell ref="K207:L207"/>
    <mergeCell ref="K199:L199"/>
    <mergeCell ref="K205:L205"/>
    <mergeCell ref="B160:B167"/>
    <mergeCell ref="C149:L149"/>
    <mergeCell ref="K152:L152"/>
    <mergeCell ref="C172:J172"/>
    <mergeCell ref="C174:J174"/>
    <mergeCell ref="D107:J107"/>
    <mergeCell ref="D115:J115"/>
    <mergeCell ref="K117:L117"/>
    <mergeCell ref="K116:L116"/>
    <mergeCell ref="K115:L115"/>
    <mergeCell ref="C112:O112"/>
    <mergeCell ref="K114:L114"/>
    <mergeCell ref="D127:J127"/>
    <mergeCell ref="K127:L127"/>
    <mergeCell ref="D108:J108"/>
    <mergeCell ref="K108:L108"/>
    <mergeCell ref="M118:O118"/>
    <mergeCell ref="D124:J124"/>
    <mergeCell ref="A110:O110"/>
    <mergeCell ref="A111:O111"/>
    <mergeCell ref="D123:J123"/>
    <mergeCell ref="K123:L123"/>
    <mergeCell ref="K124:L124"/>
    <mergeCell ref="K113:L113"/>
    <mergeCell ref="D117:J117"/>
    <mergeCell ref="K107:L107"/>
    <mergeCell ref="C66:L66"/>
    <mergeCell ref="M64:O64"/>
    <mergeCell ref="A73:A81"/>
    <mergeCell ref="K75:L75"/>
    <mergeCell ref="A65:O65"/>
    <mergeCell ref="D88:J88"/>
    <mergeCell ref="D72:J72"/>
    <mergeCell ref="K72:L72"/>
    <mergeCell ref="C68:L68"/>
    <mergeCell ref="A87:A100"/>
    <mergeCell ref="C69:L69"/>
    <mergeCell ref="D100:J100"/>
    <mergeCell ref="D87:J87"/>
    <mergeCell ref="K87:L87"/>
    <mergeCell ref="K89:L89"/>
    <mergeCell ref="D90:J90"/>
    <mergeCell ref="K90:L90"/>
    <mergeCell ref="D91:J91"/>
    <mergeCell ref="K91:L91"/>
    <mergeCell ref="D95:J95"/>
    <mergeCell ref="K79:L79"/>
    <mergeCell ref="A70:O70"/>
    <mergeCell ref="M66:O69"/>
    <mergeCell ref="K177:L177"/>
    <mergeCell ref="A103:O103"/>
    <mergeCell ref="A84:O84"/>
    <mergeCell ref="D79:J79"/>
    <mergeCell ref="D97:J97"/>
    <mergeCell ref="K97:L97"/>
    <mergeCell ref="K88:L88"/>
    <mergeCell ref="C167:J167"/>
    <mergeCell ref="K151:L151"/>
    <mergeCell ref="C176:L176"/>
    <mergeCell ref="K155:L155"/>
    <mergeCell ref="D156:J156"/>
    <mergeCell ref="B170:O170"/>
    <mergeCell ref="B176:B178"/>
    <mergeCell ref="D178:J178"/>
    <mergeCell ref="K169:L169"/>
    <mergeCell ref="B149:B153"/>
    <mergeCell ref="D150:J150"/>
    <mergeCell ref="D177:J177"/>
    <mergeCell ref="D102:J102"/>
    <mergeCell ref="K93:L93"/>
    <mergeCell ref="D94:J94"/>
    <mergeCell ref="K94:L94"/>
    <mergeCell ref="K95:L95"/>
    <mergeCell ref="K102:L102"/>
    <mergeCell ref="K106:L106"/>
    <mergeCell ref="D73:J73"/>
    <mergeCell ref="K73:L73"/>
    <mergeCell ref="D76:J76"/>
    <mergeCell ref="K76:L76"/>
    <mergeCell ref="D74:J74"/>
    <mergeCell ref="K74:L74"/>
    <mergeCell ref="D75:J75"/>
    <mergeCell ref="D106:J106"/>
    <mergeCell ref="K100:L100"/>
    <mergeCell ref="A101:O101"/>
    <mergeCell ref="A104:A107"/>
    <mergeCell ref="D105:J105"/>
    <mergeCell ref="K105:L105"/>
    <mergeCell ref="D104:J104"/>
    <mergeCell ref="K104:L104"/>
    <mergeCell ref="K77:L77"/>
    <mergeCell ref="K78:L78"/>
    <mergeCell ref="D78:J78"/>
    <mergeCell ref="A86:O86"/>
    <mergeCell ref="C81:O81"/>
    <mergeCell ref="D99:J99"/>
    <mergeCell ref="K99:L99"/>
    <mergeCell ref="C53:L53"/>
    <mergeCell ref="D93:J93"/>
    <mergeCell ref="D77:J77"/>
    <mergeCell ref="C96:O96"/>
    <mergeCell ref="K98:L98"/>
    <mergeCell ref="B92:O92"/>
    <mergeCell ref="B93:B95"/>
    <mergeCell ref="D85:J85"/>
    <mergeCell ref="D89:J89"/>
    <mergeCell ref="D80:J80"/>
    <mergeCell ref="A82:O82"/>
    <mergeCell ref="M53:O53"/>
    <mergeCell ref="K85:L85"/>
    <mergeCell ref="K80:L80"/>
    <mergeCell ref="K63:L63"/>
    <mergeCell ref="K62:L62"/>
    <mergeCell ref="K54:L54"/>
    <mergeCell ref="D98:J98"/>
    <mergeCell ref="A83:O83"/>
    <mergeCell ref="C64:L64"/>
    <mergeCell ref="D62:J62"/>
    <mergeCell ref="C67:L67"/>
    <mergeCell ref="A71:O71"/>
    <mergeCell ref="A66:A69"/>
    <mergeCell ref="A43:O43"/>
    <mergeCell ref="D44:J44"/>
    <mergeCell ref="A27:A42"/>
    <mergeCell ref="N33:O33"/>
    <mergeCell ref="C40:C41"/>
    <mergeCell ref="D38:G39"/>
    <mergeCell ref="K38:L38"/>
    <mergeCell ref="K39:L39"/>
    <mergeCell ref="A13:O13"/>
    <mergeCell ref="C36:C37"/>
    <mergeCell ref="C38:C39"/>
    <mergeCell ref="H35:J35"/>
    <mergeCell ref="D36:G37"/>
    <mergeCell ref="H36:J36"/>
    <mergeCell ref="K36:L36"/>
    <mergeCell ref="K37:L37"/>
    <mergeCell ref="H41:J41"/>
    <mergeCell ref="H39:J39"/>
    <mergeCell ref="C15:O15"/>
    <mergeCell ref="A14:A23"/>
    <mergeCell ref="D14:J14"/>
    <mergeCell ref="K14:L14"/>
    <mergeCell ref="K31:L31"/>
    <mergeCell ref="K29:L29"/>
    <mergeCell ref="H40:J40"/>
    <mergeCell ref="D28:J28"/>
    <mergeCell ref="D34:G35"/>
    <mergeCell ref="C34:C35"/>
    <mergeCell ref="D42:J42"/>
    <mergeCell ref="B27:B29"/>
    <mergeCell ref="K34:L34"/>
    <mergeCell ref="H37:J37"/>
    <mergeCell ref="C33:M33"/>
    <mergeCell ref="K28:L28"/>
    <mergeCell ref="H38:J38"/>
    <mergeCell ref="K42:L42"/>
    <mergeCell ref="D30:J30"/>
    <mergeCell ref="C20:O20"/>
    <mergeCell ref="B15:B19"/>
    <mergeCell ref="K19:L19"/>
    <mergeCell ref="D19:J19"/>
    <mergeCell ref="D16:J16"/>
    <mergeCell ref="D32:J32"/>
    <mergeCell ref="D17:J17"/>
    <mergeCell ref="K18:L18"/>
    <mergeCell ref="D22:J22"/>
    <mergeCell ref="K22:L22"/>
    <mergeCell ref="D23:J23"/>
    <mergeCell ref="K23:L23"/>
    <mergeCell ref="C27:O27"/>
    <mergeCell ref="D21:J21"/>
    <mergeCell ref="K30:L30"/>
    <mergeCell ref="K21:L21"/>
    <mergeCell ref="B20:B23"/>
    <mergeCell ref="K16:L16"/>
    <mergeCell ref="K17:L17"/>
    <mergeCell ref="D18:J18"/>
    <mergeCell ref="A24:O24"/>
    <mergeCell ref="A25:O25"/>
    <mergeCell ref="D31:J31"/>
    <mergeCell ref="K32:L32"/>
    <mergeCell ref="D2:J2"/>
    <mergeCell ref="K2:L2"/>
    <mergeCell ref="D11:J11"/>
    <mergeCell ref="K11:L11"/>
    <mergeCell ref="D10:J10"/>
    <mergeCell ref="K10:L10"/>
    <mergeCell ref="D7:J7"/>
    <mergeCell ref="K7:L7"/>
    <mergeCell ref="D8:J8"/>
    <mergeCell ref="K8:L8"/>
    <mergeCell ref="D5:J5"/>
    <mergeCell ref="K5:L5"/>
    <mergeCell ref="D6:J6"/>
    <mergeCell ref="K6:L6"/>
    <mergeCell ref="D9:J9"/>
    <mergeCell ref="K9:L9"/>
    <mergeCell ref="A4:O4"/>
    <mergeCell ref="A5:A12"/>
    <mergeCell ref="K12:L12"/>
    <mergeCell ref="A3:O3"/>
    <mergeCell ref="D12:J12"/>
    <mergeCell ref="K44:L44"/>
    <mergeCell ref="K26:L26"/>
    <mergeCell ref="K61:L61"/>
    <mergeCell ref="D59:J59"/>
    <mergeCell ref="K59:L59"/>
    <mergeCell ref="D57:J57"/>
    <mergeCell ref="K57:L57"/>
    <mergeCell ref="D48:G49"/>
    <mergeCell ref="H48:J48"/>
    <mergeCell ref="D55:J55"/>
    <mergeCell ref="D54:J54"/>
    <mergeCell ref="A52:O52"/>
    <mergeCell ref="K48:L48"/>
    <mergeCell ref="K49:L49"/>
    <mergeCell ref="K55:L55"/>
    <mergeCell ref="D56:J56"/>
    <mergeCell ref="K56:L56"/>
    <mergeCell ref="K40:L40"/>
    <mergeCell ref="B33:B42"/>
    <mergeCell ref="D26:J26"/>
    <mergeCell ref="H34:J34"/>
    <mergeCell ref="K35:L35"/>
    <mergeCell ref="K41:L41"/>
    <mergeCell ref="D40:G41"/>
    <mergeCell ref="A112:A118"/>
    <mergeCell ref="K125:L125"/>
    <mergeCell ref="K51:L51"/>
    <mergeCell ref="C45:O45"/>
    <mergeCell ref="K46:L46"/>
    <mergeCell ref="H49:J49"/>
    <mergeCell ref="D46:G47"/>
    <mergeCell ref="H46:J46"/>
    <mergeCell ref="H47:J47"/>
    <mergeCell ref="K47:L47"/>
    <mergeCell ref="A53:A64"/>
    <mergeCell ref="C58:L58"/>
    <mergeCell ref="C60:L60"/>
    <mergeCell ref="B58:B59"/>
    <mergeCell ref="B60:B63"/>
    <mergeCell ref="C48:C49"/>
    <mergeCell ref="D61:J61"/>
    <mergeCell ref="K50:L50"/>
    <mergeCell ref="C46:C47"/>
    <mergeCell ref="D50:J50"/>
    <mergeCell ref="A45:A50"/>
    <mergeCell ref="D51:J51"/>
    <mergeCell ref="B45:B50"/>
    <mergeCell ref="B53:B57"/>
    <mergeCell ref="D126:J126"/>
    <mergeCell ref="D260:J260"/>
    <mergeCell ref="K255:L255"/>
    <mergeCell ref="B346:E346"/>
    <mergeCell ref="M345:O345"/>
    <mergeCell ref="K141:L141"/>
    <mergeCell ref="K266:L266"/>
    <mergeCell ref="D297:J297"/>
    <mergeCell ref="D281:J281"/>
    <mergeCell ref="D282:J282"/>
    <mergeCell ref="D283:J283"/>
    <mergeCell ref="D276:J276"/>
    <mergeCell ref="D277:J277"/>
    <mergeCell ref="K284:L284"/>
    <mergeCell ref="D284:J284"/>
    <mergeCell ref="B267:B276"/>
    <mergeCell ref="D141:J141"/>
    <mergeCell ref="K239:L239"/>
    <mergeCell ref="A243:O243"/>
    <mergeCell ref="D143:J143"/>
    <mergeCell ref="D253:J253"/>
    <mergeCell ref="D254:J254"/>
    <mergeCell ref="D270:J270"/>
    <mergeCell ref="D257:J257"/>
    <mergeCell ref="A337:A340"/>
    <mergeCell ref="D273:J273"/>
    <mergeCell ref="D293:J293"/>
    <mergeCell ref="D294:J294"/>
    <mergeCell ref="K283:L283"/>
    <mergeCell ref="M153:O153"/>
    <mergeCell ref="D142:J142"/>
    <mergeCell ref="D144:J144"/>
    <mergeCell ref="D145:J145"/>
    <mergeCell ref="D146:J146"/>
    <mergeCell ref="K273:L273"/>
    <mergeCell ref="D266:J266"/>
    <mergeCell ref="A139:A157"/>
    <mergeCell ref="A158:A167"/>
    <mergeCell ref="C280:O280"/>
    <mergeCell ref="D181:J181"/>
    <mergeCell ref="D183:J183"/>
    <mergeCell ref="K183:L183"/>
    <mergeCell ref="K184:L184"/>
    <mergeCell ref="C179:L179"/>
    <mergeCell ref="K180:L180"/>
    <mergeCell ref="D180:J180"/>
    <mergeCell ref="K286:L286"/>
    <mergeCell ref="K287:L287"/>
    <mergeCell ref="B342:O342"/>
    <mergeCell ref="A170:A209"/>
    <mergeCell ref="A210:A231"/>
    <mergeCell ref="K282:L282"/>
    <mergeCell ref="D279:J279"/>
    <mergeCell ref="K275:L275"/>
    <mergeCell ref="D278:J278"/>
    <mergeCell ref="K279:L279"/>
    <mergeCell ref="D271:J271"/>
    <mergeCell ref="D272:J272"/>
    <mergeCell ref="K262:L262"/>
    <mergeCell ref="K278:L278"/>
    <mergeCell ref="D263:J263"/>
    <mergeCell ref="K263:L263"/>
    <mergeCell ref="D264:J264"/>
    <mergeCell ref="K281:L281"/>
    <mergeCell ref="K268:L268"/>
    <mergeCell ref="K269:L269"/>
    <mergeCell ref="K272:L272"/>
    <mergeCell ref="D269:J269"/>
    <mergeCell ref="K265:L265"/>
    <mergeCell ref="K270:L270"/>
    <mergeCell ref="K271:L271"/>
    <mergeCell ref="C267:O267"/>
  </mergeCells>
  <printOptions horizontalCentered="1"/>
  <pageMargins left="0.23622047244094491" right="0.23622047244094491" top="0.43307086614173229" bottom="0.39370078740157483" header="0.31496062992125984" footer="0.31496062992125984"/>
  <pageSetup paperSize="9" scale="33" fitToHeight="10" orientation="portrait" r:id="rId1"/>
  <headerFooter>
    <oddFooter>Sayfa &amp;P</oddFooter>
  </headerFooter>
  <rowBreaks count="6" manualBreakCount="6">
    <brk id="50" max="14" man="1"/>
    <brk id="102" max="14" man="1"/>
    <brk id="157" max="14" man="1"/>
    <brk id="209" max="14" man="1"/>
    <brk id="242" max="14" man="1"/>
    <brk id="31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348"/>
  <sheetViews>
    <sheetView showGridLines="0" zoomScale="80" zoomScaleNormal="80" zoomScaleSheetLayoutView="80" zoomScalePageLayoutView="60" workbookViewId="0">
      <selection activeCell="P107" sqref="P107"/>
    </sheetView>
  </sheetViews>
  <sheetFormatPr defaultRowHeight="14.25" x14ac:dyDescent="0.2"/>
  <cols>
    <col min="1" max="1" width="7.140625" style="44" customWidth="1"/>
    <col min="2" max="2" width="6.7109375" style="44" bestFit="1" customWidth="1"/>
    <col min="3" max="3" width="6.5703125" style="44" bestFit="1" customWidth="1"/>
    <col min="4" max="6" width="9.140625" style="44"/>
    <col min="7" max="7" width="10.7109375" style="44" customWidth="1"/>
    <col min="8" max="9" width="9.140625" style="44"/>
    <col min="10" max="10" width="47" style="44" customWidth="1"/>
    <col min="11" max="11" width="27" style="44" customWidth="1"/>
    <col min="12" max="12" width="6.7109375" style="44" hidden="1" customWidth="1"/>
    <col min="13" max="13" width="18.140625" style="44" customWidth="1"/>
    <col min="14" max="14" width="16.42578125" style="44" customWidth="1"/>
    <col min="15" max="17" width="18" style="44" customWidth="1"/>
    <col min="18" max="16384" width="9.140625" style="44"/>
  </cols>
  <sheetData>
    <row r="1" spans="1:17" ht="22.5" customHeight="1" thickBot="1" x14ac:dyDescent="0.25">
      <c r="A1" s="1439" t="s">
        <v>219</v>
      </c>
      <c r="B1" s="1440"/>
      <c r="C1" s="1440"/>
      <c r="D1" s="1440"/>
      <c r="E1" s="1440"/>
      <c r="F1" s="1440"/>
      <c r="G1" s="1440"/>
      <c r="H1" s="1440"/>
      <c r="I1" s="1440"/>
      <c r="J1" s="1440"/>
      <c r="K1" s="1440"/>
      <c r="L1" s="1440"/>
      <c r="M1" s="1440"/>
      <c r="N1" s="1440"/>
      <c r="O1" s="1441"/>
      <c r="P1" s="386"/>
      <c r="Q1" s="386"/>
    </row>
    <row r="2" spans="1:17" ht="95.25" thickBot="1" x14ac:dyDescent="0.25">
      <c r="A2" s="35" t="s">
        <v>0</v>
      </c>
      <c r="B2" s="34" t="s">
        <v>1</v>
      </c>
      <c r="C2" s="8"/>
      <c r="D2" s="1440" t="s">
        <v>2</v>
      </c>
      <c r="E2" s="1440"/>
      <c r="F2" s="1440"/>
      <c r="G2" s="1440"/>
      <c r="H2" s="1440"/>
      <c r="I2" s="1440"/>
      <c r="J2" s="1440"/>
      <c r="K2" s="1442" t="s">
        <v>198</v>
      </c>
      <c r="L2" s="1443"/>
      <c r="M2" s="45" t="s">
        <v>217</v>
      </c>
      <c r="N2" s="46" t="s">
        <v>246</v>
      </c>
      <c r="O2" s="46" t="s">
        <v>216</v>
      </c>
      <c r="P2" s="387"/>
      <c r="Q2" s="387"/>
    </row>
    <row r="3" spans="1:17" ht="15.75" x14ac:dyDescent="0.2">
      <c r="A3" s="1444" t="s">
        <v>125</v>
      </c>
      <c r="B3" s="1445"/>
      <c r="C3" s="1445"/>
      <c r="D3" s="1445"/>
      <c r="E3" s="1445"/>
      <c r="F3" s="1445"/>
      <c r="G3" s="1445"/>
      <c r="H3" s="1445"/>
      <c r="I3" s="1445"/>
      <c r="J3" s="1445"/>
      <c r="K3" s="1445"/>
      <c r="L3" s="1445"/>
      <c r="M3" s="1445"/>
      <c r="N3" s="1445"/>
      <c r="O3" s="1446"/>
      <c r="P3" s="388"/>
      <c r="Q3" s="388"/>
    </row>
    <row r="4" spans="1:17" ht="15.75" x14ac:dyDescent="0.25">
      <c r="A4" s="1447" t="s">
        <v>40</v>
      </c>
      <c r="B4" s="1448"/>
      <c r="C4" s="1448"/>
      <c r="D4" s="1448"/>
      <c r="E4" s="1448"/>
      <c r="F4" s="1448"/>
      <c r="G4" s="1448"/>
      <c r="H4" s="1448"/>
      <c r="I4" s="1448"/>
      <c r="J4" s="1448"/>
      <c r="K4" s="1448"/>
      <c r="L4" s="1448"/>
      <c r="M4" s="1448"/>
      <c r="N4" s="1448"/>
      <c r="O4" s="1449"/>
      <c r="P4" s="389"/>
      <c r="Q4" s="389"/>
    </row>
    <row r="5" spans="1:17" ht="15.75" x14ac:dyDescent="0.2">
      <c r="A5" s="1450" t="s">
        <v>3</v>
      </c>
      <c r="B5" s="9">
        <v>1</v>
      </c>
      <c r="C5" s="47"/>
      <c r="D5" s="1453" t="s">
        <v>225</v>
      </c>
      <c r="E5" s="1454"/>
      <c r="F5" s="1454"/>
      <c r="G5" s="1454"/>
      <c r="H5" s="1454"/>
      <c r="I5" s="1454"/>
      <c r="J5" s="1455"/>
      <c r="K5" s="1456">
        <v>500</v>
      </c>
      <c r="L5" s="1457"/>
      <c r="M5" s="13">
        <v>600</v>
      </c>
      <c r="N5" s="79">
        <f>10%*K5+K5</f>
        <v>550</v>
      </c>
      <c r="O5" s="368">
        <v>550</v>
      </c>
      <c r="P5" s="24"/>
      <c r="Q5" s="24"/>
    </row>
    <row r="6" spans="1:17" ht="15.75" x14ac:dyDescent="0.2">
      <c r="A6" s="1451"/>
      <c r="B6" s="9">
        <v>2</v>
      </c>
      <c r="C6" s="47"/>
      <c r="D6" s="1453" t="s">
        <v>227</v>
      </c>
      <c r="E6" s="1454"/>
      <c r="F6" s="1454"/>
      <c r="G6" s="1454"/>
      <c r="H6" s="1454"/>
      <c r="I6" s="1454"/>
      <c r="J6" s="1455"/>
      <c r="K6" s="1456">
        <v>400</v>
      </c>
      <c r="L6" s="1457"/>
      <c r="M6" s="13">
        <v>450</v>
      </c>
      <c r="N6" s="79">
        <f t="shared" ref="N6:N12" si="0">10%*K6+K6</f>
        <v>440</v>
      </c>
      <c r="O6" s="368">
        <v>440</v>
      </c>
      <c r="P6" s="24"/>
      <c r="Q6" s="24"/>
    </row>
    <row r="7" spans="1:17" ht="15.75" x14ac:dyDescent="0.2">
      <c r="A7" s="1451"/>
      <c r="B7" s="9">
        <v>3</v>
      </c>
      <c r="C7" s="47"/>
      <c r="D7" s="1462" t="s">
        <v>228</v>
      </c>
      <c r="E7" s="1463"/>
      <c r="F7" s="1463"/>
      <c r="G7" s="1463"/>
      <c r="H7" s="1463"/>
      <c r="I7" s="1463"/>
      <c r="J7" s="1464"/>
      <c r="K7" s="1456">
        <v>350</v>
      </c>
      <c r="L7" s="1457"/>
      <c r="M7" s="13">
        <v>400</v>
      </c>
      <c r="N7" s="79">
        <f t="shared" si="0"/>
        <v>385</v>
      </c>
      <c r="O7" s="368">
        <v>390</v>
      </c>
      <c r="P7" s="24"/>
      <c r="Q7" s="24"/>
    </row>
    <row r="8" spans="1:17" ht="15.75" x14ac:dyDescent="0.2">
      <c r="A8" s="1451"/>
      <c r="B8" s="9">
        <v>4</v>
      </c>
      <c r="C8" s="47"/>
      <c r="D8" s="1453" t="s">
        <v>229</v>
      </c>
      <c r="E8" s="1454"/>
      <c r="F8" s="1454"/>
      <c r="G8" s="1454"/>
      <c r="H8" s="1454"/>
      <c r="I8" s="1454"/>
      <c r="J8" s="1455"/>
      <c r="K8" s="1456">
        <v>200</v>
      </c>
      <c r="L8" s="1457"/>
      <c r="M8" s="13">
        <v>250</v>
      </c>
      <c r="N8" s="79">
        <f t="shared" si="0"/>
        <v>220</v>
      </c>
      <c r="O8" s="368">
        <v>220</v>
      </c>
      <c r="P8" s="24"/>
      <c r="Q8" s="24"/>
    </row>
    <row r="9" spans="1:17" ht="15.75" x14ac:dyDescent="0.2">
      <c r="A9" s="1451"/>
      <c r="B9" s="9">
        <v>5</v>
      </c>
      <c r="C9" s="47"/>
      <c r="D9" s="1453" t="s">
        <v>230</v>
      </c>
      <c r="E9" s="1454"/>
      <c r="F9" s="1454"/>
      <c r="G9" s="1454"/>
      <c r="H9" s="1454"/>
      <c r="I9" s="1454"/>
      <c r="J9" s="1455"/>
      <c r="K9" s="1456">
        <v>300</v>
      </c>
      <c r="L9" s="1457"/>
      <c r="M9" s="13">
        <v>350</v>
      </c>
      <c r="N9" s="79">
        <f t="shared" si="0"/>
        <v>330</v>
      </c>
      <c r="O9" s="368">
        <v>330</v>
      </c>
      <c r="P9" s="24"/>
      <c r="Q9" s="24"/>
    </row>
    <row r="10" spans="1:17" ht="15.75" x14ac:dyDescent="0.2">
      <c r="A10" s="1451"/>
      <c r="B10" s="9">
        <v>6</v>
      </c>
      <c r="C10" s="47"/>
      <c r="D10" s="1453" t="s">
        <v>231</v>
      </c>
      <c r="E10" s="1454"/>
      <c r="F10" s="1454"/>
      <c r="G10" s="1454"/>
      <c r="H10" s="1454"/>
      <c r="I10" s="1454"/>
      <c r="J10" s="1455"/>
      <c r="K10" s="1456">
        <v>150</v>
      </c>
      <c r="L10" s="1457"/>
      <c r="M10" s="13">
        <v>200</v>
      </c>
      <c r="N10" s="79">
        <f t="shared" si="0"/>
        <v>165</v>
      </c>
      <c r="O10" s="368">
        <v>170</v>
      </c>
      <c r="P10" s="24"/>
      <c r="Q10" s="24"/>
    </row>
    <row r="11" spans="1:17" ht="15.75" x14ac:dyDescent="0.2">
      <c r="A11" s="1451"/>
      <c r="B11" s="9">
        <v>7</v>
      </c>
      <c r="C11" s="47"/>
      <c r="D11" s="1453" t="s">
        <v>226</v>
      </c>
      <c r="E11" s="1454"/>
      <c r="F11" s="1454"/>
      <c r="G11" s="1454"/>
      <c r="H11" s="1454"/>
      <c r="I11" s="1454"/>
      <c r="J11" s="1455"/>
      <c r="K11" s="1456">
        <v>200</v>
      </c>
      <c r="L11" s="1457"/>
      <c r="M11" s="13">
        <v>250</v>
      </c>
      <c r="N11" s="79">
        <f t="shared" si="0"/>
        <v>220</v>
      </c>
      <c r="O11" s="368">
        <v>220</v>
      </c>
      <c r="P11" s="24"/>
      <c r="Q11" s="24"/>
    </row>
    <row r="12" spans="1:17" ht="15.75" x14ac:dyDescent="0.2">
      <c r="A12" s="1452"/>
      <c r="B12" s="5">
        <v>8</v>
      </c>
      <c r="C12" s="47" t="s">
        <v>254</v>
      </c>
      <c r="D12" s="1458" t="s">
        <v>337</v>
      </c>
      <c r="E12" s="1459"/>
      <c r="F12" s="1459"/>
      <c r="G12" s="1459"/>
      <c r="H12" s="1459"/>
      <c r="I12" s="1459"/>
      <c r="J12" s="1460"/>
      <c r="K12" s="1456">
        <v>20</v>
      </c>
      <c r="L12" s="1461"/>
      <c r="M12" s="20">
        <v>200</v>
      </c>
      <c r="N12" s="12">
        <f t="shared" si="0"/>
        <v>22</v>
      </c>
      <c r="O12" s="341">
        <v>200</v>
      </c>
      <c r="P12" s="24"/>
      <c r="Q12" s="24"/>
    </row>
    <row r="13" spans="1:17" ht="18.75" customHeight="1" x14ac:dyDescent="0.25">
      <c r="A13" s="1465" t="s">
        <v>255</v>
      </c>
      <c r="B13" s="1466"/>
      <c r="C13" s="1466"/>
      <c r="D13" s="1466"/>
      <c r="E13" s="1466"/>
      <c r="F13" s="1466"/>
      <c r="G13" s="1466"/>
      <c r="H13" s="1466"/>
      <c r="I13" s="1466"/>
      <c r="J13" s="1466"/>
      <c r="K13" s="1466"/>
      <c r="L13" s="1466"/>
      <c r="M13" s="1466"/>
      <c r="N13" s="1466"/>
      <c r="O13" s="1467"/>
      <c r="P13" s="390"/>
      <c r="Q13" s="390"/>
    </row>
    <row r="14" spans="1:17" ht="42.75" customHeight="1" x14ac:dyDescent="0.2">
      <c r="A14" s="1450" t="s">
        <v>4</v>
      </c>
      <c r="B14" s="5">
        <v>1</v>
      </c>
      <c r="C14" s="47" t="s">
        <v>254</v>
      </c>
      <c r="D14" s="1458" t="s">
        <v>257</v>
      </c>
      <c r="E14" s="1459"/>
      <c r="F14" s="1459"/>
      <c r="G14" s="1459"/>
      <c r="H14" s="1459"/>
      <c r="I14" s="1459"/>
      <c r="J14" s="1460"/>
      <c r="K14" s="1469">
        <v>24</v>
      </c>
      <c r="L14" s="1470"/>
      <c r="M14" s="13">
        <v>24</v>
      </c>
      <c r="N14" s="10">
        <f t="shared" ref="N14:N22" si="1">10%*K14+K14</f>
        <v>26.4</v>
      </c>
      <c r="O14" s="14" t="s">
        <v>258</v>
      </c>
      <c r="P14" s="391"/>
      <c r="Q14" s="391"/>
    </row>
    <row r="15" spans="1:17" ht="15.75" x14ac:dyDescent="0.2">
      <c r="A15" s="1451"/>
      <c r="B15" s="1471">
        <v>2</v>
      </c>
      <c r="C15" s="1474" t="s">
        <v>239</v>
      </c>
      <c r="D15" s="1475"/>
      <c r="E15" s="1475"/>
      <c r="F15" s="1475"/>
      <c r="G15" s="1475"/>
      <c r="H15" s="1475"/>
      <c r="I15" s="1475"/>
      <c r="J15" s="1475"/>
      <c r="K15" s="1475"/>
      <c r="L15" s="1475"/>
      <c r="M15" s="1475"/>
      <c r="N15" s="1475"/>
      <c r="O15" s="1476"/>
      <c r="P15" s="392"/>
      <c r="Q15" s="392"/>
    </row>
    <row r="16" spans="1:17" ht="15" x14ac:dyDescent="0.2">
      <c r="A16" s="1451"/>
      <c r="B16" s="1472"/>
      <c r="C16" s="48" t="s">
        <v>5</v>
      </c>
      <c r="D16" s="1453" t="s">
        <v>241</v>
      </c>
      <c r="E16" s="1454"/>
      <c r="F16" s="1454"/>
      <c r="G16" s="1454"/>
      <c r="H16" s="1454"/>
      <c r="I16" s="1454"/>
      <c r="J16" s="1455"/>
      <c r="K16" s="1456">
        <v>40</v>
      </c>
      <c r="L16" s="1457"/>
      <c r="M16" s="13">
        <v>50</v>
      </c>
      <c r="N16" s="10">
        <f t="shared" si="1"/>
        <v>44</v>
      </c>
      <c r="O16" s="14" t="s">
        <v>258</v>
      </c>
      <c r="P16" s="391"/>
      <c r="Q16" s="391"/>
    </row>
    <row r="17" spans="1:17" ht="15" x14ac:dyDescent="0.2">
      <c r="A17" s="1451"/>
      <c r="B17" s="1472"/>
      <c r="C17" s="48" t="s">
        <v>6</v>
      </c>
      <c r="D17" s="1453" t="s">
        <v>106</v>
      </c>
      <c r="E17" s="1454"/>
      <c r="F17" s="1454"/>
      <c r="G17" s="1454"/>
      <c r="H17" s="1454"/>
      <c r="I17" s="1454"/>
      <c r="J17" s="1455"/>
      <c r="K17" s="1456">
        <v>80</v>
      </c>
      <c r="L17" s="1457"/>
      <c r="M17" s="13">
        <v>100</v>
      </c>
      <c r="N17" s="10">
        <f t="shared" si="1"/>
        <v>88</v>
      </c>
      <c r="O17" s="14" t="s">
        <v>258</v>
      </c>
      <c r="P17" s="391"/>
      <c r="Q17" s="391"/>
    </row>
    <row r="18" spans="1:17" ht="15" x14ac:dyDescent="0.2">
      <c r="A18" s="1451"/>
      <c r="B18" s="1473"/>
      <c r="C18" s="48" t="s">
        <v>7</v>
      </c>
      <c r="D18" s="1453" t="s">
        <v>243</v>
      </c>
      <c r="E18" s="1454"/>
      <c r="F18" s="1454"/>
      <c r="G18" s="1454"/>
      <c r="H18" s="1454"/>
      <c r="I18" s="1454"/>
      <c r="J18" s="1455"/>
      <c r="K18" s="1456">
        <v>90</v>
      </c>
      <c r="L18" s="1457"/>
      <c r="M18" s="13">
        <v>100</v>
      </c>
      <c r="N18" s="10">
        <f t="shared" si="1"/>
        <v>99</v>
      </c>
      <c r="O18" s="14" t="s">
        <v>258</v>
      </c>
      <c r="P18" s="391"/>
      <c r="Q18" s="391"/>
    </row>
    <row r="19" spans="1:17" ht="15.75" x14ac:dyDescent="0.2">
      <c r="A19" s="1451"/>
      <c r="B19" s="1471">
        <v>3</v>
      </c>
      <c r="C19" s="1474" t="s">
        <v>240</v>
      </c>
      <c r="D19" s="1475"/>
      <c r="E19" s="1475"/>
      <c r="F19" s="1475"/>
      <c r="G19" s="1475"/>
      <c r="H19" s="1475"/>
      <c r="I19" s="1475"/>
      <c r="J19" s="1475"/>
      <c r="K19" s="1475"/>
      <c r="L19" s="1475"/>
      <c r="M19" s="1475"/>
      <c r="N19" s="1475"/>
      <c r="O19" s="1476"/>
      <c r="P19" s="392"/>
      <c r="Q19" s="392"/>
    </row>
    <row r="20" spans="1:17" ht="15" x14ac:dyDescent="0.2">
      <c r="A20" s="1451"/>
      <c r="B20" s="1472"/>
      <c r="C20" s="48" t="s">
        <v>5</v>
      </c>
      <c r="D20" s="1453" t="s">
        <v>338</v>
      </c>
      <c r="E20" s="1454"/>
      <c r="F20" s="1454"/>
      <c r="G20" s="1454"/>
      <c r="H20" s="1454"/>
      <c r="I20" s="1454"/>
      <c r="J20" s="1455"/>
      <c r="K20" s="1456">
        <v>45</v>
      </c>
      <c r="L20" s="1457"/>
      <c r="M20" s="13">
        <v>50</v>
      </c>
      <c r="N20" s="10">
        <f t="shared" si="1"/>
        <v>49.5</v>
      </c>
      <c r="O20" s="14" t="s">
        <v>258</v>
      </c>
      <c r="P20" s="391"/>
      <c r="Q20" s="391"/>
    </row>
    <row r="21" spans="1:17" ht="15" x14ac:dyDescent="0.2">
      <c r="A21" s="1451"/>
      <c r="B21" s="1472"/>
      <c r="C21" s="48" t="s">
        <v>6</v>
      </c>
      <c r="D21" s="1453" t="s">
        <v>107</v>
      </c>
      <c r="E21" s="1454"/>
      <c r="F21" s="1454"/>
      <c r="G21" s="1454"/>
      <c r="H21" s="1454"/>
      <c r="I21" s="1454"/>
      <c r="J21" s="1455"/>
      <c r="K21" s="1456">
        <v>90</v>
      </c>
      <c r="L21" s="1457"/>
      <c r="M21" s="13">
        <v>100</v>
      </c>
      <c r="N21" s="10">
        <f t="shared" si="1"/>
        <v>99</v>
      </c>
      <c r="O21" s="14" t="s">
        <v>258</v>
      </c>
      <c r="P21" s="391"/>
      <c r="Q21" s="391"/>
    </row>
    <row r="22" spans="1:17" ht="15.75" thickBot="1" x14ac:dyDescent="0.25">
      <c r="A22" s="1468"/>
      <c r="B22" s="1477"/>
      <c r="C22" s="49" t="s">
        <v>7</v>
      </c>
      <c r="D22" s="1478" t="s">
        <v>242</v>
      </c>
      <c r="E22" s="1479"/>
      <c r="F22" s="1479"/>
      <c r="G22" s="1479"/>
      <c r="H22" s="1479"/>
      <c r="I22" s="1479"/>
      <c r="J22" s="1480"/>
      <c r="K22" s="1481">
        <v>400</v>
      </c>
      <c r="L22" s="1482"/>
      <c r="M22" s="22">
        <v>200</v>
      </c>
      <c r="N22" s="13">
        <f t="shared" si="1"/>
        <v>440</v>
      </c>
      <c r="O22" s="50" t="s">
        <v>258</v>
      </c>
      <c r="P22" s="391"/>
      <c r="Q22" s="391"/>
    </row>
    <row r="23" spans="1:17" ht="95.25" thickBot="1" x14ac:dyDescent="0.25">
      <c r="A23" s="35" t="s">
        <v>0</v>
      </c>
      <c r="B23" s="34" t="s">
        <v>1</v>
      </c>
      <c r="C23" s="8"/>
      <c r="D23" s="1440" t="s">
        <v>2</v>
      </c>
      <c r="E23" s="1440"/>
      <c r="F23" s="1440"/>
      <c r="G23" s="1440"/>
      <c r="H23" s="1440"/>
      <c r="I23" s="1440"/>
      <c r="J23" s="1440"/>
      <c r="K23" s="1442" t="s">
        <v>198</v>
      </c>
      <c r="L23" s="1443"/>
      <c r="M23" s="45" t="s">
        <v>325</v>
      </c>
      <c r="N23" s="46" t="s">
        <v>246</v>
      </c>
      <c r="O23" s="46" t="s">
        <v>216</v>
      </c>
      <c r="P23" s="387"/>
      <c r="Q23" s="387"/>
    </row>
    <row r="24" spans="1:17" ht="15.75" x14ac:dyDescent="0.2">
      <c r="A24" s="1444" t="s">
        <v>126</v>
      </c>
      <c r="B24" s="1445"/>
      <c r="C24" s="1445"/>
      <c r="D24" s="1445"/>
      <c r="E24" s="1445"/>
      <c r="F24" s="1445"/>
      <c r="G24" s="1445"/>
      <c r="H24" s="1445"/>
      <c r="I24" s="1445"/>
      <c r="J24" s="1445"/>
      <c r="K24" s="1445"/>
      <c r="L24" s="1445"/>
      <c r="M24" s="1445"/>
      <c r="N24" s="1445"/>
      <c r="O24" s="1446"/>
      <c r="P24" s="388"/>
      <c r="Q24" s="388"/>
    </row>
    <row r="25" spans="1:17" ht="15.75" x14ac:dyDescent="0.25">
      <c r="A25" s="1488" t="s">
        <v>69</v>
      </c>
      <c r="B25" s="1448"/>
      <c r="C25" s="1448"/>
      <c r="D25" s="1448"/>
      <c r="E25" s="1448"/>
      <c r="F25" s="1448"/>
      <c r="G25" s="1448"/>
      <c r="H25" s="1448"/>
      <c r="I25" s="1448"/>
      <c r="J25" s="1448"/>
      <c r="K25" s="1448"/>
      <c r="L25" s="1448"/>
      <c r="M25" s="1448"/>
      <c r="N25" s="1448"/>
      <c r="O25" s="1449"/>
      <c r="P25" s="389"/>
      <c r="Q25" s="389"/>
    </row>
    <row r="26" spans="1:17" ht="15.75" x14ac:dyDescent="0.25">
      <c r="A26" s="1450" t="s">
        <v>10</v>
      </c>
      <c r="B26" s="1489">
        <v>1</v>
      </c>
      <c r="C26" s="1492" t="s">
        <v>71</v>
      </c>
      <c r="D26" s="1493"/>
      <c r="E26" s="1493"/>
      <c r="F26" s="1493"/>
      <c r="G26" s="1493"/>
      <c r="H26" s="1493"/>
      <c r="I26" s="1493"/>
      <c r="J26" s="1493"/>
      <c r="K26" s="1493"/>
      <c r="L26" s="1493"/>
      <c r="M26" s="1493"/>
      <c r="N26" s="1493"/>
      <c r="O26" s="1494"/>
      <c r="P26" s="393"/>
      <c r="Q26" s="393"/>
    </row>
    <row r="27" spans="1:17" ht="15" x14ac:dyDescent="0.2">
      <c r="A27" s="1451"/>
      <c r="B27" s="1490"/>
      <c r="C27" s="48" t="s">
        <v>5</v>
      </c>
      <c r="D27" s="1453" t="s">
        <v>58</v>
      </c>
      <c r="E27" s="1454"/>
      <c r="F27" s="1454"/>
      <c r="G27" s="1454"/>
      <c r="H27" s="1454"/>
      <c r="I27" s="1454"/>
      <c r="J27" s="1455"/>
      <c r="K27" s="1495">
        <v>200</v>
      </c>
      <c r="L27" s="1496"/>
      <c r="M27" s="23" t="s">
        <v>253</v>
      </c>
      <c r="N27" s="10">
        <f t="shared" ref="N27:N31" si="2">10%*K27+K27</f>
        <v>220</v>
      </c>
      <c r="O27" s="368">
        <v>220</v>
      </c>
      <c r="P27" s="24"/>
      <c r="Q27" s="24"/>
    </row>
    <row r="28" spans="1:17" ht="15" x14ac:dyDescent="0.2">
      <c r="A28" s="1451"/>
      <c r="B28" s="1491"/>
      <c r="C28" s="48" t="s">
        <v>6</v>
      </c>
      <c r="D28" s="1453" t="s">
        <v>59</v>
      </c>
      <c r="E28" s="1454"/>
      <c r="F28" s="1454"/>
      <c r="G28" s="1454"/>
      <c r="H28" s="1454"/>
      <c r="I28" s="1454"/>
      <c r="J28" s="1455"/>
      <c r="K28" s="1495">
        <v>385</v>
      </c>
      <c r="L28" s="1496"/>
      <c r="M28" s="23" t="s">
        <v>253</v>
      </c>
      <c r="N28" s="10">
        <f t="shared" si="2"/>
        <v>423.5</v>
      </c>
      <c r="O28" s="368">
        <v>424</v>
      </c>
      <c r="P28" s="24"/>
      <c r="Q28" s="24"/>
    </row>
    <row r="29" spans="1:17" ht="39.75" customHeight="1" x14ac:dyDescent="0.2">
      <c r="A29" s="1451"/>
      <c r="B29" s="9">
        <v>2</v>
      </c>
      <c r="C29" s="47"/>
      <c r="D29" s="1483" t="s">
        <v>221</v>
      </c>
      <c r="E29" s="1484"/>
      <c r="F29" s="1484"/>
      <c r="G29" s="1484"/>
      <c r="H29" s="1484"/>
      <c r="I29" s="1484"/>
      <c r="J29" s="1485"/>
      <c r="K29" s="1486">
        <v>550</v>
      </c>
      <c r="L29" s="1487"/>
      <c r="M29" s="23" t="s">
        <v>253</v>
      </c>
      <c r="N29" s="10">
        <f t="shared" si="2"/>
        <v>605</v>
      </c>
      <c r="O29" s="368">
        <v>605</v>
      </c>
      <c r="P29" s="24"/>
      <c r="Q29" s="24"/>
    </row>
    <row r="30" spans="1:17" ht="67.5" customHeight="1" x14ac:dyDescent="0.2">
      <c r="A30" s="1451"/>
      <c r="B30" s="9">
        <v>3</v>
      </c>
      <c r="C30" s="47"/>
      <c r="D30" s="1483" t="s">
        <v>220</v>
      </c>
      <c r="E30" s="1484"/>
      <c r="F30" s="1484"/>
      <c r="G30" s="1484"/>
      <c r="H30" s="1484"/>
      <c r="I30" s="1484"/>
      <c r="J30" s="1485"/>
      <c r="K30" s="1486">
        <v>550</v>
      </c>
      <c r="L30" s="1487"/>
      <c r="M30" s="23" t="s">
        <v>253</v>
      </c>
      <c r="N30" s="10">
        <f t="shared" si="2"/>
        <v>605</v>
      </c>
      <c r="O30" s="368">
        <v>605</v>
      </c>
      <c r="P30" s="24"/>
      <c r="Q30" s="24"/>
    </row>
    <row r="31" spans="1:17" ht="56.25" customHeight="1" x14ac:dyDescent="0.2">
      <c r="A31" s="1451"/>
      <c r="B31" s="9">
        <v>4</v>
      </c>
      <c r="C31" s="47"/>
      <c r="D31" s="1483" t="s">
        <v>70</v>
      </c>
      <c r="E31" s="1484"/>
      <c r="F31" s="1484"/>
      <c r="G31" s="1484"/>
      <c r="H31" s="1484"/>
      <c r="I31" s="1484"/>
      <c r="J31" s="1485"/>
      <c r="K31" s="1486">
        <v>75</v>
      </c>
      <c r="L31" s="1487"/>
      <c r="M31" s="23" t="s">
        <v>253</v>
      </c>
      <c r="N31" s="10">
        <f t="shared" si="2"/>
        <v>82.5</v>
      </c>
      <c r="O31" s="368">
        <v>83</v>
      </c>
      <c r="P31" s="24"/>
      <c r="Q31" s="24"/>
    </row>
    <row r="32" spans="1:17" ht="15.75" x14ac:dyDescent="0.2">
      <c r="A32" s="1451"/>
      <c r="B32" s="1471">
        <v>5</v>
      </c>
      <c r="C32" s="1474" t="s">
        <v>310</v>
      </c>
      <c r="D32" s="1475"/>
      <c r="E32" s="1475"/>
      <c r="F32" s="1475"/>
      <c r="G32" s="1475"/>
      <c r="H32" s="1475"/>
      <c r="I32" s="1475"/>
      <c r="J32" s="1475"/>
      <c r="K32" s="1475"/>
      <c r="L32" s="1475"/>
      <c r="M32" s="1475"/>
      <c r="N32" s="1497"/>
      <c r="O32" s="1498"/>
      <c r="P32" s="394"/>
      <c r="Q32" s="394"/>
    </row>
    <row r="33" spans="1:17" ht="38.25" customHeight="1" x14ac:dyDescent="0.2">
      <c r="A33" s="1451"/>
      <c r="B33" s="1472"/>
      <c r="C33" s="1499"/>
      <c r="D33" s="1501" t="s">
        <v>350</v>
      </c>
      <c r="E33" s="1502"/>
      <c r="F33" s="1502"/>
      <c r="G33" s="1503"/>
      <c r="H33" s="1453" t="s">
        <v>60</v>
      </c>
      <c r="I33" s="1454"/>
      <c r="J33" s="1455"/>
      <c r="K33" s="1486">
        <v>600</v>
      </c>
      <c r="L33" s="1487"/>
      <c r="M33" s="13">
        <v>800</v>
      </c>
      <c r="N33" s="10">
        <f t="shared" ref="N33:N40" si="3">10%*K33+K33</f>
        <v>660</v>
      </c>
      <c r="O33" s="368">
        <v>660</v>
      </c>
      <c r="P33" s="24"/>
      <c r="Q33" s="24"/>
    </row>
    <row r="34" spans="1:17" ht="15" x14ac:dyDescent="0.2">
      <c r="A34" s="1451"/>
      <c r="B34" s="1472"/>
      <c r="C34" s="1500"/>
      <c r="D34" s="1504"/>
      <c r="E34" s="1505"/>
      <c r="F34" s="1505"/>
      <c r="G34" s="1506"/>
      <c r="H34" s="1453" t="s">
        <v>61</v>
      </c>
      <c r="I34" s="1454"/>
      <c r="J34" s="1455"/>
      <c r="K34" s="1486">
        <v>425</v>
      </c>
      <c r="L34" s="1487"/>
      <c r="M34" s="13">
        <v>550</v>
      </c>
      <c r="N34" s="10">
        <f t="shared" si="3"/>
        <v>467.5</v>
      </c>
      <c r="O34" s="368">
        <v>470</v>
      </c>
      <c r="P34" s="24"/>
      <c r="Q34" s="24"/>
    </row>
    <row r="35" spans="1:17" ht="15" x14ac:dyDescent="0.2">
      <c r="A35" s="1451"/>
      <c r="B35" s="1472"/>
      <c r="C35" s="1499"/>
      <c r="D35" s="1501" t="s">
        <v>62</v>
      </c>
      <c r="E35" s="1502"/>
      <c r="F35" s="1502"/>
      <c r="G35" s="1503"/>
      <c r="H35" s="1453" t="s">
        <v>60</v>
      </c>
      <c r="I35" s="1454"/>
      <c r="J35" s="1455"/>
      <c r="K35" s="1486">
        <v>425</v>
      </c>
      <c r="L35" s="1487"/>
      <c r="M35" s="13">
        <v>550</v>
      </c>
      <c r="N35" s="10">
        <f t="shared" si="3"/>
        <v>467.5</v>
      </c>
      <c r="O35" s="368">
        <v>470</v>
      </c>
      <c r="P35" s="24"/>
      <c r="Q35" s="24"/>
    </row>
    <row r="36" spans="1:17" ht="15" x14ac:dyDescent="0.2">
      <c r="A36" s="1451"/>
      <c r="B36" s="1472"/>
      <c r="C36" s="1500"/>
      <c r="D36" s="1504"/>
      <c r="E36" s="1505"/>
      <c r="F36" s="1505"/>
      <c r="G36" s="1506"/>
      <c r="H36" s="1453" t="s">
        <v>61</v>
      </c>
      <c r="I36" s="1454"/>
      <c r="J36" s="1455"/>
      <c r="K36" s="1486">
        <v>425</v>
      </c>
      <c r="L36" s="1487"/>
      <c r="M36" s="13">
        <v>550</v>
      </c>
      <c r="N36" s="10">
        <f t="shared" si="3"/>
        <v>467.5</v>
      </c>
      <c r="O36" s="369">
        <v>470</v>
      </c>
      <c r="P36" s="24"/>
      <c r="Q36" s="24"/>
    </row>
    <row r="37" spans="1:17" ht="24" customHeight="1" x14ac:dyDescent="0.2">
      <c r="A37" s="1451"/>
      <c r="B37" s="1472"/>
      <c r="C37" s="1499"/>
      <c r="D37" s="1501" t="s">
        <v>63</v>
      </c>
      <c r="E37" s="1502"/>
      <c r="F37" s="1502"/>
      <c r="G37" s="1503"/>
      <c r="H37" s="1453" t="s">
        <v>64</v>
      </c>
      <c r="I37" s="1454"/>
      <c r="J37" s="1455"/>
      <c r="K37" s="1507" t="s">
        <v>65</v>
      </c>
      <c r="L37" s="1508"/>
      <c r="M37" s="21" t="s">
        <v>65</v>
      </c>
      <c r="N37" s="101" t="s">
        <v>65</v>
      </c>
      <c r="O37" s="32"/>
      <c r="P37" s="395"/>
      <c r="Q37" s="395"/>
    </row>
    <row r="38" spans="1:17" ht="15" x14ac:dyDescent="0.2">
      <c r="A38" s="1451"/>
      <c r="B38" s="1472"/>
      <c r="C38" s="1500"/>
      <c r="D38" s="1504"/>
      <c r="E38" s="1505"/>
      <c r="F38" s="1505"/>
      <c r="G38" s="1506"/>
      <c r="H38" s="1453" t="s">
        <v>66</v>
      </c>
      <c r="I38" s="1454"/>
      <c r="J38" s="1455"/>
      <c r="K38" s="1486">
        <v>125</v>
      </c>
      <c r="L38" s="1487"/>
      <c r="M38" s="13">
        <v>150</v>
      </c>
      <c r="N38" s="10">
        <f t="shared" si="3"/>
        <v>137.5</v>
      </c>
      <c r="O38" s="370">
        <v>150</v>
      </c>
      <c r="P38" s="24"/>
      <c r="Q38" s="24"/>
    </row>
    <row r="39" spans="1:17" ht="35.25" customHeight="1" x14ac:dyDescent="0.2">
      <c r="A39" s="1451"/>
      <c r="B39" s="1472"/>
      <c r="C39" s="1499"/>
      <c r="D39" s="1501" t="s">
        <v>67</v>
      </c>
      <c r="E39" s="1502"/>
      <c r="F39" s="1502"/>
      <c r="G39" s="1503"/>
      <c r="H39" s="1453" t="s">
        <v>64</v>
      </c>
      <c r="I39" s="1454"/>
      <c r="J39" s="1455"/>
      <c r="K39" s="1486">
        <v>700</v>
      </c>
      <c r="L39" s="1487"/>
      <c r="M39" s="13">
        <v>1000</v>
      </c>
      <c r="N39" s="10">
        <f t="shared" si="3"/>
        <v>770</v>
      </c>
      <c r="O39" s="368">
        <v>800</v>
      </c>
      <c r="P39" s="24"/>
      <c r="Q39" s="24"/>
    </row>
    <row r="40" spans="1:17" ht="24.75" customHeight="1" x14ac:dyDescent="0.2">
      <c r="A40" s="1451"/>
      <c r="B40" s="1472"/>
      <c r="C40" s="1500"/>
      <c r="D40" s="1504"/>
      <c r="E40" s="1505"/>
      <c r="F40" s="1505"/>
      <c r="G40" s="1506"/>
      <c r="H40" s="1453" t="s">
        <v>66</v>
      </c>
      <c r="I40" s="1454"/>
      <c r="J40" s="1455"/>
      <c r="K40" s="1486">
        <v>380</v>
      </c>
      <c r="L40" s="1487"/>
      <c r="M40" s="13">
        <v>450</v>
      </c>
      <c r="N40" s="10">
        <f t="shared" si="3"/>
        <v>418</v>
      </c>
      <c r="O40" s="368">
        <v>420</v>
      </c>
      <c r="P40" s="24"/>
      <c r="Q40" s="24"/>
    </row>
    <row r="41" spans="1:17" ht="15.75" thickBot="1" x14ac:dyDescent="0.25">
      <c r="A41" s="1468"/>
      <c r="B41" s="1472"/>
      <c r="C41" s="51" t="s">
        <v>254</v>
      </c>
      <c r="D41" s="1511" t="s">
        <v>247</v>
      </c>
      <c r="E41" s="1512"/>
      <c r="F41" s="1512"/>
      <c r="G41" s="1512"/>
      <c r="H41" s="1512"/>
      <c r="I41" s="1512"/>
      <c r="J41" s="1513"/>
      <c r="K41" s="1514"/>
      <c r="L41" s="1515"/>
      <c r="M41" s="38">
        <v>1500</v>
      </c>
      <c r="N41" s="22">
        <v>1500</v>
      </c>
      <c r="O41" s="52">
        <v>1500</v>
      </c>
      <c r="P41" s="396"/>
      <c r="Q41" s="396"/>
    </row>
    <row r="42" spans="1:17" ht="33" customHeight="1" x14ac:dyDescent="0.25">
      <c r="A42" s="36"/>
      <c r="B42" s="39">
        <v>6</v>
      </c>
      <c r="C42" s="1516" t="s">
        <v>72</v>
      </c>
      <c r="D42" s="1517"/>
      <c r="E42" s="1517"/>
      <c r="F42" s="1517"/>
      <c r="G42" s="1517"/>
      <c r="H42" s="1517"/>
      <c r="I42" s="1517"/>
      <c r="J42" s="1517"/>
      <c r="K42" s="1517"/>
      <c r="L42" s="1517"/>
      <c r="M42" s="1517"/>
      <c r="N42" s="1517"/>
      <c r="O42" s="1518"/>
      <c r="P42" s="397"/>
      <c r="Q42" s="397"/>
    </row>
    <row r="43" spans="1:17" ht="15.75" x14ac:dyDescent="0.25">
      <c r="A43" s="36"/>
      <c r="B43" s="17"/>
      <c r="C43" s="1509"/>
      <c r="D43" s="1501" t="s">
        <v>197</v>
      </c>
      <c r="E43" s="1502"/>
      <c r="F43" s="1502"/>
      <c r="G43" s="1503"/>
      <c r="H43" s="1453" t="s">
        <v>60</v>
      </c>
      <c r="I43" s="1454"/>
      <c r="J43" s="1455"/>
      <c r="K43" s="1486">
        <v>400</v>
      </c>
      <c r="L43" s="1487"/>
      <c r="M43" s="23" t="s">
        <v>253</v>
      </c>
      <c r="N43" s="10">
        <f t="shared" ref="N43:N47" si="4">10%*K43+K43</f>
        <v>440</v>
      </c>
      <c r="O43" s="368">
        <v>440</v>
      </c>
      <c r="P43" s="24"/>
      <c r="Q43" s="24"/>
    </row>
    <row r="44" spans="1:17" ht="15.75" x14ac:dyDescent="0.25">
      <c r="A44" s="36"/>
      <c r="B44" s="17"/>
      <c r="C44" s="1510"/>
      <c r="D44" s="1504"/>
      <c r="E44" s="1505"/>
      <c r="F44" s="1505"/>
      <c r="G44" s="1506"/>
      <c r="H44" s="1453" t="s">
        <v>61</v>
      </c>
      <c r="I44" s="1454"/>
      <c r="J44" s="1455"/>
      <c r="K44" s="1486">
        <v>275</v>
      </c>
      <c r="L44" s="1487"/>
      <c r="M44" s="23" t="s">
        <v>253</v>
      </c>
      <c r="N44" s="10">
        <f t="shared" si="4"/>
        <v>302.5</v>
      </c>
      <c r="O44" s="368">
        <v>300</v>
      </c>
      <c r="P44" s="24"/>
      <c r="Q44" s="24"/>
    </row>
    <row r="45" spans="1:17" ht="15.75" x14ac:dyDescent="0.25">
      <c r="A45" s="36"/>
      <c r="B45" s="17"/>
      <c r="C45" s="1509"/>
      <c r="D45" s="1501" t="s">
        <v>62</v>
      </c>
      <c r="E45" s="1502"/>
      <c r="F45" s="1502"/>
      <c r="G45" s="1503"/>
      <c r="H45" s="1453" t="s">
        <v>60</v>
      </c>
      <c r="I45" s="1454"/>
      <c r="J45" s="1455"/>
      <c r="K45" s="1486">
        <v>275</v>
      </c>
      <c r="L45" s="1487"/>
      <c r="M45" s="23" t="s">
        <v>253</v>
      </c>
      <c r="N45" s="10">
        <f t="shared" si="4"/>
        <v>302.5</v>
      </c>
      <c r="O45" s="368">
        <v>300</v>
      </c>
      <c r="P45" s="24"/>
      <c r="Q45" s="24"/>
    </row>
    <row r="46" spans="1:17" ht="15.75" x14ac:dyDescent="0.25">
      <c r="A46" s="36"/>
      <c r="B46" s="17"/>
      <c r="C46" s="1510"/>
      <c r="D46" s="1504"/>
      <c r="E46" s="1505"/>
      <c r="F46" s="1505"/>
      <c r="G46" s="1506"/>
      <c r="H46" s="1453" t="s">
        <v>61</v>
      </c>
      <c r="I46" s="1454"/>
      <c r="J46" s="1455"/>
      <c r="K46" s="1486">
        <v>200</v>
      </c>
      <c r="L46" s="1487"/>
      <c r="M46" s="23" t="s">
        <v>253</v>
      </c>
      <c r="N46" s="10">
        <f t="shared" si="4"/>
        <v>220</v>
      </c>
      <c r="O46" s="368">
        <v>220</v>
      </c>
      <c r="P46" s="24"/>
      <c r="Q46" s="24"/>
    </row>
    <row r="47" spans="1:17" ht="15.75" x14ac:dyDescent="0.25">
      <c r="A47" s="37"/>
      <c r="B47" s="40"/>
      <c r="C47" s="53"/>
      <c r="D47" s="1483" t="s">
        <v>63</v>
      </c>
      <c r="E47" s="1484"/>
      <c r="F47" s="1484"/>
      <c r="G47" s="1484"/>
      <c r="H47" s="1484"/>
      <c r="I47" s="1484"/>
      <c r="J47" s="1485"/>
      <c r="K47" s="1486">
        <v>110</v>
      </c>
      <c r="L47" s="1487"/>
      <c r="M47" s="23" t="s">
        <v>253</v>
      </c>
      <c r="N47" s="10">
        <f t="shared" si="4"/>
        <v>121</v>
      </c>
      <c r="O47" s="368">
        <v>120</v>
      </c>
      <c r="P47" s="24"/>
      <c r="Q47" s="24"/>
    </row>
    <row r="48" spans="1:17" ht="22.5" customHeight="1" x14ac:dyDescent="0.2">
      <c r="A48" s="1519" t="s">
        <v>126</v>
      </c>
      <c r="B48" s="1520"/>
      <c r="C48" s="1520"/>
      <c r="D48" s="1520"/>
      <c r="E48" s="1520"/>
      <c r="F48" s="1520"/>
      <c r="G48" s="1520"/>
      <c r="H48" s="1520"/>
      <c r="I48" s="1520"/>
      <c r="J48" s="1520"/>
      <c r="K48" s="1520"/>
      <c r="L48" s="1520"/>
      <c r="M48" s="1520"/>
      <c r="N48" s="1520"/>
      <c r="O48" s="1521"/>
      <c r="P48" s="388"/>
      <c r="Q48" s="388"/>
    </row>
    <row r="49" spans="1:17" ht="18.75" customHeight="1" x14ac:dyDescent="0.25">
      <c r="A49" s="1488" t="s">
        <v>113</v>
      </c>
      <c r="B49" s="1448"/>
      <c r="C49" s="1448"/>
      <c r="D49" s="1448"/>
      <c r="E49" s="1448"/>
      <c r="F49" s="1448"/>
      <c r="G49" s="1448"/>
      <c r="H49" s="1448"/>
      <c r="I49" s="1448"/>
      <c r="J49" s="1448"/>
      <c r="K49" s="1448"/>
      <c r="L49" s="1448"/>
      <c r="M49" s="1436"/>
      <c r="N49" s="1437"/>
      <c r="O49" s="1438"/>
      <c r="P49" s="366"/>
      <c r="Q49" s="366"/>
    </row>
    <row r="50" spans="1:17" ht="15.75" x14ac:dyDescent="0.2">
      <c r="A50" s="1522" t="s">
        <v>15</v>
      </c>
      <c r="B50" s="1471">
        <v>1</v>
      </c>
      <c r="C50" s="1474" t="s">
        <v>112</v>
      </c>
      <c r="D50" s="1475"/>
      <c r="E50" s="1475"/>
      <c r="F50" s="1475"/>
      <c r="G50" s="1475"/>
      <c r="H50" s="1475"/>
      <c r="I50" s="1475"/>
      <c r="J50" s="1475"/>
      <c r="K50" s="1475"/>
      <c r="L50" s="1475"/>
      <c r="M50" s="1436"/>
      <c r="N50" s="1437"/>
      <c r="O50" s="1438"/>
      <c r="P50" s="366"/>
      <c r="Q50" s="366"/>
    </row>
    <row r="51" spans="1:17" ht="24.75" customHeight="1" x14ac:dyDescent="0.2">
      <c r="A51" s="1523"/>
      <c r="B51" s="1472"/>
      <c r="C51" s="48" t="s">
        <v>5</v>
      </c>
      <c r="D51" s="1453" t="s">
        <v>114</v>
      </c>
      <c r="E51" s="1454"/>
      <c r="F51" s="1454"/>
      <c r="G51" s="1454"/>
      <c r="H51" s="1454"/>
      <c r="I51" s="1454"/>
      <c r="J51" s="1455"/>
      <c r="K51" s="1486">
        <v>1</v>
      </c>
      <c r="L51" s="1487"/>
      <c r="M51" s="19">
        <v>1</v>
      </c>
      <c r="N51" s="10">
        <f t="shared" ref="N51:N54" si="5">10%*K51+K51</f>
        <v>1.1000000000000001</v>
      </c>
      <c r="O51" s="368">
        <v>1.25</v>
      </c>
      <c r="P51" s="24"/>
      <c r="Q51" s="24"/>
    </row>
    <row r="52" spans="1:17" ht="24" customHeight="1" x14ac:dyDescent="0.2">
      <c r="A52" s="1523"/>
      <c r="B52" s="1472"/>
      <c r="C52" s="48" t="s">
        <v>6</v>
      </c>
      <c r="D52" s="1453" t="s">
        <v>108</v>
      </c>
      <c r="E52" s="1454"/>
      <c r="F52" s="1454"/>
      <c r="G52" s="1454"/>
      <c r="H52" s="1454"/>
      <c r="I52" s="1454"/>
      <c r="J52" s="1455"/>
      <c r="K52" s="1486">
        <v>1</v>
      </c>
      <c r="L52" s="1487"/>
      <c r="M52" s="13">
        <v>1</v>
      </c>
      <c r="N52" s="10">
        <f t="shared" si="5"/>
        <v>1.1000000000000001</v>
      </c>
      <c r="O52" s="368">
        <v>1.25</v>
      </c>
      <c r="P52" s="24"/>
      <c r="Q52" s="24"/>
    </row>
    <row r="53" spans="1:17" ht="24" customHeight="1" x14ac:dyDescent="0.2">
      <c r="A53" s="1523"/>
      <c r="B53" s="1472"/>
      <c r="C53" s="48" t="s">
        <v>7</v>
      </c>
      <c r="D53" s="1453" t="s">
        <v>109</v>
      </c>
      <c r="E53" s="1454"/>
      <c r="F53" s="1454"/>
      <c r="G53" s="1454"/>
      <c r="H53" s="1454"/>
      <c r="I53" s="1454"/>
      <c r="J53" s="1455"/>
      <c r="K53" s="1486">
        <v>2</v>
      </c>
      <c r="L53" s="1487"/>
      <c r="M53" s="19">
        <v>2</v>
      </c>
      <c r="N53" s="10">
        <f t="shared" si="5"/>
        <v>2.2000000000000002</v>
      </c>
      <c r="O53" s="368">
        <v>2.5</v>
      </c>
      <c r="P53" s="24"/>
      <c r="Q53" s="24"/>
    </row>
    <row r="54" spans="1:17" ht="22.5" customHeight="1" x14ac:dyDescent="0.2">
      <c r="A54" s="1523"/>
      <c r="B54" s="1473"/>
      <c r="C54" s="54" t="s">
        <v>9</v>
      </c>
      <c r="D54" s="1453" t="s">
        <v>110</v>
      </c>
      <c r="E54" s="1454"/>
      <c r="F54" s="1454"/>
      <c r="G54" s="1454"/>
      <c r="H54" s="1454"/>
      <c r="I54" s="1454"/>
      <c r="J54" s="1455"/>
      <c r="K54" s="1486">
        <v>2</v>
      </c>
      <c r="L54" s="1487"/>
      <c r="M54" s="19">
        <v>2</v>
      </c>
      <c r="N54" s="10">
        <f t="shared" si="5"/>
        <v>2.2000000000000002</v>
      </c>
      <c r="O54" s="368">
        <v>2.5</v>
      </c>
      <c r="P54" s="24"/>
      <c r="Q54" s="24"/>
    </row>
    <row r="55" spans="1:17" ht="21.75" customHeight="1" x14ac:dyDescent="0.2">
      <c r="A55" s="1523"/>
      <c r="B55" s="1525">
        <v>2</v>
      </c>
      <c r="C55" s="1527" t="s">
        <v>121</v>
      </c>
      <c r="D55" s="1527"/>
      <c r="E55" s="1527"/>
      <c r="F55" s="1527"/>
      <c r="G55" s="1527"/>
      <c r="H55" s="1527"/>
      <c r="I55" s="1527"/>
      <c r="J55" s="1527"/>
      <c r="K55" s="1527"/>
      <c r="L55" s="1527"/>
      <c r="M55" s="24"/>
      <c r="N55" s="11"/>
      <c r="O55" s="15"/>
      <c r="P55" s="391"/>
      <c r="Q55" s="391"/>
    </row>
    <row r="56" spans="1:17" ht="24" customHeight="1" x14ac:dyDescent="0.2">
      <c r="A56" s="1523"/>
      <c r="B56" s="1526"/>
      <c r="C56" s="47"/>
      <c r="D56" s="1453" t="s">
        <v>111</v>
      </c>
      <c r="E56" s="1454"/>
      <c r="F56" s="1454"/>
      <c r="G56" s="1454"/>
      <c r="H56" s="1454"/>
      <c r="I56" s="1454"/>
      <c r="J56" s="1455"/>
      <c r="K56" s="1528">
        <v>0.3</v>
      </c>
      <c r="L56" s="1529"/>
      <c r="M56" s="100">
        <v>0.3</v>
      </c>
      <c r="N56" s="100">
        <v>0.3</v>
      </c>
      <c r="O56" s="374">
        <v>0.3</v>
      </c>
      <c r="P56" s="398"/>
      <c r="Q56" s="398"/>
    </row>
    <row r="57" spans="1:17" ht="26.25" customHeight="1" x14ac:dyDescent="0.2">
      <c r="A57" s="1523"/>
      <c r="B57" s="1525">
        <v>3</v>
      </c>
      <c r="C57" s="1527" t="s">
        <v>122</v>
      </c>
      <c r="D57" s="1527"/>
      <c r="E57" s="1527"/>
      <c r="F57" s="1527"/>
      <c r="G57" s="1527"/>
      <c r="H57" s="1527"/>
      <c r="I57" s="1527"/>
      <c r="J57" s="1527"/>
      <c r="K57" s="1527"/>
      <c r="L57" s="1527"/>
      <c r="M57" s="24"/>
      <c r="N57" s="11"/>
      <c r="O57" s="15"/>
      <c r="P57" s="391"/>
      <c r="Q57" s="391"/>
    </row>
    <row r="58" spans="1:17" ht="25.5" customHeight="1" x14ac:dyDescent="0.2">
      <c r="A58" s="1523"/>
      <c r="B58" s="1530"/>
      <c r="C58" s="48" t="s">
        <v>5</v>
      </c>
      <c r="D58" s="1453" t="s">
        <v>115</v>
      </c>
      <c r="E58" s="1454"/>
      <c r="F58" s="1454"/>
      <c r="G58" s="1454"/>
      <c r="H58" s="1454"/>
      <c r="I58" s="1454"/>
      <c r="J58" s="1455"/>
      <c r="K58" s="1486">
        <v>2.5</v>
      </c>
      <c r="L58" s="1487"/>
      <c r="M58" s="19">
        <v>3</v>
      </c>
      <c r="N58" s="10">
        <f t="shared" ref="N58:N60" si="6">10%*K58+K58</f>
        <v>2.75</v>
      </c>
      <c r="O58" s="368">
        <v>3</v>
      </c>
      <c r="P58" s="24"/>
      <c r="Q58" s="24"/>
    </row>
    <row r="59" spans="1:17" ht="21" customHeight="1" x14ac:dyDescent="0.2">
      <c r="A59" s="1523"/>
      <c r="B59" s="1530"/>
      <c r="C59" s="48" t="s">
        <v>6</v>
      </c>
      <c r="D59" s="1453" t="s">
        <v>116</v>
      </c>
      <c r="E59" s="1454"/>
      <c r="F59" s="1454"/>
      <c r="G59" s="1454"/>
      <c r="H59" s="1454"/>
      <c r="I59" s="1454"/>
      <c r="J59" s="1455"/>
      <c r="K59" s="1486">
        <v>3</v>
      </c>
      <c r="L59" s="1487"/>
      <c r="M59" s="19">
        <v>3.5</v>
      </c>
      <c r="N59" s="10">
        <f t="shared" si="6"/>
        <v>3.3</v>
      </c>
      <c r="O59" s="368">
        <v>3.5</v>
      </c>
      <c r="P59" s="24"/>
      <c r="Q59" s="24"/>
    </row>
    <row r="60" spans="1:17" ht="22.5" customHeight="1" x14ac:dyDescent="0.2">
      <c r="A60" s="1523"/>
      <c r="B60" s="1526"/>
      <c r="C60" s="48" t="s">
        <v>7</v>
      </c>
      <c r="D60" s="1453" t="s">
        <v>117</v>
      </c>
      <c r="E60" s="1454"/>
      <c r="F60" s="1454"/>
      <c r="G60" s="1454"/>
      <c r="H60" s="1454"/>
      <c r="I60" s="1454"/>
      <c r="J60" s="1455"/>
      <c r="K60" s="1486">
        <v>2</v>
      </c>
      <c r="L60" s="1487"/>
      <c r="M60" s="19">
        <v>2.5</v>
      </c>
      <c r="N60" s="10">
        <f t="shared" si="6"/>
        <v>2.2000000000000002</v>
      </c>
      <c r="O60" s="368">
        <v>2.5</v>
      </c>
      <c r="P60" s="24"/>
      <c r="Q60" s="24"/>
    </row>
    <row r="61" spans="1:17" ht="21.75" customHeight="1" thickBot="1" x14ac:dyDescent="0.25">
      <c r="A61" s="1524"/>
      <c r="B61" s="55"/>
      <c r="C61" s="1531" t="s">
        <v>123</v>
      </c>
      <c r="D61" s="1532"/>
      <c r="E61" s="1532"/>
      <c r="F61" s="1532"/>
      <c r="G61" s="1532"/>
      <c r="H61" s="1532"/>
      <c r="I61" s="1532"/>
      <c r="J61" s="1532"/>
      <c r="K61" s="1532"/>
      <c r="L61" s="1532"/>
      <c r="M61" s="1533"/>
      <c r="N61" s="1534"/>
      <c r="O61" s="1535"/>
      <c r="P61" s="366"/>
      <c r="Q61" s="366"/>
    </row>
    <row r="62" spans="1:17" ht="15.75" x14ac:dyDescent="0.2">
      <c r="A62" s="1444" t="s">
        <v>126</v>
      </c>
      <c r="B62" s="1445"/>
      <c r="C62" s="1445"/>
      <c r="D62" s="1445"/>
      <c r="E62" s="1445"/>
      <c r="F62" s="1445"/>
      <c r="G62" s="1445"/>
      <c r="H62" s="1445"/>
      <c r="I62" s="1445"/>
      <c r="J62" s="1445"/>
      <c r="K62" s="1445"/>
      <c r="L62" s="1445"/>
      <c r="M62" s="1445"/>
      <c r="N62" s="1445"/>
      <c r="O62" s="1446"/>
      <c r="P62" s="388"/>
      <c r="Q62" s="388"/>
    </row>
    <row r="63" spans="1:17" ht="32.25" customHeight="1" x14ac:dyDescent="0.2">
      <c r="A63" s="1522" t="s">
        <v>11</v>
      </c>
      <c r="B63" s="5">
        <v>1</v>
      </c>
      <c r="C63" s="1453" t="s">
        <v>124</v>
      </c>
      <c r="D63" s="1454"/>
      <c r="E63" s="1454"/>
      <c r="F63" s="1454"/>
      <c r="G63" s="1454"/>
      <c r="H63" s="1454"/>
      <c r="I63" s="1454"/>
      <c r="J63" s="1454"/>
      <c r="K63" s="1454"/>
      <c r="L63" s="1454"/>
      <c r="M63" s="1536"/>
      <c r="N63" s="1537"/>
      <c r="O63" s="1538"/>
      <c r="P63" s="366"/>
      <c r="Q63" s="366"/>
    </row>
    <row r="64" spans="1:17" ht="57.75" customHeight="1" x14ac:dyDescent="0.2">
      <c r="A64" s="1523"/>
      <c r="B64" s="5">
        <v>2</v>
      </c>
      <c r="C64" s="1453" t="s">
        <v>118</v>
      </c>
      <c r="D64" s="1454"/>
      <c r="E64" s="1454"/>
      <c r="F64" s="1454"/>
      <c r="G64" s="1454"/>
      <c r="H64" s="1454"/>
      <c r="I64" s="1454"/>
      <c r="J64" s="1454"/>
      <c r="K64" s="1454"/>
      <c r="L64" s="1454"/>
      <c r="M64" s="1539"/>
      <c r="N64" s="1540"/>
      <c r="O64" s="1541"/>
      <c r="P64" s="366"/>
      <c r="Q64" s="366"/>
    </row>
    <row r="65" spans="1:17" ht="15.75" x14ac:dyDescent="0.2">
      <c r="A65" s="1523"/>
      <c r="B65" s="5">
        <v>3</v>
      </c>
      <c r="C65" s="1453" t="s">
        <v>119</v>
      </c>
      <c r="D65" s="1454"/>
      <c r="E65" s="1454"/>
      <c r="F65" s="1454"/>
      <c r="G65" s="1454"/>
      <c r="H65" s="1454"/>
      <c r="I65" s="1454"/>
      <c r="J65" s="1454"/>
      <c r="K65" s="1454"/>
      <c r="L65" s="1454"/>
      <c r="M65" s="1539"/>
      <c r="N65" s="1540"/>
      <c r="O65" s="1541"/>
      <c r="P65" s="366"/>
      <c r="Q65" s="366"/>
    </row>
    <row r="66" spans="1:17" ht="28.5" customHeight="1" x14ac:dyDescent="0.2">
      <c r="A66" s="1523"/>
      <c r="B66" s="5">
        <v>4</v>
      </c>
      <c r="C66" s="1453" t="s">
        <v>250</v>
      </c>
      <c r="D66" s="1454"/>
      <c r="E66" s="1454"/>
      <c r="F66" s="1454"/>
      <c r="G66" s="1454"/>
      <c r="H66" s="1454"/>
      <c r="I66" s="1454"/>
      <c r="J66" s="1454"/>
      <c r="K66" s="1454"/>
      <c r="L66" s="1454"/>
      <c r="M66" s="1539"/>
      <c r="N66" s="1540"/>
      <c r="O66" s="1541"/>
      <c r="P66" s="366"/>
      <c r="Q66" s="366"/>
    </row>
    <row r="67" spans="1:17" ht="53.25" customHeight="1" thickBot="1" x14ac:dyDescent="0.25">
      <c r="A67" s="1524"/>
      <c r="B67" s="6">
        <v>5</v>
      </c>
      <c r="C67" s="1478" t="s">
        <v>120</v>
      </c>
      <c r="D67" s="1479"/>
      <c r="E67" s="1479"/>
      <c r="F67" s="1479"/>
      <c r="G67" s="1479"/>
      <c r="H67" s="1479"/>
      <c r="I67" s="1479"/>
      <c r="J67" s="1479"/>
      <c r="K67" s="1479"/>
      <c r="L67" s="1479"/>
      <c r="M67" s="1542"/>
      <c r="N67" s="1543"/>
      <c r="O67" s="1544"/>
      <c r="P67" s="366"/>
      <c r="Q67" s="366"/>
    </row>
    <row r="68" spans="1:17" ht="95.25" thickBot="1" x14ac:dyDescent="0.25">
      <c r="A68" s="35" t="s">
        <v>0</v>
      </c>
      <c r="B68" s="34" t="s">
        <v>1</v>
      </c>
      <c r="C68" s="8"/>
      <c r="D68" s="1440" t="s">
        <v>2</v>
      </c>
      <c r="E68" s="1440"/>
      <c r="F68" s="1440"/>
      <c r="G68" s="1440"/>
      <c r="H68" s="1440"/>
      <c r="I68" s="1440"/>
      <c r="J68" s="1440"/>
      <c r="K68" s="1442" t="s">
        <v>198</v>
      </c>
      <c r="L68" s="1443"/>
      <c r="M68" s="45" t="s">
        <v>326</v>
      </c>
      <c r="N68" s="46" t="s">
        <v>246</v>
      </c>
      <c r="O68" s="46" t="s">
        <v>216</v>
      </c>
      <c r="P68" s="387"/>
      <c r="Q68" s="387"/>
    </row>
    <row r="69" spans="1:17" ht="16.5" thickBot="1" x14ac:dyDescent="0.25">
      <c r="A69" s="1557" t="s">
        <v>130</v>
      </c>
      <c r="B69" s="1558"/>
      <c r="C69" s="1558"/>
      <c r="D69" s="1558"/>
      <c r="E69" s="1558"/>
      <c r="F69" s="1558"/>
      <c r="G69" s="1558"/>
      <c r="H69" s="1558"/>
      <c r="I69" s="1558"/>
      <c r="J69" s="1558"/>
      <c r="K69" s="1558"/>
      <c r="L69" s="1558"/>
      <c r="M69" s="1558"/>
      <c r="N69" s="1558"/>
      <c r="O69" s="1559"/>
      <c r="P69" s="388"/>
      <c r="Q69" s="388"/>
    </row>
    <row r="70" spans="1:17" ht="15.75" x14ac:dyDescent="0.25">
      <c r="A70" s="1560" t="s">
        <v>238</v>
      </c>
      <c r="B70" s="1561"/>
      <c r="C70" s="1561"/>
      <c r="D70" s="1561"/>
      <c r="E70" s="1561"/>
      <c r="F70" s="1561"/>
      <c r="G70" s="1561"/>
      <c r="H70" s="1561"/>
      <c r="I70" s="1561"/>
      <c r="J70" s="1561"/>
      <c r="K70" s="1561"/>
      <c r="L70" s="1561"/>
      <c r="M70" s="1561"/>
      <c r="N70" s="1561"/>
      <c r="O70" s="1562"/>
      <c r="P70" s="399"/>
      <c r="Q70" s="399"/>
    </row>
    <row r="71" spans="1:17" ht="15.75" x14ac:dyDescent="0.2">
      <c r="A71" s="1450" t="s">
        <v>14</v>
      </c>
      <c r="B71" s="5">
        <v>1</v>
      </c>
      <c r="C71" s="47"/>
      <c r="D71" s="1453" t="s">
        <v>127</v>
      </c>
      <c r="E71" s="1454"/>
      <c r="F71" s="1454"/>
      <c r="G71" s="1454"/>
      <c r="H71" s="1454"/>
      <c r="I71" s="1454"/>
      <c r="J71" s="1455"/>
      <c r="K71" s="1486">
        <v>90</v>
      </c>
      <c r="L71" s="1487"/>
      <c r="M71" s="13">
        <v>100</v>
      </c>
      <c r="N71" s="10">
        <f t="shared" ref="N71:N78" si="7">10%*K71+K71</f>
        <v>99</v>
      </c>
      <c r="O71" s="368">
        <v>100</v>
      </c>
      <c r="P71" s="24"/>
      <c r="Q71" s="24"/>
    </row>
    <row r="72" spans="1:17" ht="15.75" x14ac:dyDescent="0.2">
      <c r="A72" s="1451"/>
      <c r="B72" s="5">
        <v>2</v>
      </c>
      <c r="C72" s="47"/>
      <c r="D72" s="1453" t="s">
        <v>128</v>
      </c>
      <c r="E72" s="1454"/>
      <c r="F72" s="1454"/>
      <c r="G72" s="1454"/>
      <c r="H72" s="1454"/>
      <c r="I72" s="1454"/>
      <c r="J72" s="1455"/>
      <c r="K72" s="1486">
        <v>30</v>
      </c>
      <c r="L72" s="1487"/>
      <c r="M72" s="13">
        <v>30</v>
      </c>
      <c r="N72" s="10">
        <f t="shared" si="7"/>
        <v>33</v>
      </c>
      <c r="O72" s="368">
        <v>35</v>
      </c>
      <c r="P72" s="24"/>
      <c r="Q72" s="24"/>
    </row>
    <row r="73" spans="1:17" ht="15.75" x14ac:dyDescent="0.2">
      <c r="A73" s="1451"/>
      <c r="B73" s="5">
        <v>3</v>
      </c>
      <c r="C73" s="47"/>
      <c r="D73" s="1453" t="s">
        <v>68</v>
      </c>
      <c r="E73" s="1454"/>
      <c r="F73" s="1454"/>
      <c r="G73" s="1454"/>
      <c r="H73" s="1454"/>
      <c r="I73" s="1454"/>
      <c r="J73" s="1455"/>
      <c r="K73" s="1486">
        <v>100</v>
      </c>
      <c r="L73" s="1487"/>
      <c r="M73" s="13">
        <v>110</v>
      </c>
      <c r="N73" s="10">
        <f t="shared" si="7"/>
        <v>110</v>
      </c>
      <c r="O73" s="368">
        <v>110</v>
      </c>
      <c r="P73" s="24"/>
      <c r="Q73" s="24"/>
    </row>
    <row r="74" spans="1:17" ht="15.75" x14ac:dyDescent="0.2">
      <c r="A74" s="1451"/>
      <c r="B74" s="5">
        <v>4</v>
      </c>
      <c r="C74" s="47"/>
      <c r="D74" s="1554" t="s">
        <v>129</v>
      </c>
      <c r="E74" s="1555"/>
      <c r="F74" s="1555"/>
      <c r="G74" s="1555"/>
      <c r="H74" s="1555"/>
      <c r="I74" s="1555"/>
      <c r="J74" s="1556"/>
      <c r="K74" s="1548">
        <v>120</v>
      </c>
      <c r="L74" s="1549"/>
      <c r="M74" s="13">
        <v>130</v>
      </c>
      <c r="N74" s="10">
        <f t="shared" si="7"/>
        <v>132</v>
      </c>
      <c r="O74" s="368">
        <v>135</v>
      </c>
      <c r="P74" s="24"/>
      <c r="Q74" s="24"/>
    </row>
    <row r="75" spans="1:17" ht="25.5" customHeight="1" x14ac:dyDescent="0.2">
      <c r="A75" s="1451"/>
      <c r="B75" s="5">
        <v>5</v>
      </c>
      <c r="C75" s="47"/>
      <c r="D75" s="1554" t="s">
        <v>311</v>
      </c>
      <c r="E75" s="1555"/>
      <c r="F75" s="1555"/>
      <c r="G75" s="1555"/>
      <c r="H75" s="1555"/>
      <c r="I75" s="1555"/>
      <c r="J75" s="1556"/>
      <c r="K75" s="1486">
        <v>470</v>
      </c>
      <c r="L75" s="1487"/>
      <c r="M75" s="13">
        <v>480</v>
      </c>
      <c r="N75" s="10">
        <f t="shared" si="7"/>
        <v>517</v>
      </c>
      <c r="O75" s="368">
        <v>520</v>
      </c>
      <c r="P75" s="24"/>
      <c r="Q75" s="24"/>
    </row>
    <row r="76" spans="1:17" ht="36.75" customHeight="1" x14ac:dyDescent="0.2">
      <c r="A76" s="1451"/>
      <c r="B76" s="5">
        <v>6</v>
      </c>
      <c r="C76" s="47"/>
      <c r="D76" s="1453" t="s">
        <v>131</v>
      </c>
      <c r="E76" s="1454"/>
      <c r="F76" s="1454"/>
      <c r="G76" s="1454"/>
      <c r="H76" s="1454"/>
      <c r="I76" s="1454"/>
      <c r="J76" s="1455"/>
      <c r="K76" s="1548">
        <v>370</v>
      </c>
      <c r="L76" s="1549"/>
      <c r="M76" s="13">
        <v>380</v>
      </c>
      <c r="N76" s="10">
        <f t="shared" si="7"/>
        <v>407</v>
      </c>
      <c r="O76" s="368">
        <v>410</v>
      </c>
      <c r="P76" s="24"/>
      <c r="Q76" s="24"/>
    </row>
    <row r="77" spans="1:17" ht="36" customHeight="1" x14ac:dyDescent="0.2">
      <c r="A77" s="1451"/>
      <c r="B77" s="5">
        <v>7</v>
      </c>
      <c r="C77" s="47"/>
      <c r="D77" s="1545" t="s">
        <v>132</v>
      </c>
      <c r="E77" s="1546"/>
      <c r="F77" s="1546"/>
      <c r="G77" s="1546"/>
      <c r="H77" s="1546"/>
      <c r="I77" s="1546"/>
      <c r="J77" s="1547"/>
      <c r="K77" s="1548">
        <v>420</v>
      </c>
      <c r="L77" s="1549"/>
      <c r="M77" s="13">
        <v>430</v>
      </c>
      <c r="N77" s="10">
        <f t="shared" si="7"/>
        <v>462</v>
      </c>
      <c r="O77" s="368">
        <v>470</v>
      </c>
      <c r="P77" s="24"/>
      <c r="Q77" s="24"/>
    </row>
    <row r="78" spans="1:17" ht="24.75" customHeight="1" x14ac:dyDescent="0.2">
      <c r="A78" s="1451"/>
      <c r="B78" s="5">
        <v>8</v>
      </c>
      <c r="C78" s="47"/>
      <c r="D78" s="1550" t="s">
        <v>535</v>
      </c>
      <c r="E78" s="1551"/>
      <c r="F78" s="1551"/>
      <c r="G78" s="1551"/>
      <c r="H78" s="1551"/>
      <c r="I78" s="1551"/>
      <c r="J78" s="1552"/>
      <c r="K78" s="1486">
        <v>470</v>
      </c>
      <c r="L78" s="1487"/>
      <c r="M78" s="13">
        <v>480</v>
      </c>
      <c r="N78" s="10">
        <f t="shared" si="7"/>
        <v>517</v>
      </c>
      <c r="O78" s="368">
        <v>520</v>
      </c>
      <c r="P78" s="24"/>
      <c r="Q78" s="24"/>
    </row>
    <row r="79" spans="1:17" ht="110.25" customHeight="1" thickBot="1" x14ac:dyDescent="0.25">
      <c r="A79" s="1468"/>
      <c r="B79" s="55"/>
      <c r="C79" s="1531" t="s">
        <v>536</v>
      </c>
      <c r="D79" s="1532"/>
      <c r="E79" s="1532"/>
      <c r="F79" s="1532"/>
      <c r="G79" s="1532"/>
      <c r="H79" s="1532"/>
      <c r="I79" s="1532"/>
      <c r="J79" s="1532"/>
      <c r="K79" s="1532"/>
      <c r="L79" s="1532"/>
      <c r="M79" s="1532"/>
      <c r="N79" s="1532"/>
      <c r="O79" s="1553"/>
      <c r="P79" s="392"/>
      <c r="Q79" s="392"/>
    </row>
    <row r="80" spans="1:17" ht="30" customHeight="1" thickBot="1" x14ac:dyDescent="0.25">
      <c r="A80" s="1439" t="s">
        <v>219</v>
      </c>
      <c r="B80" s="1440"/>
      <c r="C80" s="1440"/>
      <c r="D80" s="1440"/>
      <c r="E80" s="1440"/>
      <c r="F80" s="1440"/>
      <c r="G80" s="1440"/>
      <c r="H80" s="1440"/>
      <c r="I80" s="1440"/>
      <c r="J80" s="1440"/>
      <c r="K80" s="1440"/>
      <c r="L80" s="1440"/>
      <c r="M80" s="1440"/>
      <c r="N80" s="1440"/>
      <c r="O80" s="1441"/>
      <c r="P80" s="386"/>
      <c r="Q80" s="386"/>
    </row>
    <row r="81" spans="1:17" ht="95.25" thickBot="1" x14ac:dyDescent="0.25">
      <c r="A81" s="35" t="s">
        <v>0</v>
      </c>
      <c r="B81" s="34" t="s">
        <v>1</v>
      </c>
      <c r="C81" s="8"/>
      <c r="D81" s="1440" t="s">
        <v>2</v>
      </c>
      <c r="E81" s="1440"/>
      <c r="F81" s="1440"/>
      <c r="G81" s="1440"/>
      <c r="H81" s="1440"/>
      <c r="I81" s="1440"/>
      <c r="J81" s="1440"/>
      <c r="K81" s="1442" t="s">
        <v>198</v>
      </c>
      <c r="L81" s="1443"/>
      <c r="M81" s="46" t="s">
        <v>246</v>
      </c>
      <c r="N81" s="46" t="s">
        <v>246</v>
      </c>
      <c r="O81" s="46" t="s">
        <v>216</v>
      </c>
      <c r="P81" s="387"/>
      <c r="Q81" s="387"/>
    </row>
    <row r="82" spans="1:17" ht="16.5" thickBot="1" x14ac:dyDescent="0.25">
      <c r="A82" s="1563" t="s">
        <v>234</v>
      </c>
      <c r="B82" s="1564"/>
      <c r="C82" s="1564"/>
      <c r="D82" s="1564"/>
      <c r="E82" s="1564"/>
      <c r="F82" s="1564"/>
      <c r="G82" s="1564"/>
      <c r="H82" s="1564"/>
      <c r="I82" s="1564"/>
      <c r="J82" s="1564"/>
      <c r="K82" s="1564"/>
      <c r="L82" s="1564"/>
      <c r="M82" s="1564"/>
      <c r="N82" s="1564"/>
      <c r="O82" s="1565"/>
      <c r="P82" s="400"/>
      <c r="Q82" s="400"/>
    </row>
    <row r="83" spans="1:17" ht="15.75" x14ac:dyDescent="0.25">
      <c r="A83" s="1566" t="s">
        <v>22</v>
      </c>
      <c r="B83" s="1567"/>
      <c r="C83" s="1567"/>
      <c r="D83" s="1567"/>
      <c r="E83" s="1567"/>
      <c r="F83" s="1567"/>
      <c r="G83" s="1567"/>
      <c r="H83" s="1567"/>
      <c r="I83" s="1567"/>
      <c r="J83" s="1567"/>
      <c r="K83" s="1567"/>
      <c r="L83" s="1567"/>
      <c r="M83" s="56"/>
      <c r="N83" s="57"/>
      <c r="O83" s="58"/>
      <c r="P83" s="391"/>
      <c r="Q83" s="391"/>
    </row>
    <row r="84" spans="1:17" ht="15.75" x14ac:dyDescent="0.2">
      <c r="A84" s="1568" t="s">
        <v>261</v>
      </c>
      <c r="B84" s="1569"/>
      <c r="C84" s="1569"/>
      <c r="D84" s="1569"/>
      <c r="E84" s="1569"/>
      <c r="F84" s="1569"/>
      <c r="G84" s="1569"/>
      <c r="H84" s="1569"/>
      <c r="I84" s="1569"/>
      <c r="J84" s="1569"/>
      <c r="K84" s="1569"/>
      <c r="L84" s="1569"/>
      <c r="M84" s="1569"/>
      <c r="N84" s="1569"/>
      <c r="O84" s="1570"/>
      <c r="P84" s="387"/>
      <c r="Q84" s="387"/>
    </row>
    <row r="85" spans="1:17" ht="15.75" x14ac:dyDescent="0.2">
      <c r="A85" s="1450" t="s">
        <v>16</v>
      </c>
      <c r="B85" s="3">
        <v>1</v>
      </c>
      <c r="C85" s="47"/>
      <c r="D85" s="1571" t="s">
        <v>23</v>
      </c>
      <c r="E85" s="1572"/>
      <c r="F85" s="1572"/>
      <c r="G85" s="1572"/>
      <c r="H85" s="1572"/>
      <c r="I85" s="1572"/>
      <c r="J85" s="1573"/>
      <c r="K85" s="1574">
        <v>4.75</v>
      </c>
      <c r="L85" s="1575"/>
      <c r="M85" s="19">
        <v>5.23</v>
      </c>
      <c r="N85" s="10">
        <f>10%*K85+K85</f>
        <v>5.2249999999999996</v>
      </c>
      <c r="O85" s="368">
        <v>5.5</v>
      </c>
      <c r="P85" s="24"/>
      <c r="Q85" s="24"/>
    </row>
    <row r="86" spans="1:17" ht="15.75" x14ac:dyDescent="0.2">
      <c r="A86" s="1451"/>
      <c r="B86" s="3">
        <v>2</v>
      </c>
      <c r="C86" s="47"/>
      <c r="D86" s="1571" t="s">
        <v>24</v>
      </c>
      <c r="E86" s="1572"/>
      <c r="F86" s="1572"/>
      <c r="G86" s="1572"/>
      <c r="H86" s="1572"/>
      <c r="I86" s="1572"/>
      <c r="J86" s="1573"/>
      <c r="K86" s="1574">
        <v>2.7</v>
      </c>
      <c r="L86" s="1575"/>
      <c r="M86" s="10">
        <v>2.97</v>
      </c>
      <c r="N86" s="10">
        <f>10%*K86+K86</f>
        <v>2.97</v>
      </c>
      <c r="O86" s="368">
        <v>3</v>
      </c>
      <c r="P86" s="24"/>
      <c r="Q86" s="24"/>
    </row>
    <row r="87" spans="1:17" ht="15.75" x14ac:dyDescent="0.2">
      <c r="A87" s="1451"/>
      <c r="B87" s="3">
        <v>3</v>
      </c>
      <c r="C87" s="47"/>
      <c r="D87" s="1571" t="s">
        <v>25</v>
      </c>
      <c r="E87" s="1572"/>
      <c r="F87" s="1572"/>
      <c r="G87" s="1572"/>
      <c r="H87" s="1572"/>
      <c r="I87" s="1572"/>
      <c r="J87" s="1573"/>
      <c r="K87" s="1574">
        <v>140</v>
      </c>
      <c r="L87" s="1575"/>
      <c r="M87" s="10">
        <v>154</v>
      </c>
      <c r="N87" s="10">
        <f>10%*K87+K87</f>
        <v>154</v>
      </c>
      <c r="O87" s="368">
        <v>155</v>
      </c>
      <c r="P87" s="24"/>
      <c r="Q87" s="24"/>
    </row>
    <row r="88" spans="1:17" ht="15.75" x14ac:dyDescent="0.2">
      <c r="A88" s="1451"/>
      <c r="B88" s="3">
        <v>4</v>
      </c>
      <c r="C88" s="47"/>
      <c r="D88" s="1571" t="s">
        <v>26</v>
      </c>
      <c r="E88" s="1572"/>
      <c r="F88" s="1572"/>
      <c r="G88" s="1572"/>
      <c r="H88" s="1572"/>
      <c r="I88" s="1572"/>
      <c r="J88" s="1573"/>
      <c r="K88" s="1574">
        <v>20</v>
      </c>
      <c r="L88" s="1575"/>
      <c r="M88" s="10">
        <v>22</v>
      </c>
      <c r="N88" s="10">
        <f>10%*K88+K88</f>
        <v>22</v>
      </c>
      <c r="O88" s="368">
        <v>25</v>
      </c>
      <c r="P88" s="24"/>
      <c r="Q88" s="24"/>
    </row>
    <row r="89" spans="1:17" ht="36" customHeight="1" x14ac:dyDescent="0.2">
      <c r="A89" s="1451"/>
      <c r="B89" s="3">
        <v>5</v>
      </c>
      <c r="C89" s="47"/>
      <c r="D89" s="1571" t="s">
        <v>27</v>
      </c>
      <c r="E89" s="1572"/>
      <c r="F89" s="1572"/>
      <c r="G89" s="1572"/>
      <c r="H89" s="1572"/>
      <c r="I89" s="1572"/>
      <c r="J89" s="1573"/>
      <c r="K89" s="1574">
        <v>18</v>
      </c>
      <c r="L89" s="1575"/>
      <c r="M89" s="10">
        <v>19.8</v>
      </c>
      <c r="N89" s="10">
        <f>10%*K89+K89</f>
        <v>19.8</v>
      </c>
      <c r="O89" s="368">
        <v>20</v>
      </c>
      <c r="P89" s="24"/>
      <c r="Q89" s="24"/>
    </row>
    <row r="90" spans="1:17" ht="15.75" x14ac:dyDescent="0.2">
      <c r="A90" s="1451"/>
      <c r="B90" s="1576">
        <v>6</v>
      </c>
      <c r="C90" s="1579" t="s">
        <v>33</v>
      </c>
      <c r="D90" s="1580"/>
      <c r="E90" s="1580"/>
      <c r="F90" s="1580"/>
      <c r="G90" s="1580"/>
      <c r="H90" s="1580"/>
      <c r="I90" s="1580"/>
      <c r="J90" s="1580"/>
      <c r="K90" s="1580"/>
      <c r="L90" s="1580"/>
      <c r="M90" s="1580"/>
      <c r="N90" s="1580"/>
      <c r="O90" s="1581"/>
      <c r="P90" s="401"/>
      <c r="Q90" s="401"/>
    </row>
    <row r="91" spans="1:17" ht="15" x14ac:dyDescent="0.2">
      <c r="A91" s="1451"/>
      <c r="B91" s="1577"/>
      <c r="C91" s="48" t="s">
        <v>5</v>
      </c>
      <c r="D91" s="1571" t="s">
        <v>30</v>
      </c>
      <c r="E91" s="1572"/>
      <c r="F91" s="1572"/>
      <c r="G91" s="1572"/>
      <c r="H91" s="1572"/>
      <c r="I91" s="1572"/>
      <c r="J91" s="1573"/>
      <c r="K91" s="1574">
        <v>30.25</v>
      </c>
      <c r="L91" s="1575"/>
      <c r="M91" s="10">
        <v>33.28</v>
      </c>
      <c r="N91" s="10">
        <f>10%*K91+K91</f>
        <v>33.274999999999999</v>
      </c>
      <c r="O91" s="368">
        <v>40</v>
      </c>
      <c r="P91" s="24"/>
      <c r="Q91" s="24"/>
    </row>
    <row r="92" spans="1:17" ht="15" x14ac:dyDescent="0.2">
      <c r="A92" s="1451"/>
      <c r="B92" s="1577"/>
      <c r="C92" s="48" t="s">
        <v>6</v>
      </c>
      <c r="D92" s="1571" t="s">
        <v>31</v>
      </c>
      <c r="E92" s="1572"/>
      <c r="F92" s="1572"/>
      <c r="G92" s="1572"/>
      <c r="H92" s="1572"/>
      <c r="I92" s="1572"/>
      <c r="J92" s="1573"/>
      <c r="K92" s="1574">
        <v>25.3</v>
      </c>
      <c r="L92" s="1575"/>
      <c r="M92" s="10">
        <v>27.83</v>
      </c>
      <c r="N92" s="10">
        <f t="shared" ref="N92:N105" si="8">10%*K92+K92</f>
        <v>27.830000000000002</v>
      </c>
      <c r="O92" s="368">
        <v>30</v>
      </c>
      <c r="P92" s="24"/>
      <c r="Q92" s="24"/>
    </row>
    <row r="93" spans="1:17" ht="15" x14ac:dyDescent="0.2">
      <c r="A93" s="1451"/>
      <c r="B93" s="1578"/>
      <c r="C93" s="48" t="s">
        <v>7</v>
      </c>
      <c r="D93" s="1571" t="s">
        <v>32</v>
      </c>
      <c r="E93" s="1572"/>
      <c r="F93" s="1572"/>
      <c r="G93" s="1572"/>
      <c r="H93" s="1572"/>
      <c r="I93" s="1572"/>
      <c r="J93" s="1573"/>
      <c r="K93" s="1574">
        <v>33</v>
      </c>
      <c r="L93" s="1575"/>
      <c r="M93" s="10">
        <v>36.299999999999997</v>
      </c>
      <c r="N93" s="10">
        <f t="shared" si="8"/>
        <v>36.299999999999997</v>
      </c>
      <c r="O93" s="368">
        <v>40</v>
      </c>
      <c r="P93" s="24"/>
      <c r="Q93" s="24"/>
    </row>
    <row r="94" spans="1:17" ht="15.75" x14ac:dyDescent="0.25">
      <c r="A94" s="1451"/>
      <c r="B94" s="59"/>
      <c r="C94" s="1588" t="s">
        <v>256</v>
      </c>
      <c r="D94" s="1589"/>
      <c r="E94" s="1589"/>
      <c r="F94" s="1589"/>
      <c r="G94" s="1589"/>
      <c r="H94" s="1589"/>
      <c r="I94" s="1589"/>
      <c r="J94" s="1589"/>
      <c r="K94" s="1589"/>
      <c r="L94" s="1589"/>
      <c r="M94" s="1589"/>
      <c r="N94" s="1589"/>
      <c r="O94" s="1590"/>
      <c r="P94" s="402"/>
      <c r="Q94" s="402"/>
    </row>
    <row r="95" spans="1:17" ht="15.75" x14ac:dyDescent="0.2">
      <c r="A95" s="1451"/>
      <c r="B95" s="3">
        <v>7</v>
      </c>
      <c r="C95" s="47"/>
      <c r="D95" s="1571" t="s">
        <v>28</v>
      </c>
      <c r="E95" s="1572"/>
      <c r="F95" s="1572"/>
      <c r="G95" s="1572"/>
      <c r="H95" s="1572"/>
      <c r="I95" s="1572"/>
      <c r="J95" s="1573"/>
      <c r="K95" s="1574">
        <v>424</v>
      </c>
      <c r="L95" s="1575"/>
      <c r="M95" s="10">
        <v>466.4</v>
      </c>
      <c r="N95" s="10">
        <f t="shared" si="8"/>
        <v>466.4</v>
      </c>
      <c r="O95" s="368">
        <v>470</v>
      </c>
      <c r="P95" s="24"/>
      <c r="Q95" s="24"/>
    </row>
    <row r="96" spans="1:17" ht="15.75" x14ac:dyDescent="0.2">
      <c r="A96" s="1451"/>
      <c r="B96" s="3">
        <v>8</v>
      </c>
      <c r="C96" s="47"/>
      <c r="D96" s="1571" t="s">
        <v>29</v>
      </c>
      <c r="E96" s="1572"/>
      <c r="F96" s="1572"/>
      <c r="G96" s="1572"/>
      <c r="H96" s="1572"/>
      <c r="I96" s="1572"/>
      <c r="J96" s="1573"/>
      <c r="K96" s="1574">
        <v>55</v>
      </c>
      <c r="L96" s="1575"/>
      <c r="M96" s="10">
        <v>60.5</v>
      </c>
      <c r="N96" s="10">
        <f t="shared" si="8"/>
        <v>60.5</v>
      </c>
      <c r="O96" s="368">
        <v>65</v>
      </c>
      <c r="P96" s="24"/>
      <c r="Q96" s="24"/>
    </row>
    <row r="97" spans="1:17" ht="15.75" x14ac:dyDescent="0.2">
      <c r="A97" s="1451"/>
      <c r="B97" s="3">
        <v>9</v>
      </c>
      <c r="C97" s="47"/>
      <c r="D97" s="1571" t="s">
        <v>222</v>
      </c>
      <c r="E97" s="1572"/>
      <c r="F97" s="1572"/>
      <c r="G97" s="1572"/>
      <c r="H97" s="1572"/>
      <c r="I97" s="1572"/>
      <c r="J97" s="1573"/>
      <c r="K97" s="1574">
        <v>64</v>
      </c>
      <c r="L97" s="1575"/>
      <c r="M97" s="10">
        <v>70.400000000000006</v>
      </c>
      <c r="N97" s="10">
        <f t="shared" si="8"/>
        <v>70.400000000000006</v>
      </c>
      <c r="O97" s="368">
        <v>75</v>
      </c>
      <c r="P97" s="24"/>
      <c r="Q97" s="24"/>
    </row>
    <row r="98" spans="1:17" ht="15.75" x14ac:dyDescent="0.2">
      <c r="A98" s="1452"/>
      <c r="B98" s="4">
        <v>10</v>
      </c>
      <c r="C98" s="47"/>
      <c r="D98" s="1571" t="s">
        <v>199</v>
      </c>
      <c r="E98" s="1572"/>
      <c r="F98" s="1572"/>
      <c r="G98" s="1572"/>
      <c r="H98" s="1572"/>
      <c r="I98" s="1572"/>
      <c r="J98" s="1573"/>
      <c r="K98" s="1574">
        <v>16.5</v>
      </c>
      <c r="L98" s="1575"/>
      <c r="M98" s="10">
        <v>18.149999999999999</v>
      </c>
      <c r="N98" s="10">
        <f t="shared" si="8"/>
        <v>18.149999999999999</v>
      </c>
      <c r="O98" s="368">
        <v>20</v>
      </c>
      <c r="P98" s="24"/>
      <c r="Q98" s="24"/>
    </row>
    <row r="99" spans="1:17" ht="15.75" x14ac:dyDescent="0.2">
      <c r="A99" s="1582" t="s">
        <v>232</v>
      </c>
      <c r="B99" s="1583"/>
      <c r="C99" s="1583"/>
      <c r="D99" s="1583"/>
      <c r="E99" s="1583"/>
      <c r="F99" s="1583"/>
      <c r="G99" s="1583"/>
      <c r="H99" s="1583"/>
      <c r="I99" s="1583"/>
      <c r="J99" s="1583"/>
      <c r="K99" s="1583"/>
      <c r="L99" s="1583"/>
      <c r="M99" s="1583"/>
      <c r="N99" s="1583"/>
      <c r="O99" s="1584"/>
      <c r="P99" s="403"/>
      <c r="Q99" s="403"/>
    </row>
    <row r="100" spans="1:17" ht="15.75" x14ac:dyDescent="0.2">
      <c r="A100" s="33" t="s">
        <v>18</v>
      </c>
      <c r="B100" s="3">
        <v>1</v>
      </c>
      <c r="C100" s="47"/>
      <c r="D100" s="1550" t="s">
        <v>39</v>
      </c>
      <c r="E100" s="1551"/>
      <c r="F100" s="1551"/>
      <c r="G100" s="1551"/>
      <c r="H100" s="1551"/>
      <c r="I100" s="1551"/>
      <c r="J100" s="1552"/>
      <c r="K100" s="1486">
        <v>1</v>
      </c>
      <c r="L100" s="1487"/>
      <c r="M100" s="10">
        <v>1.1000000000000001</v>
      </c>
      <c r="N100" s="10">
        <f t="shared" si="8"/>
        <v>1.1000000000000001</v>
      </c>
      <c r="O100" s="14">
        <v>1.25</v>
      </c>
      <c r="P100" s="391"/>
      <c r="Q100" s="391"/>
    </row>
    <row r="101" spans="1:17" ht="15.75" x14ac:dyDescent="0.25">
      <c r="A101" s="1585" t="s">
        <v>233</v>
      </c>
      <c r="B101" s="1586"/>
      <c r="C101" s="1586"/>
      <c r="D101" s="1586"/>
      <c r="E101" s="1586"/>
      <c r="F101" s="1586"/>
      <c r="G101" s="1586"/>
      <c r="H101" s="1586"/>
      <c r="I101" s="1586"/>
      <c r="J101" s="1586"/>
      <c r="K101" s="1586"/>
      <c r="L101" s="1586"/>
      <c r="M101" s="1586"/>
      <c r="N101" s="1586"/>
      <c r="O101" s="1587"/>
      <c r="P101" s="399"/>
      <c r="Q101" s="399"/>
    </row>
    <row r="102" spans="1:17" ht="15.75" x14ac:dyDescent="0.2">
      <c r="A102" s="1450" t="s">
        <v>20</v>
      </c>
      <c r="B102" s="5">
        <v>1</v>
      </c>
      <c r="C102" s="47"/>
      <c r="D102" s="1453" t="s">
        <v>54</v>
      </c>
      <c r="E102" s="1454"/>
      <c r="F102" s="1454"/>
      <c r="G102" s="1454"/>
      <c r="H102" s="1454"/>
      <c r="I102" s="1454"/>
      <c r="J102" s="1455"/>
      <c r="K102" s="1486">
        <v>55</v>
      </c>
      <c r="L102" s="1487"/>
      <c r="M102" s="10">
        <v>60.5</v>
      </c>
      <c r="N102" s="10">
        <f t="shared" si="8"/>
        <v>60.5</v>
      </c>
      <c r="O102" s="368">
        <v>60</v>
      </c>
      <c r="P102" s="24"/>
      <c r="Q102" s="24"/>
    </row>
    <row r="103" spans="1:17" ht="15.75" x14ac:dyDescent="0.2">
      <c r="A103" s="1451"/>
      <c r="B103" s="5">
        <v>2</v>
      </c>
      <c r="C103" s="47"/>
      <c r="D103" s="1453" t="s">
        <v>55</v>
      </c>
      <c r="E103" s="1454"/>
      <c r="F103" s="1454"/>
      <c r="G103" s="1454"/>
      <c r="H103" s="1454"/>
      <c r="I103" s="1454"/>
      <c r="J103" s="1455"/>
      <c r="K103" s="1486">
        <v>5.5</v>
      </c>
      <c r="L103" s="1487"/>
      <c r="M103" s="10">
        <v>6.05</v>
      </c>
      <c r="N103" s="10">
        <f t="shared" si="8"/>
        <v>6.05</v>
      </c>
      <c r="O103" s="368">
        <v>6</v>
      </c>
      <c r="P103" s="24"/>
      <c r="Q103" s="24"/>
    </row>
    <row r="104" spans="1:17" ht="15.75" x14ac:dyDescent="0.2">
      <c r="A104" s="1451"/>
      <c r="B104" s="5">
        <v>3</v>
      </c>
      <c r="C104" s="47"/>
      <c r="D104" s="1453" t="s">
        <v>56</v>
      </c>
      <c r="E104" s="1454"/>
      <c r="F104" s="1454"/>
      <c r="G104" s="1454"/>
      <c r="H104" s="1454"/>
      <c r="I104" s="1454"/>
      <c r="J104" s="1455"/>
      <c r="K104" s="1486">
        <v>5.5</v>
      </c>
      <c r="L104" s="1487"/>
      <c r="M104" s="10">
        <v>6.05</v>
      </c>
      <c r="N104" s="10">
        <f t="shared" si="8"/>
        <v>6.05</v>
      </c>
      <c r="O104" s="368">
        <v>6</v>
      </c>
      <c r="P104" s="24"/>
      <c r="Q104" s="24"/>
    </row>
    <row r="105" spans="1:17" ht="16.5" thickBot="1" x14ac:dyDescent="0.25">
      <c r="A105" s="1468"/>
      <c r="B105" s="6">
        <v>4</v>
      </c>
      <c r="C105" s="60"/>
      <c r="D105" s="1478" t="s">
        <v>57</v>
      </c>
      <c r="E105" s="1479"/>
      <c r="F105" s="1479"/>
      <c r="G105" s="1479"/>
      <c r="H105" s="1479"/>
      <c r="I105" s="1479"/>
      <c r="J105" s="1480"/>
      <c r="K105" s="1605">
        <v>5.5</v>
      </c>
      <c r="L105" s="1606"/>
      <c r="M105" s="10">
        <v>6.05</v>
      </c>
      <c r="N105" s="10">
        <f t="shared" si="8"/>
        <v>6.05</v>
      </c>
      <c r="O105" s="373">
        <v>6</v>
      </c>
      <c r="P105" s="24"/>
      <c r="Q105" s="24"/>
    </row>
    <row r="106" spans="1:17" ht="16.5" thickBot="1" x14ac:dyDescent="0.25">
      <c r="A106" s="1439" t="s">
        <v>219</v>
      </c>
      <c r="B106" s="1440"/>
      <c r="C106" s="1440"/>
      <c r="D106" s="1440"/>
      <c r="E106" s="1440"/>
      <c r="F106" s="1440"/>
      <c r="G106" s="1440"/>
      <c r="H106" s="1440"/>
      <c r="I106" s="1440"/>
      <c r="J106" s="1440"/>
      <c r="K106" s="1440"/>
      <c r="L106" s="1440"/>
      <c r="M106" s="1440"/>
      <c r="N106" s="1440"/>
      <c r="O106" s="1441"/>
      <c r="P106" s="386"/>
      <c r="Q106" s="386"/>
    </row>
    <row r="107" spans="1:17" ht="95.25" thickBot="1" x14ac:dyDescent="0.25">
      <c r="A107" s="41" t="s">
        <v>0</v>
      </c>
      <c r="B107" s="42" t="s">
        <v>1</v>
      </c>
      <c r="C107" s="43"/>
      <c r="D107" s="1591" t="s">
        <v>2</v>
      </c>
      <c r="E107" s="1591"/>
      <c r="F107" s="1591"/>
      <c r="G107" s="1591"/>
      <c r="H107" s="1591"/>
      <c r="I107" s="1591"/>
      <c r="J107" s="1591"/>
      <c r="K107" s="1592" t="s">
        <v>198</v>
      </c>
      <c r="L107" s="1593"/>
      <c r="M107" s="61" t="s">
        <v>329</v>
      </c>
      <c r="N107" s="61" t="s">
        <v>246</v>
      </c>
      <c r="O107" s="61" t="s">
        <v>216</v>
      </c>
      <c r="P107" s="387"/>
      <c r="Q107" s="387"/>
    </row>
    <row r="108" spans="1:17" ht="16.5" thickBot="1" x14ac:dyDescent="0.25">
      <c r="A108" s="1563" t="s">
        <v>235</v>
      </c>
      <c r="B108" s="1564"/>
      <c r="C108" s="1564"/>
      <c r="D108" s="1564"/>
      <c r="E108" s="1564"/>
      <c r="F108" s="1564"/>
      <c r="G108" s="1564"/>
      <c r="H108" s="1564"/>
      <c r="I108" s="1564"/>
      <c r="J108" s="1564"/>
      <c r="K108" s="1564"/>
      <c r="L108" s="1564"/>
      <c r="M108" s="1564"/>
      <c r="N108" s="1564"/>
      <c r="O108" s="1565"/>
      <c r="P108" s="400"/>
      <c r="Q108" s="400"/>
    </row>
    <row r="109" spans="1:17" ht="15.75" x14ac:dyDescent="0.25">
      <c r="A109" s="1594" t="s">
        <v>77</v>
      </c>
      <c r="B109" s="1595"/>
      <c r="C109" s="1595"/>
      <c r="D109" s="1595"/>
      <c r="E109" s="1595"/>
      <c r="F109" s="1595"/>
      <c r="G109" s="1595"/>
      <c r="H109" s="1595"/>
      <c r="I109" s="1595"/>
      <c r="J109" s="1595"/>
      <c r="K109" s="1595"/>
      <c r="L109" s="1596"/>
      <c r="M109" s="1600"/>
      <c r="N109" s="1595"/>
      <c r="O109" s="1601"/>
      <c r="P109" s="389"/>
      <c r="Q109" s="389"/>
    </row>
    <row r="110" spans="1:17" ht="43.5" customHeight="1" x14ac:dyDescent="0.2">
      <c r="A110" s="1597" t="s">
        <v>74</v>
      </c>
      <c r="B110" s="1598"/>
      <c r="C110" s="1598"/>
      <c r="D110" s="1598"/>
      <c r="E110" s="1598"/>
      <c r="F110" s="1598"/>
      <c r="G110" s="1598"/>
      <c r="H110" s="1598"/>
      <c r="I110" s="1598"/>
      <c r="J110" s="1598"/>
      <c r="K110" s="1598"/>
      <c r="L110" s="1599"/>
      <c r="M110" s="1602"/>
      <c r="N110" s="1603"/>
      <c r="O110" s="1604"/>
      <c r="P110" s="24"/>
      <c r="Q110" s="24"/>
    </row>
    <row r="111" spans="1:17" ht="15.75" x14ac:dyDescent="0.2">
      <c r="A111" s="1450" t="s">
        <v>21</v>
      </c>
      <c r="B111" s="59"/>
      <c r="C111" s="1613" t="s">
        <v>76</v>
      </c>
      <c r="D111" s="1614"/>
      <c r="E111" s="1614"/>
      <c r="F111" s="1614"/>
      <c r="G111" s="1614"/>
      <c r="H111" s="1614"/>
      <c r="I111" s="1614"/>
      <c r="J111" s="1614"/>
      <c r="K111" s="1614"/>
      <c r="L111" s="1614"/>
      <c r="M111" s="1614"/>
      <c r="N111" s="1614"/>
      <c r="O111" s="1615"/>
      <c r="P111" s="404"/>
      <c r="Q111" s="404"/>
    </row>
    <row r="112" spans="1:17" ht="15.75" x14ac:dyDescent="0.2">
      <c r="A112" s="1451"/>
      <c r="B112" s="3">
        <v>1</v>
      </c>
      <c r="C112" s="47"/>
      <c r="D112" s="1571" t="s">
        <v>339</v>
      </c>
      <c r="E112" s="1572"/>
      <c r="F112" s="1572"/>
      <c r="G112" s="1572"/>
      <c r="H112" s="1572"/>
      <c r="I112" s="1572"/>
      <c r="J112" s="1573"/>
      <c r="K112" s="1574">
        <v>67</v>
      </c>
      <c r="L112" s="1575"/>
      <c r="M112" s="19">
        <v>74</v>
      </c>
      <c r="N112" s="10">
        <f t="shared" ref="N112:N116" si="9">10%*K112+K112</f>
        <v>73.7</v>
      </c>
      <c r="O112" s="368">
        <v>75</v>
      </c>
      <c r="P112" s="24"/>
      <c r="Q112" s="24"/>
    </row>
    <row r="113" spans="1:17" ht="15.75" x14ac:dyDescent="0.2">
      <c r="A113" s="1451"/>
      <c r="B113" s="3">
        <v>2</v>
      </c>
      <c r="C113" s="47"/>
      <c r="D113" s="1571" t="s">
        <v>340</v>
      </c>
      <c r="E113" s="1572"/>
      <c r="F113" s="1572"/>
      <c r="G113" s="1572"/>
      <c r="H113" s="1572"/>
      <c r="I113" s="1572"/>
      <c r="J113" s="1573"/>
      <c r="K113" s="1574">
        <v>73</v>
      </c>
      <c r="L113" s="1575"/>
      <c r="M113" s="19">
        <v>80</v>
      </c>
      <c r="N113" s="10">
        <f t="shared" si="9"/>
        <v>80.3</v>
      </c>
      <c r="O113" s="368">
        <v>80</v>
      </c>
      <c r="P113" s="24"/>
      <c r="Q113" s="24"/>
    </row>
    <row r="114" spans="1:17" ht="15.75" x14ac:dyDescent="0.2">
      <c r="A114" s="1451"/>
      <c r="B114" s="3">
        <v>3</v>
      </c>
      <c r="C114" s="47"/>
      <c r="D114" s="1571" t="s">
        <v>341</v>
      </c>
      <c r="E114" s="1572"/>
      <c r="F114" s="1572"/>
      <c r="G114" s="1572"/>
      <c r="H114" s="1572"/>
      <c r="I114" s="1572"/>
      <c r="J114" s="1573"/>
      <c r="K114" s="1574">
        <v>73</v>
      </c>
      <c r="L114" s="1575"/>
      <c r="M114" s="19">
        <v>80</v>
      </c>
      <c r="N114" s="10">
        <f t="shared" si="9"/>
        <v>80.3</v>
      </c>
      <c r="O114" s="368">
        <v>80</v>
      </c>
      <c r="P114" s="24"/>
      <c r="Q114" s="24"/>
    </row>
    <row r="115" spans="1:17" ht="15.75" x14ac:dyDescent="0.2">
      <c r="A115" s="1451"/>
      <c r="B115" s="3">
        <v>4</v>
      </c>
      <c r="C115" s="47"/>
      <c r="D115" s="1571" t="s">
        <v>75</v>
      </c>
      <c r="E115" s="1572"/>
      <c r="F115" s="1572"/>
      <c r="G115" s="1572"/>
      <c r="H115" s="1572"/>
      <c r="I115" s="1572"/>
      <c r="J115" s="1573"/>
      <c r="K115" s="1574">
        <v>50</v>
      </c>
      <c r="L115" s="1575"/>
      <c r="M115" s="19">
        <v>55</v>
      </c>
      <c r="N115" s="10">
        <f t="shared" si="9"/>
        <v>55</v>
      </c>
      <c r="O115" s="368">
        <v>55</v>
      </c>
      <c r="P115" s="24"/>
      <c r="Q115" s="24"/>
    </row>
    <row r="116" spans="1:17" ht="15.75" x14ac:dyDescent="0.2">
      <c r="A116" s="1451"/>
      <c r="B116" s="3">
        <v>5</v>
      </c>
      <c r="C116" s="47"/>
      <c r="D116" s="1571" t="s">
        <v>134</v>
      </c>
      <c r="E116" s="1572"/>
      <c r="F116" s="1572"/>
      <c r="G116" s="1572"/>
      <c r="H116" s="1572"/>
      <c r="I116" s="1572"/>
      <c r="J116" s="1573"/>
      <c r="K116" s="1607">
        <v>32</v>
      </c>
      <c r="L116" s="1608"/>
      <c r="M116" s="19">
        <v>35</v>
      </c>
      <c r="N116" s="10">
        <f t="shared" si="9"/>
        <v>35.200000000000003</v>
      </c>
      <c r="O116" s="368">
        <v>35</v>
      </c>
      <c r="P116" s="24"/>
      <c r="Q116" s="24"/>
    </row>
    <row r="117" spans="1:17" ht="44.25" customHeight="1" x14ac:dyDescent="0.2">
      <c r="A117" s="1452"/>
      <c r="B117" s="59"/>
      <c r="C117" s="1609" t="s">
        <v>248</v>
      </c>
      <c r="D117" s="1610"/>
      <c r="E117" s="1610"/>
      <c r="F117" s="1610"/>
      <c r="G117" s="1610"/>
      <c r="H117" s="1610"/>
      <c r="I117" s="1610"/>
      <c r="J117" s="1610"/>
      <c r="K117" s="1610"/>
      <c r="L117" s="1610"/>
      <c r="M117" s="1611"/>
      <c r="N117" s="1436"/>
      <c r="O117" s="1612"/>
      <c r="P117" s="366"/>
      <c r="Q117" s="366"/>
    </row>
    <row r="118" spans="1:17" ht="15.75" x14ac:dyDescent="0.25">
      <c r="A118" s="1488" t="s">
        <v>53</v>
      </c>
      <c r="B118" s="1448"/>
      <c r="C118" s="1448"/>
      <c r="D118" s="1448"/>
      <c r="E118" s="1448"/>
      <c r="F118" s="1448"/>
      <c r="G118" s="1448"/>
      <c r="H118" s="1448"/>
      <c r="I118" s="1448"/>
      <c r="J118" s="1448"/>
      <c r="K118" s="1448"/>
      <c r="L118" s="1448"/>
      <c r="M118" s="1436"/>
      <c r="N118" s="1437"/>
      <c r="O118" s="1438"/>
      <c r="P118" s="366"/>
      <c r="Q118" s="366"/>
    </row>
    <row r="119" spans="1:17" ht="15" x14ac:dyDescent="0.2">
      <c r="A119" s="1616" t="s">
        <v>41</v>
      </c>
      <c r="B119" s="1617"/>
      <c r="C119" s="1617"/>
      <c r="D119" s="1617"/>
      <c r="E119" s="1617"/>
      <c r="F119" s="1617"/>
      <c r="G119" s="1617"/>
      <c r="H119" s="1617"/>
      <c r="I119" s="1617"/>
      <c r="J119" s="1617"/>
      <c r="K119" s="1617"/>
      <c r="L119" s="1617"/>
      <c r="M119" s="1617"/>
      <c r="N119" s="1617"/>
      <c r="O119" s="1618"/>
      <c r="P119" s="405"/>
      <c r="Q119" s="405"/>
    </row>
    <row r="120" spans="1:17" ht="15.75" x14ac:dyDescent="0.2">
      <c r="A120" s="1619" t="s">
        <v>19</v>
      </c>
      <c r="B120" s="5">
        <v>1</v>
      </c>
      <c r="C120" s="47"/>
      <c r="D120" s="1454" t="s">
        <v>42</v>
      </c>
      <c r="E120" s="1454"/>
      <c r="F120" s="1454"/>
      <c r="G120" s="1454"/>
      <c r="H120" s="1454"/>
      <c r="I120" s="1454"/>
      <c r="J120" s="1454"/>
      <c r="K120" s="1622">
        <v>220</v>
      </c>
      <c r="L120" s="1622"/>
      <c r="M120" s="19">
        <v>242</v>
      </c>
      <c r="N120" s="13">
        <f t="shared" ref="N120:N130" si="10">10%*K120+K120</f>
        <v>242</v>
      </c>
      <c r="O120" s="341">
        <v>245</v>
      </c>
      <c r="P120" s="24"/>
      <c r="Q120" s="24"/>
    </row>
    <row r="121" spans="1:17" ht="15.75" x14ac:dyDescent="0.2">
      <c r="A121" s="1620"/>
      <c r="B121" s="5">
        <v>2</v>
      </c>
      <c r="C121" s="47"/>
      <c r="D121" s="1454" t="s">
        <v>43</v>
      </c>
      <c r="E121" s="1454"/>
      <c r="F121" s="1454"/>
      <c r="G121" s="1454"/>
      <c r="H121" s="1454"/>
      <c r="I121" s="1454"/>
      <c r="J121" s="1454"/>
      <c r="K121" s="1622">
        <v>110</v>
      </c>
      <c r="L121" s="1622"/>
      <c r="M121" s="19">
        <v>121</v>
      </c>
      <c r="N121" s="13">
        <f t="shared" si="10"/>
        <v>121</v>
      </c>
      <c r="O121" s="341">
        <v>125</v>
      </c>
      <c r="P121" s="24"/>
      <c r="Q121" s="24"/>
    </row>
    <row r="122" spans="1:17" ht="15.75" x14ac:dyDescent="0.2">
      <c r="A122" s="1620"/>
      <c r="B122" s="5">
        <v>3</v>
      </c>
      <c r="C122" s="47"/>
      <c r="D122" s="1454" t="s">
        <v>44</v>
      </c>
      <c r="E122" s="1454"/>
      <c r="F122" s="1454"/>
      <c r="G122" s="1454"/>
      <c r="H122" s="1454"/>
      <c r="I122" s="1454"/>
      <c r="J122" s="1454"/>
      <c r="K122" s="1622">
        <v>110</v>
      </c>
      <c r="L122" s="1622"/>
      <c r="M122" s="19">
        <v>121</v>
      </c>
      <c r="N122" s="13">
        <f t="shared" si="10"/>
        <v>121</v>
      </c>
      <c r="O122" s="341">
        <v>125</v>
      </c>
      <c r="P122" s="24"/>
      <c r="Q122" s="24"/>
    </row>
    <row r="123" spans="1:17" ht="15.75" x14ac:dyDescent="0.2">
      <c r="A123" s="1620"/>
      <c r="B123" s="5">
        <v>4</v>
      </c>
      <c r="C123" s="47"/>
      <c r="D123" s="1454" t="s">
        <v>45</v>
      </c>
      <c r="E123" s="1454"/>
      <c r="F123" s="1454"/>
      <c r="G123" s="1454"/>
      <c r="H123" s="1454"/>
      <c r="I123" s="1454"/>
      <c r="J123" s="1454"/>
      <c r="K123" s="1622">
        <v>385</v>
      </c>
      <c r="L123" s="1622"/>
      <c r="M123" s="19">
        <v>423.5</v>
      </c>
      <c r="N123" s="13">
        <f t="shared" si="10"/>
        <v>423.5</v>
      </c>
      <c r="O123" s="341">
        <v>425</v>
      </c>
      <c r="P123" s="24"/>
      <c r="Q123" s="24"/>
    </row>
    <row r="124" spans="1:17" ht="15.75" x14ac:dyDescent="0.2">
      <c r="A124" s="1620"/>
      <c r="B124" s="5">
        <v>5</v>
      </c>
      <c r="C124" s="47"/>
      <c r="D124" s="1454" t="s">
        <v>46</v>
      </c>
      <c r="E124" s="1454"/>
      <c r="F124" s="1454"/>
      <c r="G124" s="1454"/>
      <c r="H124" s="1454"/>
      <c r="I124" s="1454"/>
      <c r="J124" s="1454"/>
      <c r="K124" s="1622">
        <v>385</v>
      </c>
      <c r="L124" s="1622"/>
      <c r="M124" s="19">
        <v>423.5</v>
      </c>
      <c r="N124" s="13">
        <f t="shared" si="10"/>
        <v>423.5</v>
      </c>
      <c r="O124" s="341">
        <v>425</v>
      </c>
      <c r="P124" s="24"/>
      <c r="Q124" s="24"/>
    </row>
    <row r="125" spans="1:17" ht="15.75" x14ac:dyDescent="0.2">
      <c r="A125" s="1620"/>
      <c r="B125" s="5">
        <v>6</v>
      </c>
      <c r="C125" s="47"/>
      <c r="D125" s="1454" t="s">
        <v>47</v>
      </c>
      <c r="E125" s="1454"/>
      <c r="F125" s="1454"/>
      <c r="G125" s="1454"/>
      <c r="H125" s="1454"/>
      <c r="I125" s="1454"/>
      <c r="J125" s="1454"/>
      <c r="K125" s="1622">
        <v>165</v>
      </c>
      <c r="L125" s="1622"/>
      <c r="M125" s="19">
        <v>181.5</v>
      </c>
      <c r="N125" s="13">
        <f t="shared" si="10"/>
        <v>181.5</v>
      </c>
      <c r="O125" s="341">
        <v>185</v>
      </c>
      <c r="P125" s="24"/>
      <c r="Q125" s="24"/>
    </row>
    <row r="126" spans="1:17" ht="15.75" x14ac:dyDescent="0.2">
      <c r="A126" s="1620"/>
      <c r="B126" s="5">
        <v>7</v>
      </c>
      <c r="C126" s="47"/>
      <c r="D126" s="1454" t="s">
        <v>48</v>
      </c>
      <c r="E126" s="1454"/>
      <c r="F126" s="1454"/>
      <c r="G126" s="1454"/>
      <c r="H126" s="1454"/>
      <c r="I126" s="1454"/>
      <c r="J126" s="1454"/>
      <c r="K126" s="1622">
        <v>110</v>
      </c>
      <c r="L126" s="1622"/>
      <c r="M126" s="19">
        <v>121</v>
      </c>
      <c r="N126" s="13">
        <f t="shared" si="10"/>
        <v>121</v>
      </c>
      <c r="O126" s="341">
        <v>125</v>
      </c>
      <c r="P126" s="24"/>
      <c r="Q126" s="24"/>
    </row>
    <row r="127" spans="1:17" ht="15.75" x14ac:dyDescent="0.2">
      <c r="A127" s="1620"/>
      <c r="B127" s="5">
        <v>8</v>
      </c>
      <c r="C127" s="47"/>
      <c r="D127" s="1454" t="s">
        <v>49</v>
      </c>
      <c r="E127" s="1454"/>
      <c r="F127" s="1454"/>
      <c r="G127" s="1454"/>
      <c r="H127" s="1454"/>
      <c r="I127" s="1454"/>
      <c r="J127" s="1454"/>
      <c r="K127" s="1622">
        <v>150</v>
      </c>
      <c r="L127" s="1622"/>
      <c r="M127" s="19">
        <v>165</v>
      </c>
      <c r="N127" s="13">
        <f t="shared" si="10"/>
        <v>165</v>
      </c>
      <c r="O127" s="341">
        <v>165</v>
      </c>
      <c r="P127" s="24"/>
      <c r="Q127" s="24"/>
    </row>
    <row r="128" spans="1:17" ht="15.75" x14ac:dyDescent="0.2">
      <c r="A128" s="1620"/>
      <c r="B128" s="5">
        <v>9</v>
      </c>
      <c r="C128" s="47"/>
      <c r="D128" s="1454" t="s">
        <v>50</v>
      </c>
      <c r="E128" s="1454"/>
      <c r="F128" s="1454"/>
      <c r="G128" s="1454"/>
      <c r="H128" s="1454"/>
      <c r="I128" s="1454"/>
      <c r="J128" s="1454"/>
      <c r="K128" s="1622">
        <v>190</v>
      </c>
      <c r="L128" s="1622"/>
      <c r="M128" s="19">
        <v>209</v>
      </c>
      <c r="N128" s="13">
        <f t="shared" si="10"/>
        <v>209</v>
      </c>
      <c r="O128" s="341">
        <v>210</v>
      </c>
      <c r="P128" s="24"/>
      <c r="Q128" s="24"/>
    </row>
    <row r="129" spans="1:17" ht="15.75" x14ac:dyDescent="0.2">
      <c r="A129" s="1620"/>
      <c r="B129" s="5">
        <v>10</v>
      </c>
      <c r="C129" s="47"/>
      <c r="D129" s="1454" t="s">
        <v>51</v>
      </c>
      <c r="E129" s="1454"/>
      <c r="F129" s="1454"/>
      <c r="G129" s="1454"/>
      <c r="H129" s="1454"/>
      <c r="I129" s="1454"/>
      <c r="J129" s="1454"/>
      <c r="K129" s="1622">
        <v>165</v>
      </c>
      <c r="L129" s="1622"/>
      <c r="M129" s="19">
        <v>181.5</v>
      </c>
      <c r="N129" s="13">
        <f t="shared" si="10"/>
        <v>181.5</v>
      </c>
      <c r="O129" s="341">
        <v>185</v>
      </c>
      <c r="P129" s="24"/>
      <c r="Q129" s="24"/>
    </row>
    <row r="130" spans="1:17" ht="15.75" x14ac:dyDescent="0.2">
      <c r="A130" s="1620"/>
      <c r="B130" s="5">
        <v>11</v>
      </c>
      <c r="C130" s="47"/>
      <c r="D130" s="1626" t="s">
        <v>52</v>
      </c>
      <c r="E130" s="1626"/>
      <c r="F130" s="1626"/>
      <c r="G130" s="1626"/>
      <c r="H130" s="1626"/>
      <c r="I130" s="1626"/>
      <c r="J130" s="1626"/>
      <c r="K130" s="1622">
        <v>385</v>
      </c>
      <c r="L130" s="1622"/>
      <c r="M130" s="19">
        <v>423.5</v>
      </c>
      <c r="N130" s="13">
        <f t="shared" si="10"/>
        <v>423.5</v>
      </c>
      <c r="O130" s="337">
        <v>425</v>
      </c>
      <c r="P130" s="24"/>
      <c r="Q130" s="24"/>
    </row>
    <row r="131" spans="1:17" ht="15.75" x14ac:dyDescent="0.2">
      <c r="A131" s="1620"/>
      <c r="B131" s="5">
        <v>12</v>
      </c>
      <c r="C131" s="76" t="s">
        <v>254</v>
      </c>
      <c r="D131" s="1453" t="s">
        <v>251</v>
      </c>
      <c r="E131" s="1454"/>
      <c r="F131" s="1454"/>
      <c r="G131" s="1454"/>
      <c r="H131" s="1454"/>
      <c r="I131" s="1454"/>
      <c r="J131" s="1455"/>
      <c r="K131" s="1487" t="s">
        <v>258</v>
      </c>
      <c r="L131" s="1627"/>
      <c r="M131" s="19">
        <v>100</v>
      </c>
      <c r="N131" s="13">
        <v>100</v>
      </c>
      <c r="O131" s="368">
        <v>100</v>
      </c>
      <c r="P131" s="24"/>
      <c r="Q131" s="24"/>
    </row>
    <row r="132" spans="1:17" ht="16.5" thickBot="1" x14ac:dyDescent="0.25">
      <c r="A132" s="1621"/>
      <c r="B132" s="5">
        <v>13</v>
      </c>
      <c r="C132" s="76" t="s">
        <v>254</v>
      </c>
      <c r="D132" s="1453" t="s">
        <v>252</v>
      </c>
      <c r="E132" s="1454"/>
      <c r="F132" s="1454"/>
      <c r="G132" s="1454"/>
      <c r="H132" s="1454"/>
      <c r="I132" s="1454"/>
      <c r="J132" s="1455"/>
      <c r="K132" s="1487" t="s">
        <v>258</v>
      </c>
      <c r="L132" s="1627"/>
      <c r="M132" s="13">
        <v>150</v>
      </c>
      <c r="N132" s="13">
        <v>150</v>
      </c>
      <c r="O132" s="368">
        <v>150</v>
      </c>
      <c r="P132" s="24"/>
      <c r="Q132" s="24"/>
    </row>
    <row r="133" spans="1:17" ht="16.5" thickBot="1" x14ac:dyDescent="0.25">
      <c r="A133" s="1439" t="s">
        <v>219</v>
      </c>
      <c r="B133" s="1440"/>
      <c r="C133" s="1440"/>
      <c r="D133" s="1440"/>
      <c r="E133" s="1440"/>
      <c r="F133" s="1440"/>
      <c r="G133" s="1440"/>
      <c r="H133" s="1440"/>
      <c r="I133" s="1440"/>
      <c r="J133" s="1440"/>
      <c r="K133" s="1440"/>
      <c r="L133" s="1440"/>
      <c r="M133" s="1440"/>
      <c r="N133" s="1440"/>
      <c r="O133" s="1441"/>
      <c r="P133" s="386"/>
      <c r="Q133" s="386"/>
    </row>
    <row r="134" spans="1:17" ht="95.25" thickBot="1" x14ac:dyDescent="0.25">
      <c r="A134" s="35" t="s">
        <v>0</v>
      </c>
      <c r="B134" s="34" t="s">
        <v>1</v>
      </c>
      <c r="C134" s="8"/>
      <c r="D134" s="1440" t="s">
        <v>2</v>
      </c>
      <c r="E134" s="1440"/>
      <c r="F134" s="1440"/>
      <c r="G134" s="1440"/>
      <c r="H134" s="1440"/>
      <c r="I134" s="1440"/>
      <c r="J134" s="1440"/>
      <c r="K134" s="1442" t="s">
        <v>198</v>
      </c>
      <c r="L134" s="1443"/>
      <c r="M134" s="45" t="s">
        <v>330</v>
      </c>
      <c r="N134" s="46" t="s">
        <v>246</v>
      </c>
      <c r="O134" s="46" t="s">
        <v>216</v>
      </c>
      <c r="P134" s="387"/>
      <c r="Q134" s="387"/>
    </row>
    <row r="135" spans="1:17" ht="16.5" thickBot="1" x14ac:dyDescent="0.25">
      <c r="A135" s="1557" t="s">
        <v>133</v>
      </c>
      <c r="B135" s="1558"/>
      <c r="C135" s="1558"/>
      <c r="D135" s="1558"/>
      <c r="E135" s="1558"/>
      <c r="F135" s="1558"/>
      <c r="G135" s="1558"/>
      <c r="H135" s="1558"/>
      <c r="I135" s="1558"/>
      <c r="J135" s="1558"/>
      <c r="K135" s="1558"/>
      <c r="L135" s="1558"/>
      <c r="M135" s="1558"/>
      <c r="N135" s="1558"/>
      <c r="O135" s="1559"/>
      <c r="P135" s="388"/>
      <c r="Q135" s="388"/>
    </row>
    <row r="136" spans="1:17" ht="15.75" x14ac:dyDescent="0.25">
      <c r="A136" s="1488" t="s">
        <v>189</v>
      </c>
      <c r="B136" s="1448"/>
      <c r="C136" s="1448"/>
      <c r="D136" s="1448"/>
      <c r="E136" s="1448"/>
      <c r="F136" s="1448"/>
      <c r="G136" s="1448"/>
      <c r="H136" s="1448"/>
      <c r="I136" s="1448"/>
      <c r="J136" s="1448"/>
      <c r="K136" s="1448"/>
      <c r="L136" s="1448"/>
      <c r="M136" s="1623"/>
      <c r="N136" s="1624"/>
      <c r="O136" s="1625"/>
      <c r="P136" s="366"/>
      <c r="Q136" s="366"/>
    </row>
    <row r="137" spans="1:17" ht="15.75" x14ac:dyDescent="0.2">
      <c r="A137" s="1450" t="s">
        <v>73</v>
      </c>
      <c r="B137" s="5">
        <v>1</v>
      </c>
      <c r="C137" s="47"/>
      <c r="D137" s="1453" t="s">
        <v>263</v>
      </c>
      <c r="E137" s="1454"/>
      <c r="F137" s="1454"/>
      <c r="G137" s="1454"/>
      <c r="H137" s="1454"/>
      <c r="I137" s="1454"/>
      <c r="J137" s="1455"/>
      <c r="K137" s="1486">
        <v>0.05</v>
      </c>
      <c r="L137" s="1487"/>
      <c r="M137" s="74">
        <v>0.09</v>
      </c>
      <c r="N137" s="74">
        <v>0.09</v>
      </c>
      <c r="O137" s="339">
        <v>0.09</v>
      </c>
      <c r="P137" s="406"/>
      <c r="Q137" s="406"/>
    </row>
    <row r="138" spans="1:17" ht="15.75" x14ac:dyDescent="0.2">
      <c r="A138" s="1451"/>
      <c r="B138" s="5">
        <v>2</v>
      </c>
      <c r="C138" s="47" t="s">
        <v>5</v>
      </c>
      <c r="D138" s="1453" t="s">
        <v>327</v>
      </c>
      <c r="E138" s="1454"/>
      <c r="F138" s="1454"/>
      <c r="G138" s="1454"/>
      <c r="H138" s="1454"/>
      <c r="I138" s="1454"/>
      <c r="J138" s="1455"/>
      <c r="K138" s="1486">
        <v>100</v>
      </c>
      <c r="L138" s="1487"/>
      <c r="M138" s="19">
        <v>200</v>
      </c>
      <c r="N138" s="10">
        <f t="shared" ref="N138:N144" si="11">10%*K138+K138</f>
        <v>110</v>
      </c>
      <c r="O138" s="19">
        <v>200</v>
      </c>
      <c r="P138" s="24"/>
      <c r="Q138" s="24"/>
    </row>
    <row r="139" spans="1:17" ht="15.75" x14ac:dyDescent="0.2">
      <c r="A139" s="1451"/>
      <c r="B139" s="5" t="s">
        <v>254</v>
      </c>
      <c r="C139" s="47" t="s">
        <v>6</v>
      </c>
      <c r="D139" s="1453" t="s">
        <v>328</v>
      </c>
      <c r="E139" s="1454"/>
      <c r="F139" s="1454"/>
      <c r="G139" s="1454"/>
      <c r="H139" s="1454"/>
      <c r="I139" s="1454"/>
      <c r="J139" s="1455"/>
      <c r="K139" s="74"/>
      <c r="L139" s="75"/>
      <c r="M139" s="19">
        <v>3</v>
      </c>
      <c r="N139" s="19">
        <v>3</v>
      </c>
      <c r="O139" s="19">
        <v>3</v>
      </c>
      <c r="P139" s="24"/>
      <c r="Q139" s="24"/>
    </row>
    <row r="140" spans="1:17" ht="15.75" x14ac:dyDescent="0.2">
      <c r="A140" s="1451"/>
      <c r="B140" s="5">
        <v>3</v>
      </c>
      <c r="C140" s="47" t="s">
        <v>5</v>
      </c>
      <c r="D140" s="1453" t="s">
        <v>322</v>
      </c>
      <c r="E140" s="1454"/>
      <c r="F140" s="1454"/>
      <c r="G140" s="1454"/>
      <c r="H140" s="1454"/>
      <c r="I140" s="1454"/>
      <c r="J140" s="1455"/>
      <c r="K140" s="1628">
        <v>100</v>
      </c>
      <c r="L140" s="1629"/>
      <c r="M140" s="19">
        <v>200</v>
      </c>
      <c r="N140" s="10">
        <f t="shared" si="11"/>
        <v>110</v>
      </c>
      <c r="O140" s="19">
        <v>200</v>
      </c>
      <c r="P140" s="24"/>
      <c r="Q140" s="24"/>
    </row>
    <row r="141" spans="1:17" ht="15.75" x14ac:dyDescent="0.2">
      <c r="A141" s="1451"/>
      <c r="B141" s="5" t="s">
        <v>254</v>
      </c>
      <c r="C141" s="47" t="s">
        <v>6</v>
      </c>
      <c r="D141" s="1453" t="s">
        <v>323</v>
      </c>
      <c r="E141" s="1454"/>
      <c r="F141" s="1454"/>
      <c r="G141" s="1454"/>
      <c r="H141" s="1454"/>
      <c r="I141" s="1454"/>
      <c r="J141" s="1455"/>
      <c r="K141" s="1630"/>
      <c r="L141" s="1631"/>
      <c r="M141" s="19">
        <v>3</v>
      </c>
      <c r="N141" s="19">
        <v>3</v>
      </c>
      <c r="O141" s="19">
        <v>3</v>
      </c>
      <c r="P141" s="24"/>
      <c r="Q141" s="24"/>
    </row>
    <row r="142" spans="1:17" ht="15.75" x14ac:dyDescent="0.2">
      <c r="A142" s="1451"/>
      <c r="B142" s="5">
        <v>4</v>
      </c>
      <c r="C142" s="47"/>
      <c r="D142" s="1453" t="s">
        <v>264</v>
      </c>
      <c r="E142" s="1454"/>
      <c r="F142" s="1454"/>
      <c r="G142" s="1454"/>
      <c r="H142" s="1454"/>
      <c r="I142" s="1454"/>
      <c r="J142" s="1455"/>
      <c r="K142" s="1628">
        <v>50</v>
      </c>
      <c r="L142" s="1629"/>
      <c r="M142" s="19">
        <v>55</v>
      </c>
      <c r="N142" s="10">
        <f t="shared" si="11"/>
        <v>55</v>
      </c>
      <c r="O142" s="19">
        <v>55</v>
      </c>
      <c r="P142" s="24"/>
      <c r="Q142" s="24"/>
    </row>
    <row r="143" spans="1:17" ht="15.75" x14ac:dyDescent="0.2">
      <c r="A143" s="1451"/>
      <c r="B143" s="5">
        <v>5</v>
      </c>
      <c r="C143" s="47"/>
      <c r="D143" s="1453" t="s">
        <v>218</v>
      </c>
      <c r="E143" s="1454"/>
      <c r="F143" s="1454"/>
      <c r="G143" s="1454"/>
      <c r="H143" s="1454"/>
      <c r="I143" s="1454"/>
      <c r="J143" s="1455"/>
      <c r="K143" s="1628">
        <v>50</v>
      </c>
      <c r="L143" s="1629"/>
      <c r="M143" s="19">
        <v>55</v>
      </c>
      <c r="N143" s="10">
        <f t="shared" si="11"/>
        <v>55</v>
      </c>
      <c r="O143" s="19">
        <v>55</v>
      </c>
      <c r="P143" s="24"/>
      <c r="Q143" s="24"/>
    </row>
    <row r="144" spans="1:17" ht="15.75" x14ac:dyDescent="0.2">
      <c r="A144" s="1451"/>
      <c r="B144" s="5">
        <v>6</v>
      </c>
      <c r="C144" s="47"/>
      <c r="D144" s="1453" t="s">
        <v>191</v>
      </c>
      <c r="E144" s="1454"/>
      <c r="F144" s="1454"/>
      <c r="G144" s="1454"/>
      <c r="H144" s="1454"/>
      <c r="I144" s="1454"/>
      <c r="J144" s="1455"/>
      <c r="K144" s="1628">
        <v>100</v>
      </c>
      <c r="L144" s="1629"/>
      <c r="M144" s="19">
        <v>110</v>
      </c>
      <c r="N144" s="10">
        <f t="shared" si="11"/>
        <v>110</v>
      </c>
      <c r="O144" s="19">
        <v>110</v>
      </c>
      <c r="P144" s="24"/>
      <c r="Q144" s="24"/>
    </row>
    <row r="145" spans="1:17" ht="15.75" x14ac:dyDescent="0.2">
      <c r="A145" s="1451"/>
      <c r="B145" s="1471">
        <v>7</v>
      </c>
      <c r="C145" s="1474" t="s">
        <v>82</v>
      </c>
      <c r="D145" s="1475"/>
      <c r="E145" s="1475"/>
      <c r="F145" s="1475"/>
      <c r="G145" s="1475"/>
      <c r="H145" s="1475"/>
      <c r="I145" s="1475"/>
      <c r="J145" s="1475"/>
      <c r="K145" s="1475"/>
      <c r="L145" s="1475"/>
      <c r="M145" s="1436"/>
      <c r="N145" s="1437"/>
      <c r="O145" s="1438"/>
      <c r="P145" s="366"/>
      <c r="Q145" s="366"/>
    </row>
    <row r="146" spans="1:17" ht="15" x14ac:dyDescent="0.2">
      <c r="A146" s="1451"/>
      <c r="B146" s="1472"/>
      <c r="C146" s="48" t="s">
        <v>5</v>
      </c>
      <c r="D146" s="1453" t="s">
        <v>78</v>
      </c>
      <c r="E146" s="1454"/>
      <c r="F146" s="1454"/>
      <c r="G146" s="1454"/>
      <c r="H146" s="1454"/>
      <c r="I146" s="1454"/>
      <c r="J146" s="1455"/>
      <c r="K146" s="1486">
        <v>100</v>
      </c>
      <c r="L146" s="1487"/>
      <c r="M146" s="19">
        <v>110</v>
      </c>
      <c r="N146" s="10">
        <f t="shared" ref="N146:N148" si="12">10%*K146+K146</f>
        <v>110</v>
      </c>
      <c r="O146" s="19">
        <v>110</v>
      </c>
      <c r="P146" s="24"/>
      <c r="Q146" s="24"/>
    </row>
    <row r="147" spans="1:17" ht="15" x14ac:dyDescent="0.2">
      <c r="A147" s="1451"/>
      <c r="B147" s="1472"/>
      <c r="C147" s="48" t="s">
        <v>6</v>
      </c>
      <c r="D147" s="1453" t="s">
        <v>79</v>
      </c>
      <c r="E147" s="1454"/>
      <c r="F147" s="1454"/>
      <c r="G147" s="1454"/>
      <c r="H147" s="1454"/>
      <c r="I147" s="1454"/>
      <c r="J147" s="1455"/>
      <c r="K147" s="1486">
        <v>175</v>
      </c>
      <c r="L147" s="1487"/>
      <c r="M147" s="19">
        <v>190</v>
      </c>
      <c r="N147" s="10">
        <f t="shared" si="12"/>
        <v>192.5</v>
      </c>
      <c r="O147" s="19">
        <v>190</v>
      </c>
      <c r="P147" s="24"/>
      <c r="Q147" s="24"/>
    </row>
    <row r="148" spans="1:17" ht="15" x14ac:dyDescent="0.2">
      <c r="A148" s="1451"/>
      <c r="B148" s="1472"/>
      <c r="C148" s="48" t="s">
        <v>7</v>
      </c>
      <c r="D148" s="1453" t="s">
        <v>80</v>
      </c>
      <c r="E148" s="1454"/>
      <c r="F148" s="1454"/>
      <c r="G148" s="1454"/>
      <c r="H148" s="1454"/>
      <c r="I148" s="1454"/>
      <c r="J148" s="1455"/>
      <c r="K148" s="1486">
        <v>325</v>
      </c>
      <c r="L148" s="1487"/>
      <c r="M148" s="19">
        <v>340</v>
      </c>
      <c r="N148" s="10">
        <f t="shared" si="12"/>
        <v>357.5</v>
      </c>
      <c r="O148" s="19">
        <v>340</v>
      </c>
      <c r="P148" s="24"/>
      <c r="Q148" s="24"/>
    </row>
    <row r="149" spans="1:17" ht="15.75" x14ac:dyDescent="0.2">
      <c r="A149" s="1451"/>
      <c r="B149" s="1473"/>
      <c r="C149" s="1474" t="s">
        <v>83</v>
      </c>
      <c r="D149" s="1475"/>
      <c r="E149" s="1475"/>
      <c r="F149" s="1475"/>
      <c r="G149" s="1475"/>
      <c r="H149" s="1475"/>
      <c r="I149" s="1475"/>
      <c r="J149" s="1475"/>
      <c r="K149" s="1475"/>
      <c r="L149" s="1475"/>
      <c r="M149" s="1611"/>
      <c r="N149" s="1436"/>
      <c r="O149" s="1612"/>
      <c r="P149" s="366"/>
      <c r="Q149" s="366"/>
    </row>
    <row r="150" spans="1:17" ht="15.75" x14ac:dyDescent="0.25">
      <c r="A150" s="1451"/>
      <c r="B150" s="1471">
        <v>8</v>
      </c>
      <c r="C150" s="1492" t="s">
        <v>84</v>
      </c>
      <c r="D150" s="1493"/>
      <c r="E150" s="1493"/>
      <c r="F150" s="1493"/>
      <c r="G150" s="1493"/>
      <c r="H150" s="1493"/>
      <c r="I150" s="1493"/>
      <c r="J150" s="1493"/>
      <c r="K150" s="1493"/>
      <c r="L150" s="1493"/>
      <c r="M150" s="19"/>
      <c r="N150" s="10"/>
      <c r="O150" s="14"/>
      <c r="P150" s="391"/>
      <c r="Q150" s="391"/>
    </row>
    <row r="151" spans="1:17" ht="15" x14ac:dyDescent="0.2">
      <c r="A151" s="1451"/>
      <c r="B151" s="1472"/>
      <c r="C151" s="48" t="s">
        <v>5</v>
      </c>
      <c r="D151" s="1453" t="s">
        <v>81</v>
      </c>
      <c r="E151" s="1454"/>
      <c r="F151" s="1454"/>
      <c r="G151" s="1454"/>
      <c r="H151" s="1454"/>
      <c r="I151" s="1454"/>
      <c r="J151" s="1455"/>
      <c r="K151" s="1486">
        <v>175</v>
      </c>
      <c r="L151" s="1487"/>
      <c r="M151" s="19">
        <v>200</v>
      </c>
      <c r="N151" s="10">
        <f t="shared" ref="N151:N153" si="13">10%*K151+K151</f>
        <v>192.5</v>
      </c>
      <c r="O151" s="19">
        <v>200</v>
      </c>
      <c r="P151" s="24"/>
      <c r="Q151" s="24"/>
    </row>
    <row r="152" spans="1:17" ht="15" x14ac:dyDescent="0.2">
      <c r="A152" s="1451"/>
      <c r="B152" s="1472"/>
      <c r="C152" s="48" t="s">
        <v>6</v>
      </c>
      <c r="D152" s="1453" t="s">
        <v>236</v>
      </c>
      <c r="E152" s="1454"/>
      <c r="F152" s="1454"/>
      <c r="G152" s="1454"/>
      <c r="H152" s="1454"/>
      <c r="I152" s="1454"/>
      <c r="J152" s="1455"/>
      <c r="K152" s="1486">
        <v>850</v>
      </c>
      <c r="L152" s="1487"/>
      <c r="M152" s="19">
        <v>1000</v>
      </c>
      <c r="N152" s="10">
        <f t="shared" si="13"/>
        <v>935</v>
      </c>
      <c r="O152" s="19">
        <v>1000</v>
      </c>
      <c r="P152" s="24"/>
      <c r="Q152" s="24"/>
    </row>
    <row r="153" spans="1:17" ht="15.75" thickBot="1" x14ac:dyDescent="0.25">
      <c r="A153" s="1452"/>
      <c r="B153" s="1473"/>
      <c r="C153" s="48" t="s">
        <v>7</v>
      </c>
      <c r="D153" s="1453" t="s">
        <v>237</v>
      </c>
      <c r="E153" s="1454"/>
      <c r="F153" s="1454"/>
      <c r="G153" s="1454"/>
      <c r="H153" s="1454"/>
      <c r="I153" s="1454"/>
      <c r="J153" s="1455"/>
      <c r="K153" s="1486">
        <v>1400</v>
      </c>
      <c r="L153" s="1487"/>
      <c r="M153" s="19">
        <v>1750</v>
      </c>
      <c r="N153" s="10">
        <f t="shared" si="13"/>
        <v>1540</v>
      </c>
      <c r="O153" s="19">
        <v>1750</v>
      </c>
      <c r="P153" s="24"/>
      <c r="Q153" s="24"/>
    </row>
    <row r="154" spans="1:17" ht="16.5" thickBot="1" x14ac:dyDescent="0.25">
      <c r="A154" s="1439" t="s">
        <v>219</v>
      </c>
      <c r="B154" s="1440"/>
      <c r="C154" s="1440"/>
      <c r="D154" s="1440"/>
      <c r="E154" s="1440"/>
      <c r="F154" s="1440"/>
      <c r="G154" s="1440"/>
      <c r="H154" s="1440"/>
      <c r="I154" s="1440"/>
      <c r="J154" s="1440"/>
      <c r="K154" s="1440"/>
      <c r="L154" s="1440"/>
      <c r="M154" s="1440"/>
      <c r="N154" s="1440"/>
      <c r="O154" s="1441"/>
      <c r="P154" s="386"/>
      <c r="Q154" s="386"/>
    </row>
    <row r="155" spans="1:17" ht="95.25" thickBot="1" x14ac:dyDescent="0.25">
      <c r="A155" s="35" t="s">
        <v>0</v>
      </c>
      <c r="B155" s="34" t="s">
        <v>1</v>
      </c>
      <c r="C155" s="8"/>
      <c r="D155" s="1440" t="s">
        <v>2</v>
      </c>
      <c r="E155" s="1440"/>
      <c r="F155" s="1440"/>
      <c r="G155" s="1440"/>
      <c r="H155" s="1440"/>
      <c r="I155" s="1440"/>
      <c r="J155" s="1440"/>
      <c r="K155" s="1442" t="s">
        <v>198</v>
      </c>
      <c r="L155" s="1443"/>
      <c r="M155" s="45" t="s">
        <v>330</v>
      </c>
      <c r="N155" s="46" t="s">
        <v>246</v>
      </c>
      <c r="O155" s="46" t="s">
        <v>216</v>
      </c>
      <c r="P155" s="387"/>
      <c r="Q155" s="387"/>
    </row>
    <row r="156" spans="1:17" ht="15.75" x14ac:dyDescent="0.25">
      <c r="A156" s="1488" t="s">
        <v>96</v>
      </c>
      <c r="B156" s="1448"/>
      <c r="C156" s="1448"/>
      <c r="D156" s="1448"/>
      <c r="E156" s="1448"/>
      <c r="F156" s="1448"/>
      <c r="G156" s="1448"/>
      <c r="H156" s="1448"/>
      <c r="I156" s="1448"/>
      <c r="J156" s="1448"/>
      <c r="K156" s="1448"/>
      <c r="L156" s="1448"/>
      <c r="M156" s="1448"/>
      <c r="N156" s="1448"/>
      <c r="O156" s="1449"/>
      <c r="P156" s="389"/>
      <c r="Q156" s="389"/>
    </row>
    <row r="157" spans="1:17" ht="15.75" x14ac:dyDescent="0.2">
      <c r="A157" s="1450" t="s">
        <v>97</v>
      </c>
      <c r="B157" s="1489">
        <v>1</v>
      </c>
      <c r="C157" s="62"/>
      <c r="D157" s="1454" t="s">
        <v>265</v>
      </c>
      <c r="E157" s="1454"/>
      <c r="F157" s="1454"/>
      <c r="G157" s="1454"/>
      <c r="H157" s="1454"/>
      <c r="I157" s="1454"/>
      <c r="J157" s="1455"/>
      <c r="K157" s="1637"/>
      <c r="L157" s="1638"/>
      <c r="M157" s="19"/>
      <c r="N157" s="63"/>
      <c r="O157" s="14"/>
      <c r="P157" s="391"/>
      <c r="Q157" s="391"/>
    </row>
    <row r="158" spans="1:17" ht="15" x14ac:dyDescent="0.2">
      <c r="A158" s="1451"/>
      <c r="B158" s="1490"/>
      <c r="C158" s="64" t="s">
        <v>312</v>
      </c>
      <c r="D158" s="1632" t="s">
        <v>266</v>
      </c>
      <c r="E158" s="1633"/>
      <c r="F158" s="1633"/>
      <c r="G158" s="1633"/>
      <c r="H158" s="1633"/>
      <c r="I158" s="1633"/>
      <c r="J158" s="1634"/>
      <c r="K158" s="1495">
        <v>1</v>
      </c>
      <c r="L158" s="1635"/>
      <c r="M158" s="12">
        <v>1.1000000000000001</v>
      </c>
      <c r="N158" s="12">
        <v>1.1000000000000001</v>
      </c>
      <c r="O158" s="12">
        <v>1.1000000000000001</v>
      </c>
      <c r="P158" s="407"/>
      <c r="Q158" s="407"/>
    </row>
    <row r="159" spans="1:17" ht="15" x14ac:dyDescent="0.2">
      <c r="A159" s="1451"/>
      <c r="B159" s="1490"/>
      <c r="C159" s="53" t="s">
        <v>313</v>
      </c>
      <c r="D159" s="1632" t="s">
        <v>267</v>
      </c>
      <c r="E159" s="1633"/>
      <c r="F159" s="1633"/>
      <c r="G159" s="1633"/>
      <c r="H159" s="1633"/>
      <c r="I159" s="1633"/>
      <c r="J159" s="1634"/>
      <c r="K159" s="1495">
        <v>0.4</v>
      </c>
      <c r="L159" s="1635"/>
      <c r="M159" s="12">
        <v>0.45</v>
      </c>
      <c r="N159" s="12">
        <v>0.45</v>
      </c>
      <c r="O159" s="12">
        <v>0.45</v>
      </c>
      <c r="P159" s="407"/>
      <c r="Q159" s="407"/>
    </row>
    <row r="160" spans="1:17" ht="15.75" x14ac:dyDescent="0.2">
      <c r="A160" s="1451"/>
      <c r="B160" s="1490"/>
      <c r="C160" s="1636" t="s">
        <v>192</v>
      </c>
      <c r="D160" s="1636"/>
      <c r="E160" s="1636"/>
      <c r="F160" s="1636"/>
      <c r="G160" s="1636"/>
      <c r="H160" s="1636"/>
      <c r="I160" s="1636"/>
      <c r="J160" s="1636"/>
      <c r="K160" s="1636"/>
      <c r="L160" s="1636"/>
      <c r="M160" s="19"/>
      <c r="N160" s="1497"/>
      <c r="O160" s="1498"/>
      <c r="P160" s="394"/>
      <c r="Q160" s="394"/>
    </row>
    <row r="161" spans="1:17" ht="15" x14ac:dyDescent="0.2">
      <c r="A161" s="1451"/>
      <c r="B161" s="1490"/>
      <c r="C161" s="65" t="s">
        <v>5</v>
      </c>
      <c r="D161" s="1453" t="s">
        <v>193</v>
      </c>
      <c r="E161" s="1454"/>
      <c r="F161" s="1454"/>
      <c r="G161" s="1454"/>
      <c r="H161" s="1454"/>
      <c r="I161" s="1454"/>
      <c r="J161" s="1455"/>
      <c r="K161" s="1628">
        <v>1</v>
      </c>
      <c r="L161" s="1629"/>
      <c r="M161" s="13">
        <v>1.1000000000000001</v>
      </c>
      <c r="N161" s="10">
        <f t="shared" ref="N161:N163" si="14">10%*K161+K161</f>
        <v>1.1000000000000001</v>
      </c>
      <c r="O161" s="13">
        <v>1.1000000000000001</v>
      </c>
      <c r="P161" s="396"/>
      <c r="Q161" s="396"/>
    </row>
    <row r="162" spans="1:17" ht="15" x14ac:dyDescent="0.2">
      <c r="A162" s="1451"/>
      <c r="B162" s="1490"/>
      <c r="C162" s="65" t="s">
        <v>6</v>
      </c>
      <c r="D162" s="1453" t="s">
        <v>194</v>
      </c>
      <c r="E162" s="1454"/>
      <c r="F162" s="1454"/>
      <c r="G162" s="1454"/>
      <c r="H162" s="1454"/>
      <c r="I162" s="1454"/>
      <c r="J162" s="1455"/>
      <c r="K162" s="1628">
        <v>1</v>
      </c>
      <c r="L162" s="1629"/>
      <c r="M162" s="13">
        <v>1.1000000000000001</v>
      </c>
      <c r="N162" s="10">
        <f t="shared" si="14"/>
        <v>1.1000000000000001</v>
      </c>
      <c r="O162" s="13">
        <v>1.1000000000000001</v>
      </c>
      <c r="P162" s="396"/>
      <c r="Q162" s="396"/>
    </row>
    <row r="163" spans="1:17" ht="15" x14ac:dyDescent="0.2">
      <c r="A163" s="1451"/>
      <c r="B163" s="1490"/>
      <c r="C163" s="1648" t="s">
        <v>195</v>
      </c>
      <c r="D163" s="1648"/>
      <c r="E163" s="1648"/>
      <c r="F163" s="1648"/>
      <c r="G163" s="1648"/>
      <c r="H163" s="1648"/>
      <c r="I163" s="1648"/>
      <c r="J163" s="1649"/>
      <c r="K163" s="1650">
        <v>100</v>
      </c>
      <c r="L163" s="1651"/>
      <c r="M163" s="27">
        <v>200</v>
      </c>
      <c r="N163" s="25">
        <f t="shared" si="14"/>
        <v>110</v>
      </c>
      <c r="O163" s="27">
        <v>200</v>
      </c>
      <c r="P163" s="24"/>
      <c r="Q163" s="24"/>
    </row>
    <row r="164" spans="1:17" ht="15.75" x14ac:dyDescent="0.2">
      <c r="A164" s="1451"/>
      <c r="B164" s="1491"/>
      <c r="C164" s="1652" t="s">
        <v>83</v>
      </c>
      <c r="D164" s="1636"/>
      <c r="E164" s="1636"/>
      <c r="F164" s="1636"/>
      <c r="G164" s="1636"/>
      <c r="H164" s="1636"/>
      <c r="I164" s="1636"/>
      <c r="J164" s="1653"/>
      <c r="K164" s="28"/>
      <c r="L164" s="1629"/>
      <c r="M164" s="1629"/>
      <c r="N164" s="1629"/>
      <c r="O164" s="1654"/>
      <c r="P164" s="408"/>
      <c r="Q164" s="408"/>
    </row>
    <row r="165" spans="1:17" ht="15.75" x14ac:dyDescent="0.2">
      <c r="A165" s="1451"/>
      <c r="B165" s="1639" t="s">
        <v>315</v>
      </c>
      <c r="C165" s="1640"/>
      <c r="D165" s="1640"/>
      <c r="E165" s="1640"/>
      <c r="F165" s="1640"/>
      <c r="G165" s="1640"/>
      <c r="H165" s="1640"/>
      <c r="I165" s="1640"/>
      <c r="J165" s="1640"/>
      <c r="K165" s="1640"/>
      <c r="L165" s="1640"/>
      <c r="M165" s="1640"/>
      <c r="N165" s="1640"/>
      <c r="O165" s="1641"/>
      <c r="P165" s="409"/>
      <c r="Q165" s="409"/>
    </row>
    <row r="166" spans="1:17" ht="15" x14ac:dyDescent="0.2">
      <c r="A166" s="1451"/>
      <c r="B166" s="1642" t="s">
        <v>314</v>
      </c>
      <c r="C166" s="1643"/>
      <c r="D166" s="1643"/>
      <c r="E166" s="1643"/>
      <c r="F166" s="1643"/>
      <c r="G166" s="1643"/>
      <c r="H166" s="1643"/>
      <c r="I166" s="1643"/>
      <c r="J166" s="1643"/>
      <c r="K166" s="1643"/>
      <c r="L166" s="1643"/>
      <c r="M166" s="1643"/>
      <c r="N166" s="1643"/>
      <c r="O166" s="1644"/>
      <c r="P166" s="410"/>
      <c r="Q166" s="410"/>
    </row>
    <row r="167" spans="1:17" ht="15.75" x14ac:dyDescent="0.2">
      <c r="A167" s="1451"/>
      <c r="B167" s="5"/>
      <c r="C167" s="1642" t="s">
        <v>268</v>
      </c>
      <c r="D167" s="1640"/>
      <c r="E167" s="1640"/>
      <c r="F167" s="1640"/>
      <c r="G167" s="1640"/>
      <c r="H167" s="1640"/>
      <c r="I167" s="1640"/>
      <c r="J167" s="1645"/>
      <c r="K167" s="1486">
        <v>0.75</v>
      </c>
      <c r="L167" s="1627"/>
      <c r="M167" s="78">
        <v>0.8</v>
      </c>
      <c r="N167" s="78">
        <v>0.8</v>
      </c>
      <c r="O167" s="340">
        <v>0.8</v>
      </c>
      <c r="P167" s="406"/>
      <c r="Q167" s="406"/>
    </row>
    <row r="168" spans="1:17" ht="15" x14ac:dyDescent="0.2">
      <c r="A168" s="1451"/>
      <c r="B168" s="1642" t="s">
        <v>316</v>
      </c>
      <c r="C168" s="1643"/>
      <c r="D168" s="1643"/>
      <c r="E168" s="1643"/>
      <c r="F168" s="1643"/>
      <c r="G168" s="1643"/>
      <c r="H168" s="1643"/>
      <c r="I168" s="1643"/>
      <c r="J168" s="1643"/>
      <c r="K168" s="1643"/>
      <c r="L168" s="1643"/>
      <c r="M168" s="1643"/>
      <c r="N168" s="1643"/>
      <c r="O168" s="1644"/>
      <c r="P168" s="410"/>
      <c r="Q168" s="410"/>
    </row>
    <row r="169" spans="1:17" ht="15" x14ac:dyDescent="0.2">
      <c r="A169" s="1451"/>
      <c r="B169" s="29" t="s">
        <v>317</v>
      </c>
      <c r="C169" s="1550" t="s">
        <v>319</v>
      </c>
      <c r="D169" s="1551"/>
      <c r="E169" s="1551"/>
      <c r="F169" s="1551"/>
      <c r="G169" s="1551"/>
      <c r="H169" s="1551"/>
      <c r="I169" s="1551"/>
      <c r="J169" s="1552"/>
      <c r="K169" s="1646"/>
      <c r="L169" s="1647"/>
      <c r="M169" s="26">
        <v>0.8</v>
      </c>
      <c r="N169" s="26">
        <v>0.8</v>
      </c>
      <c r="O169" s="26">
        <v>0.8</v>
      </c>
      <c r="P169" s="408"/>
      <c r="Q169" s="408"/>
    </row>
    <row r="170" spans="1:17" ht="15.75" thickBot="1" x14ac:dyDescent="0.25">
      <c r="A170" s="1451"/>
      <c r="B170" s="29" t="s">
        <v>318</v>
      </c>
      <c r="C170" s="1550" t="s">
        <v>194</v>
      </c>
      <c r="D170" s="1551"/>
      <c r="E170" s="1551"/>
      <c r="F170" s="1551"/>
      <c r="G170" s="1551"/>
      <c r="H170" s="1551"/>
      <c r="I170" s="1551"/>
      <c r="J170" s="1552"/>
      <c r="K170" s="1646"/>
      <c r="L170" s="1647"/>
      <c r="M170" s="26">
        <v>0.8</v>
      </c>
      <c r="N170" s="26">
        <v>0.8</v>
      </c>
      <c r="O170" s="26">
        <v>0.8</v>
      </c>
      <c r="P170" s="408"/>
      <c r="Q170" s="408"/>
    </row>
    <row r="171" spans="1:17" ht="15.75" x14ac:dyDescent="0.25">
      <c r="A171" s="1566" t="s">
        <v>96</v>
      </c>
      <c r="B171" s="1567"/>
      <c r="C171" s="1567"/>
      <c r="D171" s="1567"/>
      <c r="E171" s="1567"/>
      <c r="F171" s="1567"/>
      <c r="G171" s="1567"/>
      <c r="H171" s="1567"/>
      <c r="I171" s="1567"/>
      <c r="J171" s="1567"/>
      <c r="K171" s="1567"/>
      <c r="L171" s="1567"/>
      <c r="M171" s="1567"/>
      <c r="N171" s="1567"/>
      <c r="O171" s="1655"/>
      <c r="P171" s="389"/>
      <c r="Q171" s="389"/>
    </row>
    <row r="172" spans="1:17" ht="35.25" customHeight="1" x14ac:dyDescent="0.2">
      <c r="A172" s="1450" t="s">
        <v>97</v>
      </c>
      <c r="B172" s="1489">
        <v>3</v>
      </c>
      <c r="C172" s="1657" t="s">
        <v>98</v>
      </c>
      <c r="D172" s="1658"/>
      <c r="E172" s="1658"/>
      <c r="F172" s="1658"/>
      <c r="G172" s="1658"/>
      <c r="H172" s="1658"/>
      <c r="I172" s="1658"/>
      <c r="J172" s="1658"/>
      <c r="K172" s="1658"/>
      <c r="L172" s="1658"/>
      <c r="M172" s="1436"/>
      <c r="N172" s="1437"/>
      <c r="O172" s="1438"/>
      <c r="P172" s="366"/>
      <c r="Q172" s="366"/>
    </row>
    <row r="173" spans="1:17" ht="15" x14ac:dyDescent="0.2">
      <c r="A173" s="1451"/>
      <c r="B173" s="1490"/>
      <c r="C173" s="48" t="s">
        <v>5</v>
      </c>
      <c r="D173" s="1453" t="s">
        <v>86</v>
      </c>
      <c r="E173" s="1454"/>
      <c r="F173" s="1454"/>
      <c r="G173" s="1454"/>
      <c r="H173" s="1454"/>
      <c r="I173" s="1454"/>
      <c r="J173" s="1455"/>
      <c r="K173" s="1486">
        <v>200</v>
      </c>
      <c r="L173" s="1487"/>
      <c r="M173" s="13">
        <v>220</v>
      </c>
      <c r="N173" s="10">
        <f t="shared" ref="N173:N174" si="15">10%*K173+K173</f>
        <v>220</v>
      </c>
      <c r="O173" s="13">
        <v>220</v>
      </c>
      <c r="P173" s="396"/>
      <c r="Q173" s="396"/>
    </row>
    <row r="174" spans="1:17" ht="15" x14ac:dyDescent="0.2">
      <c r="A174" s="1451"/>
      <c r="B174" s="1490"/>
      <c r="C174" s="48" t="s">
        <v>6</v>
      </c>
      <c r="D174" s="1453" t="s">
        <v>87</v>
      </c>
      <c r="E174" s="1454"/>
      <c r="F174" s="1454"/>
      <c r="G174" s="1454"/>
      <c r="H174" s="1454"/>
      <c r="I174" s="1454"/>
      <c r="J174" s="1455"/>
      <c r="K174" s="1486">
        <v>400</v>
      </c>
      <c r="L174" s="1487"/>
      <c r="M174" s="13">
        <v>440</v>
      </c>
      <c r="N174" s="10">
        <f t="shared" si="15"/>
        <v>440</v>
      </c>
      <c r="O174" s="13">
        <v>440</v>
      </c>
      <c r="P174" s="396"/>
      <c r="Q174" s="396"/>
    </row>
    <row r="175" spans="1:17" ht="15.75" x14ac:dyDescent="0.2">
      <c r="A175" s="1451"/>
      <c r="B175" s="1489">
        <v>4</v>
      </c>
      <c r="C175" s="1474" t="s">
        <v>99</v>
      </c>
      <c r="D175" s="1475"/>
      <c r="E175" s="1475"/>
      <c r="F175" s="1475"/>
      <c r="G175" s="1475"/>
      <c r="H175" s="1475"/>
      <c r="I175" s="1475"/>
      <c r="J175" s="1475"/>
      <c r="K175" s="1475"/>
      <c r="L175" s="1475"/>
      <c r="M175" s="19"/>
      <c r="N175" s="1659"/>
      <c r="O175" s="1498"/>
      <c r="P175" s="394"/>
      <c r="Q175" s="394"/>
    </row>
    <row r="176" spans="1:17" ht="15" x14ac:dyDescent="0.2">
      <c r="A176" s="1451"/>
      <c r="B176" s="1490"/>
      <c r="C176" s="48" t="s">
        <v>5</v>
      </c>
      <c r="D176" s="1660" t="s">
        <v>342</v>
      </c>
      <c r="E176" s="1661"/>
      <c r="F176" s="1661"/>
      <c r="G176" s="1661"/>
      <c r="H176" s="1661"/>
      <c r="I176" s="1661"/>
      <c r="J176" s="1662"/>
      <c r="K176" s="1469">
        <v>1</v>
      </c>
      <c r="L176" s="1470"/>
      <c r="M176" s="13">
        <v>1.1000000000000001</v>
      </c>
      <c r="N176" s="10">
        <f t="shared" ref="N176:N180" si="16">10%*K176+K176</f>
        <v>1.1000000000000001</v>
      </c>
      <c r="O176" s="13">
        <v>1.1000000000000001</v>
      </c>
      <c r="P176" s="396"/>
      <c r="Q176" s="396"/>
    </row>
    <row r="177" spans="1:17" ht="15" x14ac:dyDescent="0.2">
      <c r="A177" s="1451"/>
      <c r="B177" s="1490"/>
      <c r="C177" s="48" t="s">
        <v>6</v>
      </c>
      <c r="D177" s="1453" t="s">
        <v>88</v>
      </c>
      <c r="E177" s="1454"/>
      <c r="F177" s="1454"/>
      <c r="G177" s="1454"/>
      <c r="H177" s="1454"/>
      <c r="I177" s="1454"/>
      <c r="J177" s="1455"/>
      <c r="K177" s="1456">
        <v>22</v>
      </c>
      <c r="L177" s="1457"/>
      <c r="M177" s="13">
        <v>23</v>
      </c>
      <c r="N177" s="10">
        <f t="shared" si="16"/>
        <v>24.2</v>
      </c>
      <c r="O177" s="13">
        <v>23</v>
      </c>
      <c r="P177" s="396"/>
      <c r="Q177" s="396"/>
    </row>
    <row r="178" spans="1:17" ht="15" x14ac:dyDescent="0.2">
      <c r="A178" s="1451"/>
      <c r="B178" s="1490"/>
      <c r="C178" s="48" t="s">
        <v>7</v>
      </c>
      <c r="D178" s="1453" t="s">
        <v>89</v>
      </c>
      <c r="E178" s="1454"/>
      <c r="F178" s="1454"/>
      <c r="G178" s="1454"/>
      <c r="H178" s="1454"/>
      <c r="I178" s="1454"/>
      <c r="J178" s="1455"/>
      <c r="K178" s="1456">
        <v>27.5</v>
      </c>
      <c r="L178" s="1457"/>
      <c r="M178" s="13">
        <v>29</v>
      </c>
      <c r="N178" s="10">
        <f t="shared" si="16"/>
        <v>30.25</v>
      </c>
      <c r="O178" s="13">
        <v>29</v>
      </c>
      <c r="P178" s="396"/>
      <c r="Q178" s="396"/>
    </row>
    <row r="179" spans="1:17" ht="15" x14ac:dyDescent="0.2">
      <c r="A179" s="1451"/>
      <c r="B179" s="1490"/>
      <c r="C179" s="48" t="s">
        <v>8</v>
      </c>
      <c r="D179" s="1453" t="s">
        <v>90</v>
      </c>
      <c r="E179" s="1454"/>
      <c r="F179" s="1454"/>
      <c r="G179" s="1454"/>
      <c r="H179" s="1454"/>
      <c r="I179" s="1454"/>
      <c r="J179" s="1455"/>
      <c r="K179" s="1456">
        <v>45</v>
      </c>
      <c r="L179" s="1457"/>
      <c r="M179" s="13">
        <v>50</v>
      </c>
      <c r="N179" s="10">
        <f t="shared" si="16"/>
        <v>49.5</v>
      </c>
      <c r="O179" s="13">
        <v>50</v>
      </c>
      <c r="P179" s="396"/>
      <c r="Q179" s="396"/>
    </row>
    <row r="180" spans="1:17" ht="15" x14ac:dyDescent="0.2">
      <c r="A180" s="1451"/>
      <c r="B180" s="1491"/>
      <c r="C180" s="48" t="s">
        <v>12</v>
      </c>
      <c r="D180" s="1453" t="s">
        <v>196</v>
      </c>
      <c r="E180" s="1454"/>
      <c r="F180" s="1454"/>
      <c r="G180" s="1454"/>
      <c r="H180" s="1454"/>
      <c r="I180" s="1454"/>
      <c r="J180" s="1455"/>
      <c r="K180" s="1628">
        <v>40</v>
      </c>
      <c r="L180" s="1629"/>
      <c r="M180" s="13">
        <v>45</v>
      </c>
      <c r="N180" s="10">
        <f t="shared" si="16"/>
        <v>44</v>
      </c>
      <c r="O180" s="13">
        <v>45</v>
      </c>
      <c r="P180" s="396"/>
      <c r="Q180" s="396"/>
    </row>
    <row r="181" spans="1:17" ht="15.75" x14ac:dyDescent="0.2">
      <c r="A181" s="1451"/>
      <c r="B181" s="1489">
        <v>5</v>
      </c>
      <c r="C181" s="1474" t="s">
        <v>100</v>
      </c>
      <c r="D181" s="1475"/>
      <c r="E181" s="1475"/>
      <c r="F181" s="1475"/>
      <c r="G181" s="1475"/>
      <c r="H181" s="1475"/>
      <c r="I181" s="1475"/>
      <c r="J181" s="1475"/>
      <c r="K181" s="1475"/>
      <c r="L181" s="1475"/>
      <c r="M181" s="19"/>
      <c r="N181" s="11"/>
      <c r="O181" s="13"/>
      <c r="P181" s="396"/>
      <c r="Q181" s="396"/>
    </row>
    <row r="182" spans="1:17" ht="15" x14ac:dyDescent="0.2">
      <c r="A182" s="1451"/>
      <c r="B182" s="1491"/>
      <c r="C182" s="48" t="s">
        <v>5</v>
      </c>
      <c r="D182" s="1453" t="s">
        <v>269</v>
      </c>
      <c r="E182" s="1454"/>
      <c r="F182" s="1454"/>
      <c r="G182" s="1454"/>
      <c r="H182" s="1454"/>
      <c r="I182" s="1454"/>
      <c r="J182" s="1455"/>
      <c r="K182" s="1486">
        <v>60</v>
      </c>
      <c r="L182" s="1487"/>
      <c r="M182" s="13">
        <v>70</v>
      </c>
      <c r="N182" s="10">
        <f t="shared" ref="N182" si="17">10%*K182+K182</f>
        <v>66</v>
      </c>
      <c r="O182" s="13">
        <v>70</v>
      </c>
      <c r="P182" s="396"/>
      <c r="Q182" s="396"/>
    </row>
    <row r="183" spans="1:17" ht="15.75" x14ac:dyDescent="0.2">
      <c r="A183" s="1451"/>
      <c r="B183" s="1489">
        <v>6</v>
      </c>
      <c r="C183" s="1474" t="s">
        <v>101</v>
      </c>
      <c r="D183" s="1475"/>
      <c r="E183" s="1475"/>
      <c r="F183" s="1475"/>
      <c r="G183" s="1475"/>
      <c r="H183" s="1475"/>
      <c r="I183" s="1475"/>
      <c r="J183" s="1475"/>
      <c r="K183" s="1475"/>
      <c r="L183" s="1475"/>
      <c r="M183" s="19"/>
      <c r="N183" s="11"/>
      <c r="O183" s="15"/>
      <c r="P183" s="391"/>
      <c r="Q183" s="391"/>
    </row>
    <row r="184" spans="1:17" ht="15" x14ac:dyDescent="0.2">
      <c r="A184" s="1451"/>
      <c r="B184" s="1491"/>
      <c r="C184" s="48" t="s">
        <v>5</v>
      </c>
      <c r="D184" s="1453" t="s">
        <v>270</v>
      </c>
      <c r="E184" s="1454"/>
      <c r="F184" s="1454"/>
      <c r="G184" s="1454"/>
      <c r="H184" s="1454"/>
      <c r="I184" s="1454"/>
      <c r="J184" s="1455"/>
      <c r="K184" s="1486">
        <v>60</v>
      </c>
      <c r="L184" s="1487"/>
      <c r="M184" s="13">
        <v>70</v>
      </c>
      <c r="N184" s="10">
        <f t="shared" ref="N184:N185" si="18">10%*K184+K184</f>
        <v>66</v>
      </c>
      <c r="O184" s="13">
        <v>70</v>
      </c>
      <c r="P184" s="396"/>
      <c r="Q184" s="396"/>
    </row>
    <row r="185" spans="1:17" ht="15.75" x14ac:dyDescent="0.2">
      <c r="A185" s="1451"/>
      <c r="B185" s="9">
        <v>7</v>
      </c>
      <c r="C185" s="1453" t="s">
        <v>91</v>
      </c>
      <c r="D185" s="1454"/>
      <c r="E185" s="1454"/>
      <c r="F185" s="1454"/>
      <c r="G185" s="1454"/>
      <c r="H185" s="1454"/>
      <c r="I185" s="1454"/>
      <c r="J185" s="1455"/>
      <c r="K185" s="1486">
        <v>450</v>
      </c>
      <c r="L185" s="1487"/>
      <c r="M185" s="13">
        <v>500</v>
      </c>
      <c r="N185" s="10">
        <f t="shared" si="18"/>
        <v>495</v>
      </c>
      <c r="O185" s="13">
        <v>500</v>
      </c>
      <c r="P185" s="396"/>
      <c r="Q185" s="396"/>
    </row>
    <row r="186" spans="1:17" ht="15.75" x14ac:dyDescent="0.2">
      <c r="A186" s="1451"/>
      <c r="B186" s="1489">
        <v>8</v>
      </c>
      <c r="C186" s="1474" t="s">
        <v>102</v>
      </c>
      <c r="D186" s="1475"/>
      <c r="E186" s="1475"/>
      <c r="F186" s="1475"/>
      <c r="G186" s="1475"/>
      <c r="H186" s="1475"/>
      <c r="I186" s="1475"/>
      <c r="J186" s="1475"/>
      <c r="K186" s="1475"/>
      <c r="L186" s="1475"/>
      <c r="M186" s="19"/>
      <c r="N186" s="11"/>
      <c r="O186" s="15"/>
      <c r="P186" s="391"/>
      <c r="Q186" s="391"/>
    </row>
    <row r="187" spans="1:17" ht="15" x14ac:dyDescent="0.2">
      <c r="A187" s="1451"/>
      <c r="B187" s="1490"/>
      <c r="C187" s="48" t="s">
        <v>5</v>
      </c>
      <c r="D187" s="1453" t="s">
        <v>271</v>
      </c>
      <c r="E187" s="1454"/>
      <c r="F187" s="1454"/>
      <c r="G187" s="1454"/>
      <c r="H187" s="1454"/>
      <c r="I187" s="1454"/>
      <c r="J187" s="1455"/>
      <c r="K187" s="1486">
        <v>0.88</v>
      </c>
      <c r="L187" s="1487"/>
      <c r="M187" s="13">
        <v>0.95</v>
      </c>
      <c r="N187" s="10">
        <f t="shared" ref="N187:N188" si="19">10%*K187+K187</f>
        <v>0.96799999999999997</v>
      </c>
      <c r="O187" s="13">
        <v>0.95</v>
      </c>
      <c r="P187" s="396"/>
      <c r="Q187" s="396"/>
    </row>
    <row r="188" spans="1:17" ht="15" x14ac:dyDescent="0.2">
      <c r="A188" s="1451"/>
      <c r="B188" s="1491"/>
      <c r="C188" s="48" t="s">
        <v>6</v>
      </c>
      <c r="D188" s="1453" t="s">
        <v>272</v>
      </c>
      <c r="E188" s="1454"/>
      <c r="F188" s="1454"/>
      <c r="G188" s="1454"/>
      <c r="H188" s="1454"/>
      <c r="I188" s="1454"/>
      <c r="J188" s="1455"/>
      <c r="K188" s="1486">
        <v>1</v>
      </c>
      <c r="L188" s="1487"/>
      <c r="M188" s="13">
        <v>1.1000000000000001</v>
      </c>
      <c r="N188" s="10">
        <f t="shared" si="19"/>
        <v>1.1000000000000001</v>
      </c>
      <c r="O188" s="13">
        <v>1.1000000000000001</v>
      </c>
      <c r="P188" s="396"/>
      <c r="Q188" s="396"/>
    </row>
    <row r="189" spans="1:17" ht="15.75" x14ac:dyDescent="0.2">
      <c r="A189" s="1451"/>
      <c r="B189" s="1489">
        <v>9</v>
      </c>
      <c r="C189" s="1474" t="s">
        <v>103</v>
      </c>
      <c r="D189" s="1475"/>
      <c r="E189" s="1475"/>
      <c r="F189" s="1475"/>
      <c r="G189" s="1475"/>
      <c r="H189" s="1475"/>
      <c r="I189" s="1475"/>
      <c r="J189" s="1475"/>
      <c r="K189" s="1475"/>
      <c r="L189" s="1475"/>
      <c r="M189" s="19"/>
      <c r="N189" s="11"/>
      <c r="O189" s="15"/>
      <c r="P189" s="391"/>
      <c r="Q189" s="391"/>
    </row>
    <row r="190" spans="1:17" ht="15" x14ac:dyDescent="0.2">
      <c r="A190" s="1451"/>
      <c r="B190" s="1490"/>
      <c r="C190" s="48" t="s">
        <v>5</v>
      </c>
      <c r="D190" s="1453" t="s">
        <v>92</v>
      </c>
      <c r="E190" s="1454"/>
      <c r="F190" s="1454"/>
      <c r="G190" s="1454"/>
      <c r="H190" s="1454"/>
      <c r="I190" s="1454"/>
      <c r="J190" s="1455"/>
      <c r="K190" s="1486">
        <v>450</v>
      </c>
      <c r="L190" s="1487"/>
      <c r="M190" s="13">
        <v>500</v>
      </c>
      <c r="N190" s="10">
        <f t="shared" ref="N190:N191" si="20">10%*K190+K190</f>
        <v>495</v>
      </c>
      <c r="O190" s="13">
        <v>500</v>
      </c>
      <c r="P190" s="396"/>
      <c r="Q190" s="396"/>
    </row>
    <row r="191" spans="1:17" ht="15" x14ac:dyDescent="0.2">
      <c r="A191" s="1451"/>
      <c r="B191" s="1491"/>
      <c r="C191" s="48" t="s">
        <v>6</v>
      </c>
      <c r="D191" s="1453" t="s">
        <v>93</v>
      </c>
      <c r="E191" s="1454"/>
      <c r="F191" s="1454"/>
      <c r="G191" s="1454"/>
      <c r="H191" s="1454"/>
      <c r="I191" s="1454"/>
      <c r="J191" s="1455"/>
      <c r="K191" s="1486">
        <v>275</v>
      </c>
      <c r="L191" s="1487"/>
      <c r="M191" s="13">
        <v>300</v>
      </c>
      <c r="N191" s="10">
        <f t="shared" si="20"/>
        <v>302.5</v>
      </c>
      <c r="O191" s="13">
        <v>300</v>
      </c>
      <c r="P191" s="396"/>
      <c r="Q191" s="396"/>
    </row>
    <row r="192" spans="1:17" ht="16.5" thickBot="1" x14ac:dyDescent="0.25">
      <c r="A192" s="1451"/>
      <c r="B192" s="1663" t="s">
        <v>219</v>
      </c>
      <c r="C192" s="1664"/>
      <c r="D192" s="1664"/>
      <c r="E192" s="1664"/>
      <c r="F192" s="1664"/>
      <c r="G192" s="1664"/>
      <c r="H192" s="1664"/>
      <c r="I192" s="1664"/>
      <c r="J192" s="1664"/>
      <c r="K192" s="1664"/>
      <c r="L192" s="1664"/>
      <c r="M192" s="1664"/>
      <c r="N192" s="1664"/>
      <c r="O192" s="1665"/>
      <c r="P192" s="411"/>
      <c r="Q192" s="411"/>
    </row>
    <row r="193" spans="1:17" ht="95.25" thickBot="1" x14ac:dyDescent="0.25">
      <c r="A193" s="1451"/>
      <c r="B193" s="34" t="s">
        <v>1</v>
      </c>
      <c r="C193" s="8"/>
      <c r="D193" s="1440" t="s">
        <v>2</v>
      </c>
      <c r="E193" s="1440"/>
      <c r="F193" s="1440"/>
      <c r="G193" s="1440"/>
      <c r="H193" s="1440"/>
      <c r="I193" s="1440"/>
      <c r="J193" s="1440"/>
      <c r="K193" s="1442" t="s">
        <v>198</v>
      </c>
      <c r="L193" s="1443"/>
      <c r="M193" s="45" t="s">
        <v>330</v>
      </c>
      <c r="N193" s="46" t="s">
        <v>246</v>
      </c>
      <c r="O193" s="46" t="s">
        <v>216</v>
      </c>
      <c r="P193" s="387"/>
      <c r="Q193" s="387"/>
    </row>
    <row r="194" spans="1:17" ht="15.75" x14ac:dyDescent="0.2">
      <c r="A194" s="1451"/>
      <c r="B194" s="1489">
        <v>10</v>
      </c>
      <c r="C194" s="1474" t="s">
        <v>104</v>
      </c>
      <c r="D194" s="1475"/>
      <c r="E194" s="1475"/>
      <c r="F194" s="1475"/>
      <c r="G194" s="1475"/>
      <c r="H194" s="1475"/>
      <c r="I194" s="1475"/>
      <c r="J194" s="1475"/>
      <c r="K194" s="1475"/>
      <c r="L194" s="1475"/>
      <c r="M194" s="1436"/>
      <c r="N194" s="1437"/>
      <c r="O194" s="1438"/>
      <c r="P194" s="366"/>
      <c r="Q194" s="366"/>
    </row>
    <row r="195" spans="1:17" ht="15" x14ac:dyDescent="0.2">
      <c r="A195" s="1451"/>
      <c r="B195" s="1490"/>
      <c r="C195" s="47"/>
      <c r="D195" s="1453" t="s">
        <v>94</v>
      </c>
      <c r="E195" s="1454"/>
      <c r="F195" s="1454"/>
      <c r="G195" s="1454"/>
      <c r="H195" s="1454"/>
      <c r="I195" s="1454"/>
      <c r="J195" s="1455"/>
      <c r="K195" s="1659"/>
      <c r="L195" s="1497"/>
      <c r="M195" s="1436"/>
      <c r="N195" s="1437"/>
      <c r="O195" s="1438"/>
      <c r="P195" s="366"/>
      <c r="Q195" s="366"/>
    </row>
    <row r="196" spans="1:17" ht="15" x14ac:dyDescent="0.2">
      <c r="A196" s="1451"/>
      <c r="B196" s="1490"/>
      <c r="C196" s="48" t="s">
        <v>5</v>
      </c>
      <c r="D196" s="1453" t="s">
        <v>343</v>
      </c>
      <c r="E196" s="1454"/>
      <c r="F196" s="1454"/>
      <c r="G196" s="1454"/>
      <c r="H196" s="1454"/>
      <c r="I196" s="1454"/>
      <c r="J196" s="1455"/>
      <c r="K196" s="1486">
        <v>85</v>
      </c>
      <c r="L196" s="1487"/>
      <c r="M196" s="13">
        <v>90</v>
      </c>
      <c r="N196" s="10">
        <f t="shared" ref="N196:N202" si="21">10%*K196+K196</f>
        <v>93.5</v>
      </c>
      <c r="O196" s="13">
        <v>90</v>
      </c>
      <c r="P196" s="396"/>
      <c r="Q196" s="396"/>
    </row>
    <row r="197" spans="1:17" ht="15" x14ac:dyDescent="0.2">
      <c r="A197" s="1451"/>
      <c r="B197" s="1490"/>
      <c r="C197" s="48" t="s">
        <v>6</v>
      </c>
      <c r="D197" s="1453" t="s">
        <v>344</v>
      </c>
      <c r="E197" s="1454"/>
      <c r="F197" s="1454"/>
      <c r="G197" s="1454"/>
      <c r="H197" s="1454"/>
      <c r="I197" s="1454"/>
      <c r="J197" s="1455"/>
      <c r="K197" s="1486">
        <v>115</v>
      </c>
      <c r="L197" s="1487"/>
      <c r="M197" s="13">
        <v>120</v>
      </c>
      <c r="N197" s="10">
        <f t="shared" si="21"/>
        <v>126.5</v>
      </c>
      <c r="O197" s="13">
        <v>120</v>
      </c>
      <c r="P197" s="396"/>
      <c r="Q197" s="396"/>
    </row>
    <row r="198" spans="1:17" ht="15" x14ac:dyDescent="0.2">
      <c r="A198" s="1451"/>
      <c r="B198" s="1490"/>
      <c r="C198" s="48" t="s">
        <v>7</v>
      </c>
      <c r="D198" s="1453" t="s">
        <v>345</v>
      </c>
      <c r="E198" s="1454"/>
      <c r="F198" s="1454"/>
      <c r="G198" s="1454"/>
      <c r="H198" s="1454"/>
      <c r="I198" s="1454"/>
      <c r="J198" s="1455"/>
      <c r="K198" s="1486">
        <v>170</v>
      </c>
      <c r="L198" s="1487"/>
      <c r="M198" s="13">
        <v>180</v>
      </c>
      <c r="N198" s="10">
        <f t="shared" si="21"/>
        <v>187</v>
      </c>
      <c r="O198" s="13">
        <v>180</v>
      </c>
      <c r="P198" s="396"/>
      <c r="Q198" s="396"/>
    </row>
    <row r="199" spans="1:17" ht="15" x14ac:dyDescent="0.2">
      <c r="A199" s="1451"/>
      <c r="B199" s="1490"/>
      <c r="C199" s="48" t="s">
        <v>9</v>
      </c>
      <c r="D199" s="1453" t="s">
        <v>346</v>
      </c>
      <c r="E199" s="1454"/>
      <c r="F199" s="1454"/>
      <c r="G199" s="1454"/>
      <c r="H199" s="1454"/>
      <c r="I199" s="1454"/>
      <c r="J199" s="1455"/>
      <c r="K199" s="1486">
        <v>225</v>
      </c>
      <c r="L199" s="1487"/>
      <c r="M199" s="13">
        <v>240</v>
      </c>
      <c r="N199" s="10">
        <f t="shared" si="21"/>
        <v>247.5</v>
      </c>
      <c r="O199" s="13">
        <v>240</v>
      </c>
      <c r="P199" s="396"/>
      <c r="Q199" s="396"/>
    </row>
    <row r="200" spans="1:17" ht="15" x14ac:dyDescent="0.2">
      <c r="A200" s="1451"/>
      <c r="B200" s="1491"/>
      <c r="C200" s="48" t="s">
        <v>8</v>
      </c>
      <c r="D200" s="1666" t="s">
        <v>273</v>
      </c>
      <c r="E200" s="1667"/>
      <c r="F200" s="1667"/>
      <c r="G200" s="1667"/>
      <c r="H200" s="1667"/>
      <c r="I200" s="1667"/>
      <c r="J200" s="1668"/>
      <c r="K200" s="1486">
        <v>0.55000000000000004</v>
      </c>
      <c r="L200" s="1487"/>
      <c r="M200" s="13">
        <v>0.6</v>
      </c>
      <c r="N200" s="10">
        <f t="shared" si="21"/>
        <v>0.60500000000000009</v>
      </c>
      <c r="O200" s="13">
        <v>0.6</v>
      </c>
      <c r="P200" s="396"/>
      <c r="Q200" s="396"/>
    </row>
    <row r="201" spans="1:17" ht="15.75" x14ac:dyDescent="0.2">
      <c r="A201" s="1451"/>
      <c r="B201" s="9">
        <v>11</v>
      </c>
      <c r="C201" s="48"/>
      <c r="D201" s="1453" t="s">
        <v>274</v>
      </c>
      <c r="E201" s="1454"/>
      <c r="F201" s="1454"/>
      <c r="G201" s="1454"/>
      <c r="H201" s="1454"/>
      <c r="I201" s="1454"/>
      <c r="J201" s="1455"/>
      <c r="K201" s="1486">
        <v>150</v>
      </c>
      <c r="L201" s="1487"/>
      <c r="M201" s="13">
        <v>160</v>
      </c>
      <c r="N201" s="10">
        <f t="shared" si="21"/>
        <v>165</v>
      </c>
      <c r="O201" s="13">
        <v>160</v>
      </c>
      <c r="P201" s="396"/>
      <c r="Q201" s="396"/>
    </row>
    <row r="202" spans="1:17" ht="15.75" x14ac:dyDescent="0.2">
      <c r="A202" s="1451"/>
      <c r="B202" s="9">
        <v>12</v>
      </c>
      <c r="C202" s="48"/>
      <c r="D202" s="1453" t="s">
        <v>245</v>
      </c>
      <c r="E202" s="1454"/>
      <c r="F202" s="1454"/>
      <c r="G202" s="1454"/>
      <c r="H202" s="1454"/>
      <c r="I202" s="1454"/>
      <c r="J202" s="1455"/>
      <c r="K202" s="1486">
        <v>400</v>
      </c>
      <c r="L202" s="1487"/>
      <c r="M202" s="13">
        <v>500</v>
      </c>
      <c r="N202" s="10">
        <f t="shared" si="21"/>
        <v>440</v>
      </c>
      <c r="O202" s="13">
        <v>500</v>
      </c>
      <c r="P202" s="396"/>
      <c r="Q202" s="396"/>
    </row>
    <row r="203" spans="1:17" ht="15.75" x14ac:dyDescent="0.2">
      <c r="A203" s="1451"/>
      <c r="B203" s="9">
        <v>13</v>
      </c>
      <c r="C203" s="48"/>
      <c r="D203" s="1453" t="s">
        <v>275</v>
      </c>
      <c r="E203" s="1454"/>
      <c r="F203" s="1454"/>
      <c r="G203" s="1454"/>
      <c r="H203" s="1454"/>
      <c r="I203" s="1454"/>
      <c r="J203" s="1455"/>
      <c r="K203" s="1486"/>
      <c r="L203" s="1487"/>
      <c r="M203" s="13">
        <v>10</v>
      </c>
      <c r="N203" s="10">
        <v>10</v>
      </c>
      <c r="O203" s="13">
        <v>10</v>
      </c>
      <c r="P203" s="396"/>
      <c r="Q203" s="396"/>
    </row>
    <row r="204" spans="1:17" ht="15.75" x14ac:dyDescent="0.2">
      <c r="A204" s="1451"/>
      <c r="B204" s="9">
        <v>14</v>
      </c>
      <c r="C204" s="48" t="s">
        <v>5</v>
      </c>
      <c r="D204" s="1453" t="s">
        <v>277</v>
      </c>
      <c r="E204" s="1454"/>
      <c r="F204" s="1454"/>
      <c r="G204" s="1454"/>
      <c r="H204" s="1454"/>
      <c r="I204" s="1454"/>
      <c r="J204" s="1455"/>
      <c r="K204" s="1486"/>
      <c r="L204" s="1487"/>
      <c r="M204" s="13">
        <v>100</v>
      </c>
      <c r="N204" s="10">
        <v>100</v>
      </c>
      <c r="O204" s="13">
        <v>100</v>
      </c>
      <c r="P204" s="396"/>
      <c r="Q204" s="396"/>
    </row>
    <row r="205" spans="1:17" ht="15.75" x14ac:dyDescent="0.2">
      <c r="A205" s="1451"/>
      <c r="B205" s="9">
        <v>15</v>
      </c>
      <c r="C205" s="48" t="s">
        <v>6</v>
      </c>
      <c r="D205" s="1453" t="s">
        <v>276</v>
      </c>
      <c r="E205" s="1454"/>
      <c r="F205" s="1454"/>
      <c r="G205" s="1454"/>
      <c r="H205" s="1454"/>
      <c r="I205" s="1454"/>
      <c r="J205" s="1455"/>
      <c r="K205" s="1486"/>
      <c r="L205" s="1487"/>
      <c r="M205" s="13">
        <v>150</v>
      </c>
      <c r="N205" s="13">
        <v>150</v>
      </c>
      <c r="O205" s="13">
        <v>150</v>
      </c>
      <c r="P205" s="396"/>
      <c r="Q205" s="396"/>
    </row>
    <row r="206" spans="1:17" ht="15.75" x14ac:dyDescent="0.2">
      <c r="A206" s="1451"/>
      <c r="B206" s="77">
        <v>16</v>
      </c>
      <c r="C206" s="48"/>
      <c r="D206" s="1453" t="s">
        <v>278</v>
      </c>
      <c r="E206" s="1454"/>
      <c r="F206" s="1454"/>
      <c r="G206" s="1454"/>
      <c r="H206" s="1454"/>
      <c r="I206" s="1454"/>
      <c r="J206" s="1454"/>
      <c r="K206" s="1486"/>
      <c r="L206" s="1627"/>
      <c r="M206" s="13">
        <v>150</v>
      </c>
      <c r="N206" s="13">
        <v>150</v>
      </c>
      <c r="O206" s="13">
        <v>150</v>
      </c>
      <c r="P206" s="396"/>
      <c r="Q206" s="396"/>
    </row>
    <row r="207" spans="1:17" ht="15.75" x14ac:dyDescent="0.2">
      <c r="A207" s="1451"/>
      <c r="B207" s="1640" t="s">
        <v>320</v>
      </c>
      <c r="C207" s="1640"/>
      <c r="D207" s="1640"/>
      <c r="E207" s="1640"/>
      <c r="F207" s="1640"/>
      <c r="G207" s="1640"/>
      <c r="H207" s="1640"/>
      <c r="I207" s="1640"/>
      <c r="J207" s="1640"/>
      <c r="K207" s="1640"/>
      <c r="L207" s="1640"/>
      <c r="M207" s="1640"/>
      <c r="N207" s="1640"/>
      <c r="O207" s="1641"/>
      <c r="P207" s="409"/>
      <c r="Q207" s="409"/>
    </row>
    <row r="208" spans="1:17" ht="15.75" x14ac:dyDescent="0.25">
      <c r="A208" s="1451"/>
      <c r="B208" s="1489">
        <v>17</v>
      </c>
      <c r="C208" s="1669" t="s">
        <v>105</v>
      </c>
      <c r="D208" s="1670"/>
      <c r="E208" s="1670"/>
      <c r="F208" s="1670"/>
      <c r="G208" s="1670"/>
      <c r="H208" s="1670"/>
      <c r="I208" s="1670"/>
      <c r="J208" s="1670"/>
      <c r="K208" s="1670"/>
      <c r="L208" s="1670"/>
      <c r="M208" s="19"/>
      <c r="N208" s="76"/>
      <c r="O208" s="14"/>
      <c r="P208" s="391"/>
      <c r="Q208" s="391"/>
    </row>
    <row r="209" spans="1:17" ht="15" x14ac:dyDescent="0.2">
      <c r="A209" s="1451"/>
      <c r="B209" s="1491"/>
      <c r="C209" s="48" t="s">
        <v>5</v>
      </c>
      <c r="D209" s="1453" t="s">
        <v>95</v>
      </c>
      <c r="E209" s="1454"/>
      <c r="F209" s="1454"/>
      <c r="G209" s="1454"/>
      <c r="H209" s="1454"/>
      <c r="I209" s="1454"/>
      <c r="J209" s="1455"/>
      <c r="K209" s="1486">
        <v>450</v>
      </c>
      <c r="L209" s="1487"/>
      <c r="M209" s="19">
        <v>500</v>
      </c>
      <c r="N209" s="10">
        <f t="shared" ref="N209:N210" si="22">10%*K209+K209</f>
        <v>495</v>
      </c>
      <c r="O209" s="19">
        <v>500</v>
      </c>
      <c r="P209" s="24"/>
      <c r="Q209" s="24"/>
    </row>
    <row r="210" spans="1:17" ht="15.75" x14ac:dyDescent="0.2">
      <c r="A210" s="1451"/>
      <c r="B210" s="9">
        <v>18</v>
      </c>
      <c r="C210" s="48" t="s">
        <v>6</v>
      </c>
      <c r="D210" s="1453" t="s">
        <v>279</v>
      </c>
      <c r="E210" s="1454"/>
      <c r="F210" s="1454"/>
      <c r="G210" s="1454"/>
      <c r="H210" s="1454"/>
      <c r="I210" s="1454"/>
      <c r="J210" s="1455"/>
      <c r="K210" s="1486">
        <v>900</v>
      </c>
      <c r="L210" s="1487"/>
      <c r="M210" s="19">
        <v>1250</v>
      </c>
      <c r="N210" s="10">
        <f t="shared" si="22"/>
        <v>990</v>
      </c>
      <c r="O210" s="19">
        <v>1250</v>
      </c>
      <c r="P210" s="24"/>
      <c r="Q210" s="24"/>
    </row>
    <row r="211" spans="1:17" ht="40.5" customHeight="1" thickBot="1" x14ac:dyDescent="0.3">
      <c r="A211" s="1451"/>
      <c r="B211" s="375">
        <v>19</v>
      </c>
      <c r="C211" s="1674" t="s">
        <v>280</v>
      </c>
      <c r="D211" s="1675"/>
      <c r="E211" s="1675"/>
      <c r="F211" s="1675"/>
      <c r="G211" s="1675"/>
      <c r="H211" s="1675"/>
      <c r="I211" s="1675"/>
      <c r="J211" s="1675"/>
      <c r="K211" s="1675"/>
      <c r="L211" s="1675"/>
      <c r="M211" s="1675"/>
      <c r="N211" s="1675"/>
      <c r="O211" s="1676"/>
      <c r="P211" s="399"/>
      <c r="Q211" s="399"/>
    </row>
    <row r="212" spans="1:17" ht="15" x14ac:dyDescent="0.2">
      <c r="A212" s="1656"/>
      <c r="B212" s="376" t="s">
        <v>254</v>
      </c>
      <c r="C212" s="377" t="s">
        <v>5</v>
      </c>
      <c r="D212" s="1677" t="s">
        <v>287</v>
      </c>
      <c r="E212" s="1678"/>
      <c r="F212" s="1678"/>
      <c r="G212" s="1678"/>
      <c r="H212" s="1678"/>
      <c r="I212" s="1678"/>
      <c r="J212" s="1678"/>
      <c r="K212" s="1678"/>
      <c r="L212" s="1679"/>
      <c r="M212" s="378">
        <v>2.5</v>
      </c>
      <c r="N212" s="378">
        <v>2.5</v>
      </c>
      <c r="O212" s="379">
        <v>2.5</v>
      </c>
      <c r="P212" s="412"/>
      <c r="Q212" s="412"/>
    </row>
    <row r="213" spans="1:17" ht="15" x14ac:dyDescent="0.2">
      <c r="A213" s="1656"/>
      <c r="B213" s="380" t="s">
        <v>254</v>
      </c>
      <c r="C213" s="30" t="s">
        <v>6</v>
      </c>
      <c r="D213" s="1671" t="s">
        <v>302</v>
      </c>
      <c r="E213" s="1672"/>
      <c r="F213" s="1672"/>
      <c r="G213" s="1672"/>
      <c r="H213" s="1672"/>
      <c r="I213" s="1672"/>
      <c r="J213" s="1672"/>
      <c r="K213" s="1672"/>
      <c r="L213" s="1673"/>
      <c r="M213" s="31">
        <v>1.25</v>
      </c>
      <c r="N213" s="31">
        <v>1.25</v>
      </c>
      <c r="O213" s="381">
        <v>1.25</v>
      </c>
      <c r="P213" s="412"/>
      <c r="Q213" s="412"/>
    </row>
    <row r="214" spans="1:17" ht="15" x14ac:dyDescent="0.2">
      <c r="A214" s="1656"/>
      <c r="B214" s="380" t="s">
        <v>254</v>
      </c>
      <c r="C214" s="30" t="s">
        <v>7</v>
      </c>
      <c r="D214" s="1671" t="s">
        <v>288</v>
      </c>
      <c r="E214" s="1672"/>
      <c r="F214" s="1672"/>
      <c r="G214" s="1672"/>
      <c r="H214" s="1672"/>
      <c r="I214" s="1672"/>
      <c r="J214" s="1672"/>
      <c r="K214" s="1672"/>
      <c r="L214" s="1673"/>
      <c r="M214" s="31">
        <v>2.5</v>
      </c>
      <c r="N214" s="31">
        <v>2.5</v>
      </c>
      <c r="O214" s="381">
        <v>2.5</v>
      </c>
      <c r="P214" s="412"/>
      <c r="Q214" s="412"/>
    </row>
    <row r="215" spans="1:17" ht="15" x14ac:dyDescent="0.2">
      <c r="A215" s="1656"/>
      <c r="B215" s="380" t="s">
        <v>254</v>
      </c>
      <c r="C215" s="30" t="s">
        <v>8</v>
      </c>
      <c r="D215" s="1671" t="s">
        <v>289</v>
      </c>
      <c r="E215" s="1672"/>
      <c r="F215" s="1672"/>
      <c r="G215" s="1672"/>
      <c r="H215" s="1672"/>
      <c r="I215" s="1672"/>
      <c r="J215" s="1672"/>
      <c r="K215" s="1672"/>
      <c r="L215" s="1673"/>
      <c r="M215" s="31">
        <v>0.5</v>
      </c>
      <c r="N215" s="31">
        <v>0.5</v>
      </c>
      <c r="O215" s="381">
        <v>0.5</v>
      </c>
      <c r="P215" s="412"/>
      <c r="Q215" s="412"/>
    </row>
    <row r="216" spans="1:17" ht="15" x14ac:dyDescent="0.2">
      <c r="A216" s="1656"/>
      <c r="B216" s="380" t="s">
        <v>254</v>
      </c>
      <c r="C216" s="30" t="s">
        <v>12</v>
      </c>
      <c r="D216" s="1671" t="s">
        <v>290</v>
      </c>
      <c r="E216" s="1672"/>
      <c r="F216" s="1672"/>
      <c r="G216" s="1672"/>
      <c r="H216" s="1672"/>
      <c r="I216" s="1672"/>
      <c r="J216" s="1672"/>
      <c r="K216" s="1672"/>
      <c r="L216" s="1673"/>
      <c r="M216" s="31">
        <v>5</v>
      </c>
      <c r="N216" s="31">
        <v>5</v>
      </c>
      <c r="O216" s="381">
        <v>5</v>
      </c>
      <c r="P216" s="412"/>
      <c r="Q216" s="412"/>
    </row>
    <row r="217" spans="1:17" ht="15" x14ac:dyDescent="0.2">
      <c r="A217" s="1656"/>
      <c r="B217" s="380" t="s">
        <v>254</v>
      </c>
      <c r="C217" s="30" t="s">
        <v>13</v>
      </c>
      <c r="D217" s="1671" t="s">
        <v>291</v>
      </c>
      <c r="E217" s="1672"/>
      <c r="F217" s="1672"/>
      <c r="G217" s="1672"/>
      <c r="H217" s="1672"/>
      <c r="I217" s="1672"/>
      <c r="J217" s="1672"/>
      <c r="K217" s="1672"/>
      <c r="L217" s="1673"/>
      <c r="M217" s="31">
        <v>1.25</v>
      </c>
      <c r="N217" s="31">
        <v>1.25</v>
      </c>
      <c r="O217" s="381">
        <v>1.25</v>
      </c>
      <c r="P217" s="412"/>
      <c r="Q217" s="412"/>
    </row>
    <row r="218" spans="1:17" ht="15" x14ac:dyDescent="0.2">
      <c r="A218" s="1656"/>
      <c r="B218" s="380" t="s">
        <v>254</v>
      </c>
      <c r="C218" s="30" t="s">
        <v>17</v>
      </c>
      <c r="D218" s="1671" t="s">
        <v>292</v>
      </c>
      <c r="E218" s="1672"/>
      <c r="F218" s="1672"/>
      <c r="G218" s="1672"/>
      <c r="H218" s="1672"/>
      <c r="I218" s="1672"/>
      <c r="J218" s="1672"/>
      <c r="K218" s="1672"/>
      <c r="L218" s="1673"/>
      <c r="M218" s="31">
        <v>1.25</v>
      </c>
      <c r="N218" s="31">
        <v>1.25</v>
      </c>
      <c r="O218" s="381">
        <v>1.25</v>
      </c>
      <c r="P218" s="412"/>
      <c r="Q218" s="412"/>
    </row>
    <row r="219" spans="1:17" ht="15" x14ac:dyDescent="0.2">
      <c r="A219" s="1656"/>
      <c r="B219" s="380" t="s">
        <v>254</v>
      </c>
      <c r="C219" s="30" t="s">
        <v>187</v>
      </c>
      <c r="D219" s="1671" t="s">
        <v>293</v>
      </c>
      <c r="E219" s="1672"/>
      <c r="F219" s="1672"/>
      <c r="G219" s="1672"/>
      <c r="H219" s="1672"/>
      <c r="I219" s="1672"/>
      <c r="J219" s="1672"/>
      <c r="K219" s="1672"/>
      <c r="L219" s="1673"/>
      <c r="M219" s="31">
        <v>0.75</v>
      </c>
      <c r="N219" s="31">
        <v>0.75</v>
      </c>
      <c r="O219" s="381">
        <v>0.75</v>
      </c>
      <c r="P219" s="412"/>
      <c r="Q219" s="412"/>
    </row>
    <row r="220" spans="1:17" ht="15" x14ac:dyDescent="0.2">
      <c r="A220" s="1656"/>
      <c r="B220" s="380" t="s">
        <v>254</v>
      </c>
      <c r="C220" s="30" t="s">
        <v>281</v>
      </c>
      <c r="D220" s="1671" t="s">
        <v>294</v>
      </c>
      <c r="E220" s="1672"/>
      <c r="F220" s="1672"/>
      <c r="G220" s="1672"/>
      <c r="H220" s="1672"/>
      <c r="I220" s="1672"/>
      <c r="J220" s="1672"/>
      <c r="K220" s="1672"/>
      <c r="L220" s="1673"/>
      <c r="M220" s="31">
        <v>1</v>
      </c>
      <c r="N220" s="31">
        <v>1</v>
      </c>
      <c r="O220" s="381">
        <v>1</v>
      </c>
      <c r="P220" s="412"/>
      <c r="Q220" s="412"/>
    </row>
    <row r="221" spans="1:17" ht="15" x14ac:dyDescent="0.2">
      <c r="A221" s="1656"/>
      <c r="B221" s="380" t="s">
        <v>254</v>
      </c>
      <c r="C221" s="30" t="s">
        <v>282</v>
      </c>
      <c r="D221" s="1671" t="s">
        <v>295</v>
      </c>
      <c r="E221" s="1672"/>
      <c r="F221" s="1672"/>
      <c r="G221" s="1672"/>
      <c r="H221" s="1672"/>
      <c r="I221" s="1672"/>
      <c r="J221" s="1672"/>
      <c r="K221" s="1672"/>
      <c r="L221" s="1673"/>
      <c r="M221" s="31">
        <v>0.25</v>
      </c>
      <c r="N221" s="31">
        <v>0.25</v>
      </c>
      <c r="O221" s="381">
        <v>0.25</v>
      </c>
      <c r="P221" s="412"/>
      <c r="Q221" s="412"/>
    </row>
    <row r="222" spans="1:17" ht="15" x14ac:dyDescent="0.2">
      <c r="A222" s="1656"/>
      <c r="B222" s="380" t="s">
        <v>254</v>
      </c>
      <c r="C222" s="30" t="s">
        <v>283</v>
      </c>
      <c r="D222" s="1671" t="s">
        <v>296</v>
      </c>
      <c r="E222" s="1672"/>
      <c r="F222" s="1672"/>
      <c r="G222" s="1672"/>
      <c r="H222" s="1672"/>
      <c r="I222" s="1672"/>
      <c r="J222" s="1672"/>
      <c r="K222" s="1672"/>
      <c r="L222" s="1673"/>
      <c r="M222" s="31">
        <v>5</v>
      </c>
      <c r="N222" s="31">
        <v>5</v>
      </c>
      <c r="O222" s="381">
        <v>5</v>
      </c>
      <c r="P222" s="412"/>
      <c r="Q222" s="412"/>
    </row>
    <row r="223" spans="1:17" ht="15" x14ac:dyDescent="0.2">
      <c r="A223" s="1656"/>
      <c r="B223" s="380" t="s">
        <v>254</v>
      </c>
      <c r="C223" s="30" t="s">
        <v>284</v>
      </c>
      <c r="D223" s="1671" t="s">
        <v>301</v>
      </c>
      <c r="E223" s="1672"/>
      <c r="F223" s="1672"/>
      <c r="G223" s="1672"/>
      <c r="H223" s="1672"/>
      <c r="I223" s="1672"/>
      <c r="J223" s="1672"/>
      <c r="K223" s="1672"/>
      <c r="L223" s="1673"/>
      <c r="M223" s="31">
        <v>0.25</v>
      </c>
      <c r="N223" s="31">
        <v>0.25</v>
      </c>
      <c r="O223" s="381">
        <v>0.25</v>
      </c>
      <c r="P223" s="412"/>
      <c r="Q223" s="412"/>
    </row>
    <row r="224" spans="1:17" ht="15.75" x14ac:dyDescent="0.25">
      <c r="A224" s="1656"/>
      <c r="B224" s="382"/>
      <c r="C224" s="30"/>
      <c r="D224" s="1686" t="s">
        <v>297</v>
      </c>
      <c r="E224" s="1586"/>
      <c r="F224" s="1586"/>
      <c r="G224" s="1586"/>
      <c r="H224" s="1586"/>
      <c r="I224" s="1586"/>
      <c r="J224" s="1586"/>
      <c r="K224" s="1586"/>
      <c r="L224" s="1687"/>
      <c r="M224" s="1688"/>
      <c r="N224" s="1689"/>
      <c r="O224" s="1690"/>
      <c r="P224" s="412"/>
      <c r="Q224" s="412"/>
    </row>
    <row r="225" spans="1:17" ht="15" x14ac:dyDescent="0.2">
      <c r="A225" s="1656"/>
      <c r="B225" s="380" t="s">
        <v>254</v>
      </c>
      <c r="C225" s="30" t="s">
        <v>285</v>
      </c>
      <c r="D225" s="1671" t="s">
        <v>298</v>
      </c>
      <c r="E225" s="1672"/>
      <c r="F225" s="1672"/>
      <c r="G225" s="1672"/>
      <c r="H225" s="1672"/>
      <c r="I225" s="1672"/>
      <c r="J225" s="1672"/>
      <c r="K225" s="1672"/>
      <c r="L225" s="1673"/>
      <c r="M225" s="31">
        <v>0.4</v>
      </c>
      <c r="N225" s="31">
        <v>0.4</v>
      </c>
      <c r="O225" s="381">
        <v>0.4</v>
      </c>
      <c r="P225" s="412"/>
      <c r="Q225" s="412"/>
    </row>
    <row r="226" spans="1:17" ht="15" x14ac:dyDescent="0.2">
      <c r="A226" s="1656"/>
      <c r="B226" s="380" t="s">
        <v>254</v>
      </c>
      <c r="C226" s="30" t="s">
        <v>286</v>
      </c>
      <c r="D226" s="1671" t="s">
        <v>299</v>
      </c>
      <c r="E226" s="1672"/>
      <c r="F226" s="1672"/>
      <c r="G226" s="1672"/>
      <c r="H226" s="1672"/>
      <c r="I226" s="1672"/>
      <c r="J226" s="1672"/>
      <c r="K226" s="1672"/>
      <c r="L226" s="1673"/>
      <c r="M226" s="31">
        <v>0.25</v>
      </c>
      <c r="N226" s="31">
        <v>0.25</v>
      </c>
      <c r="O226" s="381">
        <v>0.25</v>
      </c>
      <c r="P226" s="412"/>
      <c r="Q226" s="412"/>
    </row>
    <row r="227" spans="1:17" ht="16.5" thickBot="1" x14ac:dyDescent="0.25">
      <c r="A227" s="1656"/>
      <c r="B227" s="383">
        <v>20</v>
      </c>
      <c r="C227" s="60" t="s">
        <v>254</v>
      </c>
      <c r="D227" s="1711" t="s">
        <v>300</v>
      </c>
      <c r="E227" s="1712"/>
      <c r="F227" s="1712"/>
      <c r="G227" s="1712"/>
      <c r="H227" s="1712"/>
      <c r="I227" s="1712"/>
      <c r="J227" s="1712"/>
      <c r="K227" s="1712"/>
      <c r="L227" s="1713"/>
      <c r="M227" s="384">
        <v>340</v>
      </c>
      <c r="N227" s="384">
        <v>340</v>
      </c>
      <c r="O227" s="385">
        <v>340</v>
      </c>
      <c r="P227" s="407"/>
      <c r="Q227" s="407"/>
    </row>
    <row r="228" spans="1:17" ht="16.5" thickBot="1" x14ac:dyDescent="0.25">
      <c r="A228" s="73"/>
      <c r="B228" s="1714" t="s">
        <v>219</v>
      </c>
      <c r="C228" s="1715"/>
      <c r="D228" s="1715"/>
      <c r="E228" s="1715"/>
      <c r="F228" s="1715"/>
      <c r="G228" s="1715"/>
      <c r="H228" s="1715"/>
      <c r="I228" s="1715"/>
      <c r="J228" s="1715"/>
      <c r="K228" s="1715"/>
      <c r="L228" s="1715"/>
      <c r="M228" s="1715"/>
      <c r="N228" s="1715"/>
      <c r="O228" s="1716"/>
      <c r="P228" s="413"/>
      <c r="Q228" s="413"/>
    </row>
    <row r="229" spans="1:17" ht="95.25" thickBot="1" x14ac:dyDescent="0.25">
      <c r="A229" s="73"/>
      <c r="B229" s="34" t="s">
        <v>1</v>
      </c>
      <c r="C229" s="8"/>
      <c r="D229" s="1440" t="s">
        <v>2</v>
      </c>
      <c r="E229" s="1440"/>
      <c r="F229" s="1440"/>
      <c r="G229" s="1440"/>
      <c r="H229" s="1440"/>
      <c r="I229" s="1440"/>
      <c r="J229" s="1440"/>
      <c r="K229" s="1442" t="s">
        <v>198</v>
      </c>
      <c r="L229" s="1443"/>
      <c r="M229" s="45" t="s">
        <v>330</v>
      </c>
      <c r="N229" s="46" t="s">
        <v>246</v>
      </c>
      <c r="O229" s="46" t="s">
        <v>216</v>
      </c>
      <c r="P229" s="387"/>
      <c r="Q229" s="387"/>
    </row>
    <row r="230" spans="1:17" ht="15.75" x14ac:dyDescent="0.2">
      <c r="A230" s="1680" t="s">
        <v>303</v>
      </c>
      <c r="B230" s="1681"/>
      <c r="C230" s="1681"/>
      <c r="D230" s="1681"/>
      <c r="E230" s="1681"/>
      <c r="F230" s="1681"/>
      <c r="G230" s="1681"/>
      <c r="H230" s="1681"/>
      <c r="I230" s="1681"/>
      <c r="J230" s="1681"/>
      <c r="K230" s="1681"/>
      <c r="L230" s="1681"/>
      <c r="M230" s="1681"/>
      <c r="N230" s="1681"/>
      <c r="O230" s="1682"/>
      <c r="P230" s="414"/>
      <c r="Q230" s="414"/>
    </row>
    <row r="231" spans="1:17" ht="30" customHeight="1" x14ac:dyDescent="0.2">
      <c r="A231" s="1691" t="s">
        <v>85</v>
      </c>
      <c r="B231" s="1683" t="s">
        <v>304</v>
      </c>
      <c r="C231" s="1684"/>
      <c r="D231" s="1684"/>
      <c r="E231" s="1684"/>
      <c r="F231" s="1684"/>
      <c r="G231" s="1684"/>
      <c r="H231" s="1684"/>
      <c r="I231" s="1684"/>
      <c r="J231" s="1684"/>
      <c r="K231" s="1684"/>
      <c r="L231" s="1684"/>
      <c r="M231" s="1684"/>
      <c r="N231" s="1684"/>
      <c r="O231" s="1685"/>
      <c r="P231" s="415"/>
      <c r="Q231" s="415"/>
    </row>
    <row r="232" spans="1:17" ht="15.75" x14ac:dyDescent="0.2">
      <c r="A232" s="1692"/>
      <c r="B232" s="3">
        <v>1</v>
      </c>
      <c r="C232" s="47"/>
      <c r="D232" s="1705" t="s">
        <v>34</v>
      </c>
      <c r="E232" s="1705"/>
      <c r="F232" s="1705"/>
      <c r="G232" s="1705"/>
      <c r="H232" s="1705"/>
      <c r="I232" s="1705"/>
      <c r="J232" s="1705"/>
      <c r="K232" s="1706" t="s">
        <v>35</v>
      </c>
      <c r="L232" s="1706"/>
      <c r="M232" s="81" t="s">
        <v>35</v>
      </c>
      <c r="N232" s="81" t="s">
        <v>35</v>
      </c>
      <c r="O232" s="338" t="s">
        <v>35</v>
      </c>
      <c r="P232" s="416"/>
      <c r="Q232" s="416"/>
    </row>
    <row r="233" spans="1:17" ht="15.75" x14ac:dyDescent="0.2">
      <c r="A233" s="1692"/>
      <c r="B233" s="3">
        <v>2</v>
      </c>
      <c r="C233" s="47"/>
      <c r="D233" s="1453" t="s">
        <v>36</v>
      </c>
      <c r="E233" s="1454"/>
      <c r="F233" s="1454"/>
      <c r="G233" s="1454"/>
      <c r="H233" s="1454"/>
      <c r="I233" s="1454"/>
      <c r="J233" s="1455"/>
      <c r="K233" s="1486">
        <v>300</v>
      </c>
      <c r="L233" s="1627"/>
      <c r="M233" s="19">
        <v>325</v>
      </c>
      <c r="N233" s="10">
        <f t="shared" ref="N233:N234" si="23">10%*K233+K233</f>
        <v>330</v>
      </c>
      <c r="O233" s="368">
        <v>330</v>
      </c>
      <c r="P233" s="24"/>
      <c r="Q233" s="24"/>
    </row>
    <row r="234" spans="1:17" ht="15.75" x14ac:dyDescent="0.2">
      <c r="A234" s="1692"/>
      <c r="B234" s="3">
        <v>3</v>
      </c>
      <c r="C234" s="47"/>
      <c r="D234" s="1660" t="s">
        <v>262</v>
      </c>
      <c r="E234" s="1661"/>
      <c r="F234" s="1661"/>
      <c r="G234" s="1661"/>
      <c r="H234" s="1661"/>
      <c r="I234" s="1661"/>
      <c r="J234" s="1662"/>
      <c r="K234" s="1628">
        <v>200</v>
      </c>
      <c r="L234" s="1707"/>
      <c r="M234" s="19">
        <v>225</v>
      </c>
      <c r="N234" s="10">
        <f t="shared" si="23"/>
        <v>220</v>
      </c>
      <c r="O234" s="368">
        <v>220</v>
      </c>
      <c r="P234" s="24"/>
      <c r="Q234" s="24"/>
    </row>
    <row r="235" spans="1:17" ht="63" customHeight="1" thickBot="1" x14ac:dyDescent="0.25">
      <c r="A235" s="1692"/>
      <c r="B235" s="3"/>
      <c r="C235" s="1708" t="s">
        <v>331</v>
      </c>
      <c r="D235" s="1709"/>
      <c r="E235" s="1709"/>
      <c r="F235" s="1709"/>
      <c r="G235" s="1709"/>
      <c r="H235" s="1709"/>
      <c r="I235" s="1709"/>
      <c r="J235" s="1709"/>
      <c r="K235" s="1709"/>
      <c r="L235" s="1710"/>
      <c r="M235" s="1694"/>
      <c r="N235" s="1695"/>
      <c r="O235" s="1696"/>
      <c r="P235" s="24"/>
      <c r="Q235" s="24"/>
    </row>
    <row r="236" spans="1:17" ht="79.5" thickBot="1" x14ac:dyDescent="0.25">
      <c r="A236" s="1692"/>
      <c r="B236" s="34" t="s">
        <v>1</v>
      </c>
      <c r="C236" s="8"/>
      <c r="D236" s="1440" t="s">
        <v>2</v>
      </c>
      <c r="E236" s="1440"/>
      <c r="F236" s="1440"/>
      <c r="G236" s="1440"/>
      <c r="H236" s="1440"/>
      <c r="I236" s="1440"/>
      <c r="J236" s="1440"/>
      <c r="K236" s="1442" t="s">
        <v>198</v>
      </c>
      <c r="L236" s="1443"/>
      <c r="M236" s="45" t="s">
        <v>333</v>
      </c>
      <c r="N236" s="46" t="s">
        <v>334</v>
      </c>
      <c r="O236" s="46" t="s">
        <v>216</v>
      </c>
      <c r="P236" s="387"/>
      <c r="Q236" s="387"/>
    </row>
    <row r="237" spans="1:17" ht="49.5" customHeight="1" x14ac:dyDescent="0.2">
      <c r="A237" s="1692"/>
      <c r="B237" s="1697">
        <v>4</v>
      </c>
      <c r="C237" s="48" t="s">
        <v>5</v>
      </c>
      <c r="D237" s="1698" t="s">
        <v>332</v>
      </c>
      <c r="E237" s="1699"/>
      <c r="F237" s="1699"/>
      <c r="G237" s="1699"/>
      <c r="H237" s="1699"/>
      <c r="I237" s="1699"/>
      <c r="J237" s="1700"/>
      <c r="K237" s="1701" t="s">
        <v>259</v>
      </c>
      <c r="L237" s="1702"/>
      <c r="M237" s="67" t="s">
        <v>530</v>
      </c>
      <c r="N237" s="68" t="s">
        <v>531</v>
      </c>
      <c r="O237" s="68" t="s">
        <v>260</v>
      </c>
      <c r="P237" s="417"/>
      <c r="Q237" s="417"/>
    </row>
    <row r="238" spans="1:17" ht="18" customHeight="1" x14ac:dyDescent="0.2">
      <c r="A238" s="1692"/>
      <c r="B238" s="1578"/>
      <c r="C238" s="48" t="s">
        <v>6</v>
      </c>
      <c r="D238" s="1453" t="s">
        <v>37</v>
      </c>
      <c r="E238" s="1454"/>
      <c r="F238" s="1454"/>
      <c r="G238" s="1454"/>
      <c r="H238" s="1454"/>
      <c r="I238" s="1454"/>
      <c r="J238" s="1455"/>
      <c r="K238" s="1703" t="s">
        <v>35</v>
      </c>
      <c r="L238" s="1704"/>
      <c r="M238" s="81" t="s">
        <v>35</v>
      </c>
      <c r="N238" s="81" t="s">
        <v>35</v>
      </c>
      <c r="O238" s="338" t="s">
        <v>35</v>
      </c>
      <c r="P238" s="416"/>
      <c r="Q238" s="416"/>
    </row>
    <row r="239" spans="1:17" ht="23.25" customHeight="1" thickBot="1" x14ac:dyDescent="0.25">
      <c r="A239" s="1693"/>
      <c r="B239" s="59"/>
      <c r="C239" s="1527" t="s">
        <v>38</v>
      </c>
      <c r="D239" s="1527"/>
      <c r="E239" s="1527"/>
      <c r="F239" s="1527"/>
      <c r="G239" s="1527"/>
      <c r="H239" s="1527"/>
      <c r="I239" s="1527"/>
      <c r="J239" s="1527"/>
      <c r="K239" s="1527"/>
      <c r="L239" s="1527"/>
      <c r="M239" s="80"/>
      <c r="N239" s="80"/>
      <c r="O239" s="82"/>
      <c r="P239" s="386"/>
      <c r="Q239" s="386"/>
    </row>
    <row r="240" spans="1:17" s="69" customFormat="1" ht="16.5" thickBot="1" x14ac:dyDescent="0.25">
      <c r="A240" s="1439" t="s">
        <v>336</v>
      </c>
      <c r="B240" s="1440"/>
      <c r="C240" s="1440"/>
      <c r="D240" s="1440"/>
      <c r="E240" s="1440"/>
      <c r="F240" s="1440"/>
      <c r="G240" s="1440"/>
      <c r="H240" s="1440"/>
      <c r="I240" s="1440"/>
      <c r="J240" s="1440"/>
      <c r="K240" s="1440"/>
      <c r="L240" s="1440"/>
      <c r="M240" s="1440"/>
      <c r="N240" s="1440"/>
      <c r="O240" s="1441"/>
      <c r="P240" s="386"/>
      <c r="Q240" s="386"/>
    </row>
    <row r="241" spans="1:17" s="69" customFormat="1" ht="95.25" thickBot="1" x14ac:dyDescent="0.25">
      <c r="A241" s="35" t="s">
        <v>0</v>
      </c>
      <c r="B241" s="34" t="s">
        <v>1</v>
      </c>
      <c r="C241" s="8"/>
      <c r="D241" s="1440" t="s">
        <v>2</v>
      </c>
      <c r="E241" s="1440"/>
      <c r="F241" s="1440"/>
      <c r="G241" s="1440"/>
      <c r="H241" s="1440"/>
      <c r="I241" s="1440"/>
      <c r="J241" s="1440"/>
      <c r="K241" s="1442" t="s">
        <v>198</v>
      </c>
      <c r="L241" s="1443"/>
      <c r="M241" s="45" t="s">
        <v>335</v>
      </c>
      <c r="N241" s="46" t="s">
        <v>246</v>
      </c>
      <c r="O241" s="46" t="s">
        <v>216</v>
      </c>
      <c r="P241" s="387"/>
      <c r="Q241" s="387"/>
    </row>
    <row r="242" spans="1:17" ht="16.5" thickBot="1" x14ac:dyDescent="0.25">
      <c r="A242" s="70"/>
      <c r="B242" s="1557" t="s">
        <v>186</v>
      </c>
      <c r="C242" s="1558"/>
      <c r="D242" s="1558"/>
      <c r="E242" s="1558"/>
      <c r="F242" s="1558"/>
      <c r="G242" s="1558"/>
      <c r="H242" s="1558"/>
      <c r="I242" s="1558"/>
      <c r="J242" s="1558"/>
      <c r="K242" s="1558"/>
      <c r="L242" s="1558"/>
      <c r="M242" s="1558"/>
      <c r="N242" s="1558"/>
      <c r="O242" s="1559"/>
      <c r="P242" s="1434"/>
      <c r="Q242" s="1434"/>
    </row>
    <row r="243" spans="1:17" ht="15.75" x14ac:dyDescent="0.2">
      <c r="A243" s="1775" t="s">
        <v>190</v>
      </c>
      <c r="B243" s="1717" t="s">
        <v>135</v>
      </c>
      <c r="C243" s="1718"/>
      <c r="D243" s="1718"/>
      <c r="E243" s="1718"/>
      <c r="F243" s="1718"/>
      <c r="G243" s="1718"/>
      <c r="H243" s="1718"/>
      <c r="I243" s="1718"/>
      <c r="J243" s="1718"/>
      <c r="K243" s="1718"/>
      <c r="L243" s="1718"/>
      <c r="M243" s="1718"/>
      <c r="N243" s="1718"/>
      <c r="O243" s="1719"/>
      <c r="P243" s="1434"/>
      <c r="Q243" s="1434"/>
    </row>
    <row r="244" spans="1:17" ht="15.75" x14ac:dyDescent="0.2">
      <c r="A244" s="1760"/>
      <c r="B244" s="1576">
        <v>1</v>
      </c>
      <c r="C244" s="1"/>
      <c r="D244" s="1609" t="s">
        <v>136</v>
      </c>
      <c r="E244" s="1610"/>
      <c r="F244" s="1610"/>
      <c r="G244" s="1610"/>
      <c r="H244" s="1610"/>
      <c r="I244" s="1610"/>
      <c r="J244" s="1720"/>
      <c r="K244" s="1574"/>
      <c r="L244" s="1575"/>
      <c r="M244" s="19"/>
      <c r="N244" s="493"/>
      <c r="O244" s="14"/>
      <c r="P244" s="1434"/>
      <c r="Q244" s="1434"/>
    </row>
    <row r="245" spans="1:17" ht="15" x14ac:dyDescent="0.2">
      <c r="A245" s="1760"/>
      <c r="B245" s="1577"/>
      <c r="C245" s="48" t="s">
        <v>5</v>
      </c>
      <c r="D245" s="1571" t="s">
        <v>215</v>
      </c>
      <c r="E245" s="1572"/>
      <c r="F245" s="1572"/>
      <c r="G245" s="1572"/>
      <c r="H245" s="1572"/>
      <c r="I245" s="1572"/>
      <c r="J245" s="1573"/>
      <c r="K245" s="1574">
        <v>88.2</v>
      </c>
      <c r="L245" s="1575"/>
      <c r="M245" s="13">
        <f>10%*K245+K245</f>
        <v>97.02000000000001</v>
      </c>
      <c r="N245" s="10">
        <f t="shared" ref="N245:N255" si="24">10%*K245+K245</f>
        <v>97.02000000000001</v>
      </c>
      <c r="O245" s="368">
        <v>120.36</v>
      </c>
      <c r="P245" s="24"/>
      <c r="Q245" s="24"/>
    </row>
    <row r="246" spans="1:17" ht="32.25" customHeight="1" x14ac:dyDescent="0.2">
      <c r="A246" s="1760"/>
      <c r="B246" s="1577"/>
      <c r="C246" s="48" t="s">
        <v>6</v>
      </c>
      <c r="D246" s="1571" t="s">
        <v>352</v>
      </c>
      <c r="E246" s="1572"/>
      <c r="F246" s="1572"/>
      <c r="G246" s="1572"/>
      <c r="H246" s="1572"/>
      <c r="I246" s="1572"/>
      <c r="J246" s="1573"/>
      <c r="K246" s="1574">
        <v>233.16</v>
      </c>
      <c r="L246" s="1575"/>
      <c r="M246" s="13">
        <f t="shared" ref="M246:M313" si="25">10%*K246+K246</f>
        <v>256.476</v>
      </c>
      <c r="N246" s="10">
        <f t="shared" si="24"/>
        <v>256.476</v>
      </c>
      <c r="O246" s="368">
        <v>306.8</v>
      </c>
      <c r="P246" s="24"/>
      <c r="Q246" s="24"/>
    </row>
    <row r="247" spans="1:17" ht="42" customHeight="1" x14ac:dyDescent="0.2">
      <c r="A247" s="1760"/>
      <c r="B247" s="1578"/>
      <c r="C247" s="48" t="s">
        <v>7</v>
      </c>
      <c r="D247" s="1571" t="s">
        <v>353</v>
      </c>
      <c r="E247" s="1572"/>
      <c r="F247" s="1572"/>
      <c r="G247" s="1572"/>
      <c r="H247" s="1572"/>
      <c r="I247" s="1572"/>
      <c r="J247" s="1573"/>
      <c r="K247" s="1574">
        <v>144.12</v>
      </c>
      <c r="L247" s="1575"/>
      <c r="M247" s="13">
        <f t="shared" si="25"/>
        <v>158.53200000000001</v>
      </c>
      <c r="N247" s="10">
        <f t="shared" si="24"/>
        <v>158.53200000000001</v>
      </c>
      <c r="O247" s="368">
        <v>188.8</v>
      </c>
      <c r="P247" s="24"/>
      <c r="Q247" s="24"/>
    </row>
    <row r="248" spans="1:17" ht="15.75" x14ac:dyDescent="0.2">
      <c r="A248" s="1760"/>
      <c r="B248" s="1576">
        <v>2</v>
      </c>
      <c r="C248" s="1"/>
      <c r="D248" s="1609" t="s">
        <v>208</v>
      </c>
      <c r="E248" s="1610"/>
      <c r="F248" s="1610"/>
      <c r="G248" s="1610"/>
      <c r="H248" s="1610"/>
      <c r="I248" s="1610"/>
      <c r="J248" s="1720"/>
      <c r="K248" s="1574"/>
      <c r="L248" s="1575"/>
      <c r="M248" s="13"/>
      <c r="N248" s="10"/>
      <c r="O248" s="368"/>
      <c r="P248" s="24"/>
      <c r="Q248" s="24"/>
    </row>
    <row r="249" spans="1:17" ht="15" x14ac:dyDescent="0.2">
      <c r="A249" s="1760"/>
      <c r="B249" s="1577"/>
      <c r="C249" s="48" t="s">
        <v>5</v>
      </c>
      <c r="D249" s="1571" t="s">
        <v>137</v>
      </c>
      <c r="E249" s="1572"/>
      <c r="F249" s="1572"/>
      <c r="G249" s="1572"/>
      <c r="H249" s="1572"/>
      <c r="I249" s="1572"/>
      <c r="J249" s="1573"/>
      <c r="K249" s="1574">
        <v>87</v>
      </c>
      <c r="L249" s="1575"/>
      <c r="M249" s="13">
        <f t="shared" si="25"/>
        <v>95.7</v>
      </c>
      <c r="N249" s="10">
        <f t="shared" si="24"/>
        <v>95.7</v>
      </c>
      <c r="O249" s="368">
        <v>113.28</v>
      </c>
      <c r="P249" s="24"/>
      <c r="Q249" s="24"/>
    </row>
    <row r="250" spans="1:17" ht="15" x14ac:dyDescent="0.2">
      <c r="A250" s="1760"/>
      <c r="B250" s="1577"/>
      <c r="C250" s="48" t="s">
        <v>6</v>
      </c>
      <c r="D250" s="1571" t="s">
        <v>138</v>
      </c>
      <c r="E250" s="1572"/>
      <c r="F250" s="1572"/>
      <c r="G250" s="1572"/>
      <c r="H250" s="1572"/>
      <c r="I250" s="1572"/>
      <c r="J250" s="1573"/>
      <c r="K250" s="1574">
        <v>301</v>
      </c>
      <c r="L250" s="1575"/>
      <c r="M250" s="13">
        <f t="shared" si="25"/>
        <v>331.1</v>
      </c>
      <c r="N250" s="10">
        <f t="shared" si="24"/>
        <v>331.1</v>
      </c>
      <c r="O250" s="368">
        <v>390.58</v>
      </c>
      <c r="P250" s="24"/>
      <c r="Q250" s="24"/>
    </row>
    <row r="251" spans="1:17" ht="15" x14ac:dyDescent="0.2">
      <c r="A251" s="1760"/>
      <c r="B251" s="1577"/>
      <c r="C251" s="48" t="s">
        <v>7</v>
      </c>
      <c r="D251" s="1571" t="s">
        <v>139</v>
      </c>
      <c r="E251" s="1572"/>
      <c r="F251" s="1572"/>
      <c r="G251" s="1572"/>
      <c r="H251" s="1572"/>
      <c r="I251" s="1572"/>
      <c r="J251" s="1573"/>
      <c r="K251" s="1574">
        <v>642</v>
      </c>
      <c r="L251" s="1575"/>
      <c r="M251" s="13">
        <f t="shared" si="25"/>
        <v>706.2</v>
      </c>
      <c r="N251" s="10">
        <f t="shared" si="24"/>
        <v>706.2</v>
      </c>
      <c r="O251" s="368">
        <v>833.08</v>
      </c>
      <c r="P251" s="24"/>
      <c r="Q251" s="24"/>
    </row>
    <row r="252" spans="1:17" ht="15" x14ac:dyDescent="0.2">
      <c r="A252" s="1760"/>
      <c r="B252" s="1577"/>
      <c r="C252" s="48" t="s">
        <v>8</v>
      </c>
      <c r="D252" s="1571" t="s">
        <v>140</v>
      </c>
      <c r="E252" s="1572"/>
      <c r="F252" s="1572"/>
      <c r="G252" s="1572"/>
      <c r="H252" s="1572"/>
      <c r="I252" s="1572"/>
      <c r="J252" s="1573"/>
      <c r="K252" s="1574">
        <v>1512</v>
      </c>
      <c r="L252" s="1575"/>
      <c r="M252" s="13">
        <f t="shared" si="25"/>
        <v>1663.2</v>
      </c>
      <c r="N252" s="10">
        <f t="shared" si="24"/>
        <v>1663.2</v>
      </c>
      <c r="O252" s="368">
        <v>1962.34</v>
      </c>
      <c r="P252" s="24"/>
      <c r="Q252" s="24"/>
    </row>
    <row r="253" spans="1:17" ht="15" x14ac:dyDescent="0.2">
      <c r="A253" s="1760"/>
      <c r="B253" s="1577"/>
      <c r="C253" s="48" t="s">
        <v>12</v>
      </c>
      <c r="D253" s="1571" t="s">
        <v>141</v>
      </c>
      <c r="E253" s="1572"/>
      <c r="F253" s="1572"/>
      <c r="G253" s="1572"/>
      <c r="H253" s="1572"/>
      <c r="I253" s="1572"/>
      <c r="J253" s="1573"/>
      <c r="K253" s="1574">
        <v>3244</v>
      </c>
      <c r="L253" s="1575"/>
      <c r="M253" s="13">
        <f t="shared" si="25"/>
        <v>3568.4</v>
      </c>
      <c r="N253" s="10">
        <f t="shared" si="24"/>
        <v>3568.4</v>
      </c>
      <c r="O253" s="368">
        <v>4210.24</v>
      </c>
      <c r="P253" s="24"/>
      <c r="Q253" s="24"/>
    </row>
    <row r="254" spans="1:17" ht="15" x14ac:dyDescent="0.2">
      <c r="A254" s="1760"/>
      <c r="B254" s="1577"/>
      <c r="C254" s="1" t="s">
        <v>13</v>
      </c>
      <c r="D254" s="1571" t="s">
        <v>142</v>
      </c>
      <c r="E254" s="1572"/>
      <c r="F254" s="1572"/>
      <c r="G254" s="1572"/>
      <c r="H254" s="1572"/>
      <c r="I254" s="1572"/>
      <c r="J254" s="1573"/>
      <c r="K254" s="1574">
        <v>5418</v>
      </c>
      <c r="L254" s="1575"/>
      <c r="M254" s="13">
        <f t="shared" si="25"/>
        <v>5959.8</v>
      </c>
      <c r="N254" s="10">
        <f t="shared" si="24"/>
        <v>5959.8</v>
      </c>
      <c r="O254" s="368">
        <v>7032.8</v>
      </c>
      <c r="P254" s="24"/>
      <c r="Q254" s="24"/>
    </row>
    <row r="255" spans="1:17" ht="15" x14ac:dyDescent="0.2">
      <c r="A255" s="1760"/>
      <c r="B255" s="1578"/>
      <c r="C255" s="1" t="s">
        <v>17</v>
      </c>
      <c r="D255" s="1571" t="s">
        <v>143</v>
      </c>
      <c r="E255" s="1572"/>
      <c r="F255" s="1572"/>
      <c r="G255" s="1572"/>
      <c r="H255" s="1572"/>
      <c r="I255" s="1572"/>
      <c r="J255" s="1573"/>
      <c r="K255" s="1574">
        <v>6515</v>
      </c>
      <c r="L255" s="1575"/>
      <c r="M255" s="13">
        <f t="shared" si="25"/>
        <v>7166.5</v>
      </c>
      <c r="N255" s="10">
        <f t="shared" si="24"/>
        <v>7166.5</v>
      </c>
      <c r="O255" s="368">
        <v>8457.06</v>
      </c>
      <c r="P255" s="24"/>
      <c r="Q255" s="24"/>
    </row>
    <row r="256" spans="1:17" ht="15.75" x14ac:dyDescent="0.2">
      <c r="A256" s="1760"/>
      <c r="B256" s="1576">
        <v>3</v>
      </c>
      <c r="C256" s="1"/>
      <c r="D256" s="1609" t="s">
        <v>209</v>
      </c>
      <c r="E256" s="1610"/>
      <c r="F256" s="1610"/>
      <c r="G256" s="1610"/>
      <c r="H256" s="1610"/>
      <c r="I256" s="1610"/>
      <c r="J256" s="1720"/>
      <c r="K256" s="1574"/>
      <c r="L256" s="1575"/>
      <c r="M256" s="13"/>
      <c r="N256" s="10"/>
      <c r="O256" s="368"/>
      <c r="P256" s="24"/>
      <c r="Q256" s="24"/>
    </row>
    <row r="257" spans="1:17" ht="15" x14ac:dyDescent="0.2">
      <c r="A257" s="1760"/>
      <c r="B257" s="1577"/>
      <c r="C257" s="48" t="s">
        <v>5</v>
      </c>
      <c r="D257" s="1571" t="s">
        <v>137</v>
      </c>
      <c r="E257" s="1572"/>
      <c r="F257" s="1572"/>
      <c r="G257" s="1572"/>
      <c r="H257" s="1572"/>
      <c r="I257" s="1572"/>
      <c r="J257" s="1573"/>
      <c r="K257" s="1574">
        <v>95.7</v>
      </c>
      <c r="L257" s="1575"/>
      <c r="M257" s="13">
        <f t="shared" si="25"/>
        <v>105.27000000000001</v>
      </c>
      <c r="N257" s="10">
        <f t="shared" ref="N257:N263" si="26">10%*K257+K257</f>
        <v>105.27000000000001</v>
      </c>
      <c r="O257" s="368">
        <v>123.9</v>
      </c>
      <c r="P257" s="24"/>
      <c r="Q257" s="24"/>
    </row>
    <row r="258" spans="1:17" ht="15" x14ac:dyDescent="0.2">
      <c r="A258" s="1760"/>
      <c r="B258" s="1577"/>
      <c r="C258" s="48" t="s">
        <v>6</v>
      </c>
      <c r="D258" s="1571" t="s">
        <v>138</v>
      </c>
      <c r="E258" s="1572"/>
      <c r="F258" s="1572"/>
      <c r="G258" s="1572"/>
      <c r="H258" s="1572"/>
      <c r="I258" s="1572"/>
      <c r="J258" s="1573"/>
      <c r="K258" s="1574">
        <v>331.1</v>
      </c>
      <c r="L258" s="1575"/>
      <c r="M258" s="13">
        <f t="shared" si="25"/>
        <v>364.21000000000004</v>
      </c>
      <c r="N258" s="10">
        <f t="shared" si="26"/>
        <v>364.21000000000004</v>
      </c>
      <c r="O258" s="368">
        <v>429.52</v>
      </c>
      <c r="P258" s="24"/>
      <c r="Q258" s="24"/>
    </row>
    <row r="259" spans="1:17" ht="15" x14ac:dyDescent="0.2">
      <c r="A259" s="1760"/>
      <c r="B259" s="1577"/>
      <c r="C259" s="48" t="s">
        <v>7</v>
      </c>
      <c r="D259" s="1571" t="s">
        <v>139</v>
      </c>
      <c r="E259" s="1572"/>
      <c r="F259" s="1572"/>
      <c r="G259" s="1572"/>
      <c r="H259" s="1572"/>
      <c r="I259" s="1572"/>
      <c r="J259" s="1573"/>
      <c r="K259" s="1574">
        <v>706.2</v>
      </c>
      <c r="L259" s="1575"/>
      <c r="M259" s="13">
        <f t="shared" si="25"/>
        <v>776.82</v>
      </c>
      <c r="N259" s="10">
        <f t="shared" si="26"/>
        <v>776.82</v>
      </c>
      <c r="O259" s="368">
        <v>916.86</v>
      </c>
      <c r="P259" s="24"/>
      <c r="Q259" s="24"/>
    </row>
    <row r="260" spans="1:17" ht="15" x14ac:dyDescent="0.2">
      <c r="A260" s="1760"/>
      <c r="B260" s="1577"/>
      <c r="C260" s="48" t="s">
        <v>8</v>
      </c>
      <c r="D260" s="1571" t="s">
        <v>140</v>
      </c>
      <c r="E260" s="1572"/>
      <c r="F260" s="1572"/>
      <c r="G260" s="1572"/>
      <c r="H260" s="1572"/>
      <c r="I260" s="1572"/>
      <c r="J260" s="1573"/>
      <c r="K260" s="1574">
        <v>1663.2</v>
      </c>
      <c r="L260" s="1575"/>
      <c r="M260" s="13">
        <f t="shared" si="25"/>
        <v>1829.52</v>
      </c>
      <c r="N260" s="10">
        <f t="shared" si="26"/>
        <v>1829.52</v>
      </c>
      <c r="O260" s="368">
        <v>2159.4</v>
      </c>
      <c r="P260" s="24"/>
      <c r="Q260" s="24"/>
    </row>
    <row r="261" spans="1:17" ht="15" x14ac:dyDescent="0.2">
      <c r="A261" s="1760"/>
      <c r="B261" s="1577"/>
      <c r="C261" s="48" t="s">
        <v>12</v>
      </c>
      <c r="D261" s="1571" t="s">
        <v>141</v>
      </c>
      <c r="E261" s="1572"/>
      <c r="F261" s="1572"/>
      <c r="G261" s="1572"/>
      <c r="H261" s="1572"/>
      <c r="I261" s="1572"/>
      <c r="J261" s="1573"/>
      <c r="K261" s="1574">
        <v>3568.4</v>
      </c>
      <c r="L261" s="1575"/>
      <c r="M261" s="13">
        <f t="shared" si="25"/>
        <v>3925.2400000000002</v>
      </c>
      <c r="N261" s="10">
        <f t="shared" si="26"/>
        <v>3925.2400000000002</v>
      </c>
      <c r="O261" s="368">
        <v>4631.5</v>
      </c>
      <c r="P261" s="24"/>
      <c r="Q261" s="24"/>
    </row>
    <row r="262" spans="1:17" ht="15" x14ac:dyDescent="0.2">
      <c r="A262" s="1760"/>
      <c r="B262" s="1577"/>
      <c r="C262" s="1" t="s">
        <v>13</v>
      </c>
      <c r="D262" s="1571" t="s">
        <v>142</v>
      </c>
      <c r="E262" s="1572"/>
      <c r="F262" s="1572"/>
      <c r="G262" s="1572"/>
      <c r="H262" s="1572"/>
      <c r="I262" s="1572"/>
      <c r="J262" s="1573"/>
      <c r="K262" s="1574">
        <v>5959.8</v>
      </c>
      <c r="L262" s="1575"/>
      <c r="M262" s="13">
        <f t="shared" si="25"/>
        <v>6555.7800000000007</v>
      </c>
      <c r="N262" s="10">
        <f t="shared" si="26"/>
        <v>6555.7800000000007</v>
      </c>
      <c r="O262" s="368">
        <v>7736.08</v>
      </c>
      <c r="P262" s="24"/>
      <c r="Q262" s="24"/>
    </row>
    <row r="263" spans="1:17" ht="15" x14ac:dyDescent="0.2">
      <c r="A263" s="1760"/>
      <c r="B263" s="1578"/>
      <c r="C263" s="1" t="s">
        <v>17</v>
      </c>
      <c r="D263" s="1571" t="s">
        <v>143</v>
      </c>
      <c r="E263" s="1572"/>
      <c r="F263" s="1572"/>
      <c r="G263" s="1572"/>
      <c r="H263" s="1572"/>
      <c r="I263" s="1572"/>
      <c r="J263" s="1573"/>
      <c r="K263" s="1574">
        <v>7166.5</v>
      </c>
      <c r="L263" s="1575"/>
      <c r="M263" s="13">
        <f t="shared" si="25"/>
        <v>7883.15</v>
      </c>
      <c r="N263" s="10">
        <f t="shared" si="26"/>
        <v>7883.15</v>
      </c>
      <c r="O263" s="368">
        <v>9301.94</v>
      </c>
      <c r="P263" s="24"/>
      <c r="Q263" s="24"/>
    </row>
    <row r="264" spans="1:17" ht="16.5" thickBot="1" x14ac:dyDescent="0.25">
      <c r="A264" s="1760"/>
      <c r="B264" s="1663" t="s">
        <v>219</v>
      </c>
      <c r="C264" s="1664"/>
      <c r="D264" s="1664"/>
      <c r="E264" s="1664"/>
      <c r="F264" s="1664"/>
      <c r="G264" s="1664"/>
      <c r="H264" s="1664"/>
      <c r="I264" s="1664"/>
      <c r="J264" s="1664"/>
      <c r="K264" s="1664"/>
      <c r="L264" s="1664"/>
      <c r="M264" s="1664"/>
      <c r="N264" s="1664"/>
      <c r="O264" s="1665"/>
      <c r="P264" s="24"/>
      <c r="Q264" s="24"/>
    </row>
    <row r="265" spans="1:17" ht="95.25" thickBot="1" x14ac:dyDescent="0.25">
      <c r="A265" s="1760"/>
      <c r="B265" s="34" t="s">
        <v>1</v>
      </c>
      <c r="C265" s="8"/>
      <c r="D265" s="1440" t="s">
        <v>2</v>
      </c>
      <c r="E265" s="1440"/>
      <c r="F265" s="1440"/>
      <c r="G265" s="1440"/>
      <c r="H265" s="1440"/>
      <c r="I265" s="1440"/>
      <c r="J265" s="1440"/>
      <c r="K265" s="1442" t="s">
        <v>198</v>
      </c>
      <c r="L265" s="1443"/>
      <c r="M265" s="45" t="s">
        <v>335</v>
      </c>
      <c r="N265" s="46" t="s">
        <v>246</v>
      </c>
      <c r="O265" s="46" t="s">
        <v>540</v>
      </c>
      <c r="P265" s="24"/>
      <c r="Q265" s="24"/>
    </row>
    <row r="266" spans="1:17" ht="15.75" x14ac:dyDescent="0.2">
      <c r="A266" s="1760"/>
      <c r="B266" s="1576">
        <v>4</v>
      </c>
      <c r="C266" s="1"/>
      <c r="D266" s="1609" t="s">
        <v>144</v>
      </c>
      <c r="E266" s="1610"/>
      <c r="F266" s="1610"/>
      <c r="G266" s="1610"/>
      <c r="H266" s="1610"/>
      <c r="I266" s="1610"/>
      <c r="J266" s="1720"/>
      <c r="K266" s="1574"/>
      <c r="L266" s="1575"/>
      <c r="M266" s="13"/>
      <c r="N266" s="10"/>
      <c r="O266" s="14"/>
      <c r="P266" s="24"/>
      <c r="Q266" s="24"/>
    </row>
    <row r="267" spans="1:17" ht="15" customHeight="1" x14ac:dyDescent="0.2">
      <c r="A267" s="1760"/>
      <c r="B267" s="1577"/>
      <c r="C267" s="48" t="s">
        <v>5</v>
      </c>
      <c r="D267" s="1571" t="s">
        <v>145</v>
      </c>
      <c r="E267" s="1572"/>
      <c r="F267" s="1572"/>
      <c r="G267" s="1572"/>
      <c r="H267" s="1572"/>
      <c r="I267" s="1572"/>
      <c r="J267" s="1573"/>
      <c r="K267" s="1574">
        <v>1788.6</v>
      </c>
      <c r="L267" s="1575"/>
      <c r="M267" s="13">
        <f t="shared" si="25"/>
        <v>1967.46</v>
      </c>
      <c r="N267" s="10">
        <f t="shared" ref="N267:N278" si="27">10%*K267+K267</f>
        <v>1967.46</v>
      </c>
      <c r="O267" s="368">
        <v>2321.06</v>
      </c>
      <c r="P267" s="24"/>
      <c r="Q267" s="24"/>
    </row>
    <row r="268" spans="1:17" ht="15" x14ac:dyDescent="0.2">
      <c r="A268" s="1760"/>
      <c r="B268" s="1577"/>
      <c r="C268" s="48" t="s">
        <v>6</v>
      </c>
      <c r="D268" s="1571" t="s">
        <v>146</v>
      </c>
      <c r="E268" s="1572"/>
      <c r="F268" s="1572"/>
      <c r="G268" s="1572"/>
      <c r="H268" s="1572"/>
      <c r="I268" s="1572"/>
      <c r="J268" s="1573"/>
      <c r="K268" s="1574">
        <v>6490</v>
      </c>
      <c r="L268" s="1575"/>
      <c r="M268" s="13">
        <f t="shared" si="25"/>
        <v>7139</v>
      </c>
      <c r="N268" s="10">
        <f t="shared" si="27"/>
        <v>7139</v>
      </c>
      <c r="O268" s="368">
        <v>8424.02</v>
      </c>
      <c r="P268" s="24"/>
      <c r="Q268" s="24"/>
    </row>
    <row r="269" spans="1:17" ht="15" x14ac:dyDescent="0.2">
      <c r="A269" s="1760"/>
      <c r="B269" s="1577"/>
      <c r="C269" s="48" t="s">
        <v>7</v>
      </c>
      <c r="D269" s="1571" t="s">
        <v>147</v>
      </c>
      <c r="E269" s="1572"/>
      <c r="F269" s="1572"/>
      <c r="G269" s="1572"/>
      <c r="H269" s="1572"/>
      <c r="I269" s="1572"/>
      <c r="J269" s="1573"/>
      <c r="K269" s="1574">
        <v>18705.5</v>
      </c>
      <c r="L269" s="1575"/>
      <c r="M269" s="13">
        <f t="shared" si="25"/>
        <v>20576.05</v>
      </c>
      <c r="N269" s="10">
        <f t="shared" si="27"/>
        <v>20576.05</v>
      </c>
      <c r="O269" s="368">
        <v>24279.68</v>
      </c>
      <c r="P269" s="24"/>
      <c r="Q269" s="24"/>
    </row>
    <row r="270" spans="1:17" ht="15" x14ac:dyDescent="0.2">
      <c r="A270" s="1760"/>
      <c r="B270" s="1577"/>
      <c r="C270" s="48" t="s">
        <v>9</v>
      </c>
      <c r="D270" s="1571" t="s">
        <v>148</v>
      </c>
      <c r="E270" s="1572"/>
      <c r="F270" s="1572"/>
      <c r="G270" s="1572"/>
      <c r="H270" s="1572"/>
      <c r="I270" s="1572"/>
      <c r="J270" s="1573"/>
      <c r="K270" s="1574">
        <v>42208.1</v>
      </c>
      <c r="L270" s="1575"/>
      <c r="M270" s="13">
        <f t="shared" si="25"/>
        <v>46428.909999999996</v>
      </c>
      <c r="N270" s="10">
        <f t="shared" si="27"/>
        <v>46428.909999999996</v>
      </c>
      <c r="O270" s="368">
        <v>54786.22</v>
      </c>
      <c r="P270" s="24"/>
      <c r="Q270" s="24"/>
    </row>
    <row r="271" spans="1:17" ht="15" x14ac:dyDescent="0.2">
      <c r="A271" s="1760"/>
      <c r="B271" s="1577"/>
      <c r="C271" s="48" t="s">
        <v>8</v>
      </c>
      <c r="D271" s="1571" t="s">
        <v>149</v>
      </c>
      <c r="E271" s="1572"/>
      <c r="F271" s="1572"/>
      <c r="G271" s="1572"/>
      <c r="H271" s="1572"/>
      <c r="I271" s="1572"/>
      <c r="J271" s="1573"/>
      <c r="K271" s="1574">
        <v>75114.600000000006</v>
      </c>
      <c r="L271" s="1575"/>
      <c r="M271" s="13">
        <f t="shared" si="25"/>
        <v>82626.060000000012</v>
      </c>
      <c r="N271" s="10">
        <f t="shared" si="27"/>
        <v>82626.060000000012</v>
      </c>
      <c r="O271" s="368">
        <v>97498.68</v>
      </c>
      <c r="P271" s="24"/>
      <c r="Q271" s="24"/>
    </row>
    <row r="272" spans="1:17" ht="15" x14ac:dyDescent="0.2">
      <c r="A272" s="1760"/>
      <c r="B272" s="1577"/>
      <c r="C272" s="1" t="s">
        <v>12</v>
      </c>
      <c r="D272" s="1571" t="s">
        <v>150</v>
      </c>
      <c r="E272" s="1572"/>
      <c r="F272" s="1572"/>
      <c r="G272" s="1572"/>
      <c r="H272" s="1572"/>
      <c r="I272" s="1572"/>
      <c r="J272" s="1573"/>
      <c r="K272" s="1574">
        <v>117507.5</v>
      </c>
      <c r="L272" s="1575"/>
      <c r="M272" s="13">
        <f t="shared" si="25"/>
        <v>129258.25</v>
      </c>
      <c r="N272" s="10">
        <f t="shared" si="27"/>
        <v>129258.25</v>
      </c>
      <c r="O272" s="368">
        <v>152524.44</v>
      </c>
      <c r="P272" s="24"/>
      <c r="Q272" s="24"/>
    </row>
    <row r="273" spans="1:17" ht="15" x14ac:dyDescent="0.2">
      <c r="A273" s="1760"/>
      <c r="B273" s="1577"/>
      <c r="C273" s="1" t="s">
        <v>13</v>
      </c>
      <c r="D273" s="1571" t="s">
        <v>151</v>
      </c>
      <c r="E273" s="1572"/>
      <c r="F273" s="1572"/>
      <c r="G273" s="1572"/>
      <c r="H273" s="1572"/>
      <c r="I273" s="1572"/>
      <c r="J273" s="1573"/>
      <c r="K273" s="1574">
        <v>141193.79999999999</v>
      </c>
      <c r="L273" s="1575"/>
      <c r="M273" s="13">
        <f t="shared" si="25"/>
        <v>155313.18</v>
      </c>
      <c r="N273" s="10">
        <f t="shared" si="27"/>
        <v>155313.18</v>
      </c>
      <c r="O273" s="368">
        <v>183269.34</v>
      </c>
      <c r="P273" s="24"/>
      <c r="Q273" s="24"/>
    </row>
    <row r="274" spans="1:17" ht="15" x14ac:dyDescent="0.2">
      <c r="A274" s="1760"/>
      <c r="B274" s="1577"/>
      <c r="C274" s="1" t="s">
        <v>17</v>
      </c>
      <c r="D274" s="1571" t="s">
        <v>152</v>
      </c>
      <c r="E274" s="1572"/>
      <c r="F274" s="1572"/>
      <c r="G274" s="1572"/>
      <c r="H274" s="1572"/>
      <c r="I274" s="1572"/>
      <c r="J274" s="1573"/>
      <c r="K274" s="1574">
        <v>7813</v>
      </c>
      <c r="L274" s="1575"/>
      <c r="M274" s="13">
        <f t="shared" si="25"/>
        <v>8594.2999999999993</v>
      </c>
      <c r="N274" s="10">
        <f t="shared" si="27"/>
        <v>8594.2999999999993</v>
      </c>
      <c r="O274" s="368">
        <v>10140.92</v>
      </c>
      <c r="P274" s="24"/>
      <c r="Q274" s="24"/>
    </row>
    <row r="275" spans="1:17" ht="15" x14ac:dyDescent="0.2">
      <c r="A275" s="1760"/>
      <c r="B275" s="1578"/>
      <c r="C275" s="1" t="s">
        <v>187</v>
      </c>
      <c r="D275" s="1571" t="s">
        <v>153</v>
      </c>
      <c r="E275" s="1572"/>
      <c r="F275" s="1572"/>
      <c r="G275" s="1572"/>
      <c r="H275" s="1572"/>
      <c r="I275" s="1572"/>
      <c r="J275" s="1573"/>
      <c r="K275" s="1574">
        <v>7813</v>
      </c>
      <c r="L275" s="1575"/>
      <c r="M275" s="13">
        <f t="shared" si="25"/>
        <v>8594.2999999999993</v>
      </c>
      <c r="N275" s="10">
        <f t="shared" si="27"/>
        <v>8594.2999999999993</v>
      </c>
      <c r="O275" s="368">
        <v>10140.92</v>
      </c>
      <c r="P275" s="24"/>
      <c r="Q275" s="24"/>
    </row>
    <row r="276" spans="1:17" ht="15.75" x14ac:dyDescent="0.2">
      <c r="A276" s="1760"/>
      <c r="B276" s="3">
        <v>5</v>
      </c>
      <c r="C276" s="1"/>
      <c r="D276" s="1609" t="s">
        <v>154</v>
      </c>
      <c r="E276" s="1610"/>
      <c r="F276" s="1610"/>
      <c r="G276" s="1610"/>
      <c r="H276" s="1610"/>
      <c r="I276" s="1610"/>
      <c r="J276" s="1720"/>
      <c r="K276" s="1574">
        <v>9816.4</v>
      </c>
      <c r="L276" s="1575"/>
      <c r="M276" s="13">
        <f t="shared" si="25"/>
        <v>10798.039999999999</v>
      </c>
      <c r="N276" s="10">
        <f t="shared" si="27"/>
        <v>10798.039999999999</v>
      </c>
      <c r="O276" s="368">
        <v>12741.64</v>
      </c>
      <c r="P276" s="24"/>
      <c r="Q276" s="24"/>
    </row>
    <row r="277" spans="1:17" ht="15.75" x14ac:dyDescent="0.2">
      <c r="A277" s="1760"/>
      <c r="B277" s="3">
        <v>6</v>
      </c>
      <c r="C277" s="1"/>
      <c r="D277" s="1609" t="s">
        <v>487</v>
      </c>
      <c r="E277" s="1610"/>
      <c r="F277" s="1610"/>
      <c r="G277" s="1610"/>
      <c r="H277" s="1610"/>
      <c r="I277" s="1610"/>
      <c r="J277" s="1720"/>
      <c r="K277" s="1574">
        <v>2500</v>
      </c>
      <c r="L277" s="1575"/>
      <c r="M277" s="13">
        <v>600</v>
      </c>
      <c r="N277" s="10">
        <v>600</v>
      </c>
      <c r="O277" s="368">
        <v>708</v>
      </c>
      <c r="P277" s="24"/>
      <c r="Q277" s="24"/>
    </row>
    <row r="278" spans="1:17" ht="15.75" x14ac:dyDescent="0.2">
      <c r="A278" s="1760"/>
      <c r="B278" s="3">
        <v>7</v>
      </c>
      <c r="C278" s="1"/>
      <c r="D278" s="1732" t="s">
        <v>493</v>
      </c>
      <c r="E278" s="1732"/>
      <c r="F278" s="1732"/>
      <c r="G278" s="1732"/>
      <c r="H278" s="1732"/>
      <c r="I278" s="1732"/>
      <c r="J278" s="1732"/>
      <c r="K278" s="1733">
        <v>85.35</v>
      </c>
      <c r="L278" s="1733"/>
      <c r="M278" s="13">
        <f t="shared" si="25"/>
        <v>93.884999999999991</v>
      </c>
      <c r="N278" s="10">
        <f t="shared" si="27"/>
        <v>93.884999999999991</v>
      </c>
      <c r="O278" s="370">
        <v>110.92</v>
      </c>
      <c r="P278" s="24"/>
      <c r="Q278" s="24"/>
    </row>
    <row r="279" spans="1:17" ht="15" x14ac:dyDescent="0.2">
      <c r="A279" s="1760"/>
      <c r="B279" s="1577">
        <v>8</v>
      </c>
      <c r="C279" s="7"/>
      <c r="D279" s="1734" t="s">
        <v>155</v>
      </c>
      <c r="E279" s="1735"/>
      <c r="F279" s="1735"/>
      <c r="G279" s="1735"/>
      <c r="H279" s="1735"/>
      <c r="I279" s="1735"/>
      <c r="J279" s="1736"/>
      <c r="K279" s="1737"/>
      <c r="L279" s="1738"/>
      <c r="M279" s="13"/>
      <c r="N279" s="16"/>
      <c r="O279" s="14"/>
      <c r="P279" s="24"/>
      <c r="Q279" s="24"/>
    </row>
    <row r="280" spans="1:17" ht="15" x14ac:dyDescent="0.2">
      <c r="A280" s="1760"/>
      <c r="B280" s="1577"/>
      <c r="C280" s="66" t="s">
        <v>5</v>
      </c>
      <c r="D280" s="1739" t="s">
        <v>156</v>
      </c>
      <c r="E280" s="1740"/>
      <c r="F280" s="1740"/>
      <c r="G280" s="1740"/>
      <c r="H280" s="1740"/>
      <c r="I280" s="1740"/>
      <c r="J280" s="1741"/>
      <c r="K280" s="1574">
        <v>110</v>
      </c>
      <c r="L280" s="1575"/>
      <c r="M280" s="13">
        <f t="shared" si="25"/>
        <v>121</v>
      </c>
      <c r="N280" s="10">
        <f t="shared" ref="N280:N283" si="28">10%*K280+K280</f>
        <v>121</v>
      </c>
      <c r="O280" s="368">
        <v>142.78</v>
      </c>
      <c r="P280" s="24"/>
      <c r="Q280" s="24"/>
    </row>
    <row r="281" spans="1:17" ht="15" x14ac:dyDescent="0.2">
      <c r="A281" s="1760"/>
      <c r="B281" s="1577"/>
      <c r="C281" s="66" t="s">
        <v>6</v>
      </c>
      <c r="D281" s="1739" t="s">
        <v>157</v>
      </c>
      <c r="E281" s="1740"/>
      <c r="F281" s="1740"/>
      <c r="G281" s="1740"/>
      <c r="H281" s="1740"/>
      <c r="I281" s="1740"/>
      <c r="J281" s="1741"/>
      <c r="K281" s="1574">
        <v>221.1</v>
      </c>
      <c r="L281" s="1575"/>
      <c r="M281" s="13">
        <f t="shared" si="25"/>
        <v>243.20999999999998</v>
      </c>
      <c r="N281" s="10">
        <f t="shared" si="28"/>
        <v>243.20999999999998</v>
      </c>
      <c r="O281" s="368">
        <v>286.74</v>
      </c>
      <c r="P281" s="24"/>
      <c r="Q281" s="24"/>
    </row>
    <row r="282" spans="1:17" ht="15" x14ac:dyDescent="0.2">
      <c r="A282" s="1760"/>
      <c r="B282" s="1577"/>
      <c r="C282" s="66" t="s">
        <v>7</v>
      </c>
      <c r="D282" s="1739" t="s">
        <v>200</v>
      </c>
      <c r="E282" s="1740"/>
      <c r="F282" s="1740"/>
      <c r="G282" s="1740"/>
      <c r="H282" s="1740"/>
      <c r="I282" s="1740"/>
      <c r="J282" s="1741"/>
      <c r="K282" s="1574">
        <v>735.9</v>
      </c>
      <c r="L282" s="1575"/>
      <c r="M282" s="13">
        <f t="shared" si="25"/>
        <v>809.49</v>
      </c>
      <c r="N282" s="10">
        <f t="shared" si="28"/>
        <v>809.49</v>
      </c>
      <c r="O282" s="368">
        <v>954.62</v>
      </c>
      <c r="P282" s="24"/>
      <c r="Q282" s="24"/>
    </row>
    <row r="283" spans="1:17" ht="15" x14ac:dyDescent="0.2">
      <c r="A283" s="1760"/>
      <c r="B283" s="1578"/>
      <c r="C283" s="2" t="s">
        <v>9</v>
      </c>
      <c r="D283" s="1739" t="s">
        <v>201</v>
      </c>
      <c r="E283" s="1740"/>
      <c r="F283" s="1740"/>
      <c r="G283" s="1740"/>
      <c r="H283" s="1740"/>
      <c r="I283" s="1740"/>
      <c r="J283" s="1741"/>
      <c r="K283" s="1574">
        <v>1000</v>
      </c>
      <c r="L283" s="1575"/>
      <c r="M283" s="13">
        <f t="shared" si="25"/>
        <v>1100</v>
      </c>
      <c r="N283" s="10">
        <f t="shared" si="28"/>
        <v>1100</v>
      </c>
      <c r="O283" s="368">
        <v>1298</v>
      </c>
      <c r="P283" s="24"/>
      <c r="Q283" s="24"/>
    </row>
    <row r="284" spans="1:17" ht="15" x14ac:dyDescent="0.2">
      <c r="A284" s="1760"/>
      <c r="B284" s="1721">
        <v>9</v>
      </c>
      <c r="C284" s="478"/>
      <c r="D284" s="1724" t="s">
        <v>188</v>
      </c>
      <c r="E284" s="1725"/>
      <c r="F284" s="1725"/>
      <c r="G284" s="1725"/>
      <c r="H284" s="1725"/>
      <c r="I284" s="1725"/>
      <c r="J284" s="1726"/>
      <c r="K284" s="1727"/>
      <c r="L284" s="1728"/>
      <c r="M284" s="20"/>
      <c r="N284" s="479"/>
      <c r="O284" s="503"/>
      <c r="P284" s="502"/>
      <c r="Q284" s="502"/>
    </row>
    <row r="285" spans="1:17" ht="18" customHeight="1" x14ac:dyDescent="0.2">
      <c r="A285" s="1760"/>
      <c r="B285" s="1722"/>
      <c r="C285" s="478" t="s">
        <v>5</v>
      </c>
      <c r="D285" s="1729" t="s">
        <v>539</v>
      </c>
      <c r="E285" s="1730"/>
      <c r="F285" s="1730"/>
      <c r="G285" s="1730"/>
      <c r="H285" s="1730"/>
      <c r="I285" s="1730"/>
      <c r="J285" s="1731"/>
      <c r="K285" s="489"/>
      <c r="L285" s="490"/>
      <c r="M285" s="20"/>
      <c r="N285" s="479">
        <v>331.1</v>
      </c>
      <c r="O285" s="505">
        <v>440</v>
      </c>
      <c r="P285" s="502"/>
      <c r="Q285" s="502"/>
    </row>
    <row r="286" spans="1:17" ht="15" x14ac:dyDescent="0.2">
      <c r="A286" s="1760"/>
      <c r="B286" s="1722"/>
      <c r="C286" s="480" t="s">
        <v>6</v>
      </c>
      <c r="D286" s="1729" t="s">
        <v>537</v>
      </c>
      <c r="E286" s="1730"/>
      <c r="F286" s="1730"/>
      <c r="G286" s="1730"/>
      <c r="H286" s="1730"/>
      <c r="I286" s="1730"/>
      <c r="J286" s="1731"/>
      <c r="K286" s="1727">
        <v>331.1</v>
      </c>
      <c r="L286" s="1728"/>
      <c r="M286" s="20">
        <f t="shared" si="25"/>
        <v>364.21000000000004</v>
      </c>
      <c r="N286" s="479">
        <f t="shared" ref="N286:N290" si="29">10%*K286+K286</f>
        <v>364.21000000000004</v>
      </c>
      <c r="O286" s="505">
        <v>900</v>
      </c>
      <c r="P286" s="502"/>
      <c r="Q286" s="502"/>
    </row>
    <row r="287" spans="1:17" ht="15" x14ac:dyDescent="0.2">
      <c r="A287" s="1760"/>
      <c r="B287" s="1722"/>
      <c r="C287" s="480" t="s">
        <v>7</v>
      </c>
      <c r="D287" s="1729" t="s">
        <v>484</v>
      </c>
      <c r="E287" s="1730"/>
      <c r="F287" s="1730"/>
      <c r="G287" s="1730"/>
      <c r="H287" s="1730"/>
      <c r="I287" s="1730"/>
      <c r="J287" s="1731"/>
      <c r="K287" s="1727">
        <v>726</v>
      </c>
      <c r="L287" s="1728"/>
      <c r="M287" s="20">
        <f t="shared" si="25"/>
        <v>798.6</v>
      </c>
      <c r="N287" s="479">
        <f t="shared" si="29"/>
        <v>798.6</v>
      </c>
      <c r="O287" s="505">
        <v>1300</v>
      </c>
      <c r="P287" s="502"/>
      <c r="Q287" s="502"/>
    </row>
    <row r="288" spans="1:17" ht="15" x14ac:dyDescent="0.2">
      <c r="A288" s="1760"/>
      <c r="B288" s="1722"/>
      <c r="C288" s="480" t="s">
        <v>8</v>
      </c>
      <c r="D288" s="1729" t="s">
        <v>485</v>
      </c>
      <c r="E288" s="1730"/>
      <c r="F288" s="1730"/>
      <c r="G288" s="1730"/>
      <c r="H288" s="1730"/>
      <c r="I288" s="1730"/>
      <c r="J288" s="1731"/>
      <c r="K288" s="1727">
        <v>1089</v>
      </c>
      <c r="L288" s="1728"/>
      <c r="M288" s="20">
        <f t="shared" si="25"/>
        <v>1197.9000000000001</v>
      </c>
      <c r="N288" s="479">
        <f t="shared" si="29"/>
        <v>1197.9000000000001</v>
      </c>
      <c r="O288" s="505">
        <v>1500</v>
      </c>
      <c r="P288" s="502"/>
      <c r="Q288" s="502"/>
    </row>
    <row r="289" spans="1:17" ht="15" x14ac:dyDescent="0.2">
      <c r="A289" s="1760"/>
      <c r="B289" s="1722"/>
      <c r="C289" s="480" t="s">
        <v>12</v>
      </c>
      <c r="D289" s="1729" t="s">
        <v>538</v>
      </c>
      <c r="E289" s="1730"/>
      <c r="F289" s="1730"/>
      <c r="G289" s="1730"/>
      <c r="H289" s="1730"/>
      <c r="I289" s="1730"/>
      <c r="J289" s="1731"/>
      <c r="K289" s="1742">
        <v>1980</v>
      </c>
      <c r="L289" s="1743"/>
      <c r="M289" s="20">
        <f t="shared" si="25"/>
        <v>2178</v>
      </c>
      <c r="N289" s="479">
        <f t="shared" si="29"/>
        <v>2178</v>
      </c>
      <c r="O289" s="505">
        <v>1800</v>
      </c>
      <c r="P289" s="502"/>
      <c r="Q289" s="502"/>
    </row>
    <row r="290" spans="1:17" ht="15" x14ac:dyDescent="0.2">
      <c r="A290" s="1760"/>
      <c r="B290" s="1723"/>
      <c r="C290" s="480" t="s">
        <v>13</v>
      </c>
      <c r="D290" s="1729" t="s">
        <v>486</v>
      </c>
      <c r="E290" s="1730"/>
      <c r="F290" s="1730"/>
      <c r="G290" s="1730"/>
      <c r="H290" s="1730"/>
      <c r="I290" s="1730"/>
      <c r="J290" s="1731"/>
      <c r="K290" s="1727">
        <v>3300</v>
      </c>
      <c r="L290" s="1728"/>
      <c r="M290" s="20">
        <f t="shared" si="25"/>
        <v>3630</v>
      </c>
      <c r="N290" s="479">
        <f t="shared" si="29"/>
        <v>3630</v>
      </c>
      <c r="O290" s="505">
        <v>2300</v>
      </c>
      <c r="P290" s="502"/>
      <c r="Q290" s="502"/>
    </row>
    <row r="291" spans="1:17" ht="15" x14ac:dyDescent="0.2">
      <c r="A291" s="1760"/>
      <c r="B291" s="1576">
        <v>10</v>
      </c>
      <c r="C291" s="2"/>
      <c r="D291" s="1744" t="s">
        <v>163</v>
      </c>
      <c r="E291" s="1745"/>
      <c r="F291" s="1745"/>
      <c r="G291" s="1745"/>
      <c r="H291" s="1745"/>
      <c r="I291" s="1745"/>
      <c r="J291" s="1746"/>
      <c r="K291" s="1574"/>
      <c r="L291" s="1575"/>
      <c r="M291" s="13"/>
      <c r="N291" s="10"/>
      <c r="O291" s="14"/>
      <c r="P291" s="24"/>
      <c r="Q291" s="24"/>
    </row>
    <row r="292" spans="1:17" ht="15" x14ac:dyDescent="0.2">
      <c r="A292" s="1760"/>
      <c r="B292" s="1577"/>
      <c r="C292" s="66" t="s">
        <v>5</v>
      </c>
      <c r="D292" s="1739" t="s">
        <v>145</v>
      </c>
      <c r="E292" s="1740"/>
      <c r="F292" s="1740"/>
      <c r="G292" s="1740"/>
      <c r="H292" s="1740"/>
      <c r="I292" s="1740"/>
      <c r="J292" s="1741"/>
      <c r="K292" s="1574">
        <v>1376.1</v>
      </c>
      <c r="L292" s="1575"/>
      <c r="M292" s="13">
        <f t="shared" si="25"/>
        <v>1513.7099999999998</v>
      </c>
      <c r="N292" s="10">
        <f t="shared" ref="N292:N313" si="30">10%*K292+K292</f>
        <v>1513.7099999999998</v>
      </c>
      <c r="O292" s="368">
        <v>1786.52</v>
      </c>
      <c r="P292" s="24"/>
      <c r="Q292" s="24"/>
    </row>
    <row r="293" spans="1:17" ht="15" x14ac:dyDescent="0.2">
      <c r="A293" s="1760"/>
      <c r="B293" s="1577"/>
      <c r="C293" s="66" t="s">
        <v>6</v>
      </c>
      <c r="D293" s="1739" t="s">
        <v>146</v>
      </c>
      <c r="E293" s="1740"/>
      <c r="F293" s="1740"/>
      <c r="G293" s="1740"/>
      <c r="H293" s="1740"/>
      <c r="I293" s="1740"/>
      <c r="J293" s="1741"/>
      <c r="K293" s="1574">
        <v>5003.8999999999996</v>
      </c>
      <c r="L293" s="1575"/>
      <c r="M293" s="13">
        <f t="shared" si="25"/>
        <v>5504.29</v>
      </c>
      <c r="N293" s="10">
        <f t="shared" si="30"/>
        <v>5504.29</v>
      </c>
      <c r="O293" s="368">
        <v>6494.72</v>
      </c>
      <c r="P293" s="24"/>
      <c r="Q293" s="24"/>
    </row>
    <row r="294" spans="1:17" ht="15" x14ac:dyDescent="0.2">
      <c r="A294" s="1760"/>
      <c r="B294" s="1577"/>
      <c r="C294" s="66" t="s">
        <v>7</v>
      </c>
      <c r="D294" s="1739" t="s">
        <v>164</v>
      </c>
      <c r="E294" s="1740"/>
      <c r="F294" s="1740"/>
      <c r="G294" s="1740"/>
      <c r="H294" s="1740"/>
      <c r="I294" s="1740"/>
      <c r="J294" s="1741"/>
      <c r="K294" s="1574">
        <v>10809.7</v>
      </c>
      <c r="L294" s="1575"/>
      <c r="M294" s="13">
        <f t="shared" si="25"/>
        <v>11890.67</v>
      </c>
      <c r="N294" s="10">
        <f t="shared" si="30"/>
        <v>11890.67</v>
      </c>
      <c r="O294" s="368">
        <v>14031.380000000001</v>
      </c>
      <c r="P294" s="24"/>
      <c r="Q294" s="24"/>
    </row>
    <row r="295" spans="1:17" ht="15" x14ac:dyDescent="0.2">
      <c r="A295" s="1760"/>
      <c r="B295" s="1577"/>
      <c r="C295" s="66" t="s">
        <v>9</v>
      </c>
      <c r="D295" s="1739" t="s">
        <v>165</v>
      </c>
      <c r="E295" s="1740"/>
      <c r="F295" s="1740"/>
      <c r="G295" s="1740"/>
      <c r="H295" s="1740"/>
      <c r="I295" s="1740"/>
      <c r="J295" s="1741"/>
      <c r="K295" s="1574">
        <v>21685.4</v>
      </c>
      <c r="L295" s="1575"/>
      <c r="M295" s="13">
        <f t="shared" si="25"/>
        <v>23853.940000000002</v>
      </c>
      <c r="N295" s="10">
        <f t="shared" si="30"/>
        <v>23853.940000000002</v>
      </c>
      <c r="O295" s="368">
        <v>28147.72</v>
      </c>
      <c r="P295" s="24"/>
      <c r="Q295" s="24"/>
    </row>
    <row r="296" spans="1:17" ht="15" x14ac:dyDescent="0.2">
      <c r="A296" s="1760"/>
      <c r="B296" s="1577"/>
      <c r="C296" s="66" t="s">
        <v>8</v>
      </c>
      <c r="D296" s="1739" t="s">
        <v>166</v>
      </c>
      <c r="E296" s="1740"/>
      <c r="F296" s="1740"/>
      <c r="G296" s="1740"/>
      <c r="H296" s="1740"/>
      <c r="I296" s="1740"/>
      <c r="J296" s="1741"/>
      <c r="K296" s="1574">
        <v>36188.9</v>
      </c>
      <c r="L296" s="1575"/>
      <c r="M296" s="13">
        <f t="shared" si="25"/>
        <v>39807.79</v>
      </c>
      <c r="N296" s="10">
        <f t="shared" si="30"/>
        <v>39807.79</v>
      </c>
      <c r="O296" s="368">
        <v>46973.440000000002</v>
      </c>
      <c r="P296" s="24"/>
      <c r="Q296" s="24"/>
    </row>
    <row r="297" spans="1:17" ht="15" x14ac:dyDescent="0.2">
      <c r="A297" s="1760"/>
      <c r="B297" s="1577"/>
      <c r="C297" s="2" t="s">
        <v>12</v>
      </c>
      <c r="D297" s="1739" t="s">
        <v>149</v>
      </c>
      <c r="E297" s="1740"/>
      <c r="F297" s="1740"/>
      <c r="G297" s="1740"/>
      <c r="H297" s="1740"/>
      <c r="I297" s="1740"/>
      <c r="J297" s="1741"/>
      <c r="K297" s="1574">
        <v>57948</v>
      </c>
      <c r="L297" s="1575"/>
      <c r="M297" s="13">
        <f t="shared" si="25"/>
        <v>63742.8</v>
      </c>
      <c r="N297" s="10">
        <f t="shared" si="30"/>
        <v>63742.8</v>
      </c>
      <c r="O297" s="368">
        <v>75216.740000000005</v>
      </c>
      <c r="P297" s="24"/>
      <c r="Q297" s="24"/>
    </row>
    <row r="298" spans="1:17" ht="15" x14ac:dyDescent="0.2">
      <c r="A298" s="1760"/>
      <c r="B298" s="1578"/>
      <c r="C298" s="2" t="s">
        <v>13</v>
      </c>
      <c r="D298" s="1739" t="s">
        <v>167</v>
      </c>
      <c r="E298" s="1740"/>
      <c r="F298" s="1740"/>
      <c r="G298" s="1740"/>
      <c r="H298" s="1740"/>
      <c r="I298" s="1740"/>
      <c r="J298" s="1741"/>
      <c r="K298" s="1574">
        <v>72525.2</v>
      </c>
      <c r="L298" s="1575"/>
      <c r="M298" s="13">
        <f t="shared" si="25"/>
        <v>79777.72</v>
      </c>
      <c r="N298" s="10">
        <f t="shared" si="30"/>
        <v>79777.72</v>
      </c>
      <c r="O298" s="368">
        <v>94138.040000000008</v>
      </c>
      <c r="P298" s="24"/>
      <c r="Q298" s="24"/>
    </row>
    <row r="299" spans="1:17" ht="15.75" x14ac:dyDescent="0.2">
      <c r="A299" s="1760"/>
      <c r="B299" s="3">
        <v>11</v>
      </c>
      <c r="C299" s="2"/>
      <c r="D299" s="1744" t="s">
        <v>168</v>
      </c>
      <c r="E299" s="1745"/>
      <c r="F299" s="1745"/>
      <c r="G299" s="1745"/>
      <c r="H299" s="1745"/>
      <c r="I299" s="1745"/>
      <c r="J299" s="1746"/>
      <c r="K299" s="1574">
        <v>200.2</v>
      </c>
      <c r="L299" s="1575"/>
      <c r="M299" s="13">
        <f t="shared" si="25"/>
        <v>220.22</v>
      </c>
      <c r="N299" s="10">
        <f t="shared" si="30"/>
        <v>220.22</v>
      </c>
      <c r="O299" s="368">
        <v>354</v>
      </c>
      <c r="P299" s="24"/>
      <c r="Q299" s="24"/>
    </row>
    <row r="300" spans="1:17" ht="15.75" x14ac:dyDescent="0.2">
      <c r="A300" s="1760"/>
      <c r="B300" s="3">
        <v>12</v>
      </c>
      <c r="C300" s="2"/>
      <c r="D300" s="1744" t="s">
        <v>169</v>
      </c>
      <c r="E300" s="1745"/>
      <c r="F300" s="1745"/>
      <c r="G300" s="1745"/>
      <c r="H300" s="1745"/>
      <c r="I300" s="1745"/>
      <c r="J300" s="1746"/>
      <c r="K300" s="1574">
        <v>2002</v>
      </c>
      <c r="L300" s="1575"/>
      <c r="M300" s="13">
        <f t="shared" si="25"/>
        <v>2202.1999999999998</v>
      </c>
      <c r="N300" s="10">
        <f t="shared" si="30"/>
        <v>2202.1999999999998</v>
      </c>
      <c r="O300" s="368">
        <v>2598.36</v>
      </c>
      <c r="P300" s="24"/>
      <c r="Q300" s="24"/>
    </row>
    <row r="301" spans="1:17" ht="15.75" x14ac:dyDescent="0.2">
      <c r="A301" s="1760"/>
      <c r="B301" s="3">
        <v>13</v>
      </c>
      <c r="C301" s="2"/>
      <c r="D301" s="1744" t="s">
        <v>170</v>
      </c>
      <c r="E301" s="1745"/>
      <c r="F301" s="1745"/>
      <c r="G301" s="1745"/>
      <c r="H301" s="1745"/>
      <c r="I301" s="1745"/>
      <c r="J301" s="1746"/>
      <c r="K301" s="1574">
        <v>4462</v>
      </c>
      <c r="L301" s="1575"/>
      <c r="M301" s="13">
        <f t="shared" si="25"/>
        <v>4908.2</v>
      </c>
      <c r="N301" s="10">
        <f t="shared" si="30"/>
        <v>4908.2</v>
      </c>
      <c r="O301" s="368">
        <v>5791.4400000000005</v>
      </c>
      <c r="P301" s="24"/>
      <c r="Q301" s="24"/>
    </row>
    <row r="302" spans="1:17" ht="15.75" x14ac:dyDescent="0.2">
      <c r="A302" s="1760"/>
      <c r="B302" s="3">
        <v>14</v>
      </c>
      <c r="C302" s="2"/>
      <c r="D302" s="1744" t="s">
        <v>171</v>
      </c>
      <c r="E302" s="1745"/>
      <c r="F302" s="1745"/>
      <c r="G302" s="1745"/>
      <c r="H302" s="1745"/>
      <c r="I302" s="1745"/>
      <c r="J302" s="1746"/>
      <c r="K302" s="1574">
        <v>4908.2</v>
      </c>
      <c r="L302" s="1575"/>
      <c r="M302" s="13">
        <f t="shared" si="25"/>
        <v>5399.0199999999995</v>
      </c>
      <c r="N302" s="10">
        <f t="shared" si="30"/>
        <v>5399.0199999999995</v>
      </c>
      <c r="O302" s="368">
        <v>6370.82</v>
      </c>
      <c r="P302" s="24"/>
      <c r="Q302" s="24"/>
    </row>
    <row r="303" spans="1:17" ht="15.75" x14ac:dyDescent="0.2">
      <c r="A303" s="1760"/>
      <c r="B303" s="3">
        <v>15</v>
      </c>
      <c r="C303" s="2"/>
      <c r="D303" s="1744" t="s">
        <v>172</v>
      </c>
      <c r="E303" s="1745"/>
      <c r="F303" s="1745"/>
      <c r="G303" s="1745"/>
      <c r="H303" s="1745"/>
      <c r="I303" s="1745"/>
      <c r="J303" s="1746"/>
      <c r="K303" s="1574"/>
      <c r="L303" s="1575"/>
      <c r="M303" s="1575"/>
      <c r="N303" s="1575"/>
      <c r="O303" s="1747"/>
      <c r="P303" s="24"/>
      <c r="Q303" s="24"/>
    </row>
    <row r="304" spans="1:17" ht="15.75" x14ac:dyDescent="0.2">
      <c r="A304" s="1760"/>
      <c r="B304" s="3"/>
      <c r="C304" s="2" t="s">
        <v>5</v>
      </c>
      <c r="D304" s="367" t="s">
        <v>488</v>
      </c>
      <c r="E304" s="482"/>
      <c r="F304" s="482"/>
      <c r="G304" s="482"/>
      <c r="H304" s="482"/>
      <c r="I304" s="482"/>
      <c r="J304" s="483"/>
      <c r="K304" s="484"/>
      <c r="L304" s="485"/>
      <c r="M304" s="13"/>
      <c r="N304" s="10"/>
      <c r="O304" s="368">
        <v>3820.84</v>
      </c>
      <c r="P304" s="24"/>
      <c r="Q304" s="24"/>
    </row>
    <row r="305" spans="1:17" ht="15.75" x14ac:dyDescent="0.2">
      <c r="A305" s="1760"/>
      <c r="B305" s="3"/>
      <c r="C305" s="2" t="s">
        <v>6</v>
      </c>
      <c r="D305" s="1744" t="s">
        <v>489</v>
      </c>
      <c r="E305" s="1745"/>
      <c r="F305" s="1745"/>
      <c r="G305" s="1745"/>
      <c r="H305" s="1745"/>
      <c r="I305" s="1745"/>
      <c r="J305" s="1746"/>
      <c r="K305" s="484"/>
      <c r="L305" s="485"/>
      <c r="M305" s="13"/>
      <c r="N305" s="10"/>
      <c r="O305" s="368">
        <v>5310</v>
      </c>
      <c r="P305" s="24"/>
      <c r="Q305" s="24"/>
    </row>
    <row r="306" spans="1:17" ht="15.75" x14ac:dyDescent="0.2">
      <c r="A306" s="1760"/>
      <c r="B306" s="3">
        <v>16</v>
      </c>
      <c r="C306" s="2"/>
      <c r="D306" s="1744" t="s">
        <v>202</v>
      </c>
      <c r="E306" s="1745"/>
      <c r="F306" s="1745"/>
      <c r="G306" s="1745"/>
      <c r="H306" s="1745"/>
      <c r="I306" s="1745"/>
      <c r="J306" s="1746"/>
      <c r="K306" s="1574">
        <v>1500</v>
      </c>
      <c r="L306" s="1575"/>
      <c r="M306" s="13">
        <f t="shared" si="25"/>
        <v>1650</v>
      </c>
      <c r="N306" s="10">
        <f t="shared" si="30"/>
        <v>1650</v>
      </c>
      <c r="O306" s="368">
        <v>1947</v>
      </c>
      <c r="P306" s="24"/>
      <c r="Q306" s="24"/>
    </row>
    <row r="307" spans="1:17" ht="15.75" x14ac:dyDescent="0.2">
      <c r="A307" s="1760"/>
      <c r="B307" s="3">
        <v>17</v>
      </c>
      <c r="C307" s="2"/>
      <c r="D307" s="1744" t="s">
        <v>173</v>
      </c>
      <c r="E307" s="1745"/>
      <c r="F307" s="1745"/>
      <c r="G307" s="1745"/>
      <c r="H307" s="1745"/>
      <c r="I307" s="1745"/>
      <c r="J307" s="1746"/>
      <c r="K307" s="1574">
        <v>4415.3999999999996</v>
      </c>
      <c r="L307" s="1575"/>
      <c r="M307" s="13">
        <f t="shared" si="25"/>
        <v>4856.9399999999996</v>
      </c>
      <c r="N307" s="10">
        <f t="shared" si="30"/>
        <v>4856.9399999999996</v>
      </c>
      <c r="O307" s="368">
        <v>5731.26</v>
      </c>
      <c r="P307" s="24"/>
      <c r="Q307" s="24"/>
    </row>
    <row r="308" spans="1:17" ht="15.75" x14ac:dyDescent="0.2">
      <c r="A308" s="1760"/>
      <c r="B308" s="3">
        <v>18</v>
      </c>
      <c r="C308" s="2"/>
      <c r="D308" s="1744" t="s">
        <v>249</v>
      </c>
      <c r="E308" s="1745"/>
      <c r="F308" s="1745"/>
      <c r="G308" s="1745"/>
      <c r="H308" s="1745"/>
      <c r="I308" s="1745"/>
      <c r="J308" s="1746"/>
      <c r="K308" s="1574">
        <v>2</v>
      </c>
      <c r="L308" s="1575"/>
      <c r="M308" s="13">
        <f t="shared" si="25"/>
        <v>2.2000000000000002</v>
      </c>
      <c r="N308" s="10">
        <f t="shared" si="30"/>
        <v>2.2000000000000002</v>
      </c>
      <c r="O308" s="368">
        <v>2.5960000000000001</v>
      </c>
      <c r="P308" s="24"/>
      <c r="Q308" s="24"/>
    </row>
    <row r="309" spans="1:17" ht="16.5" thickBot="1" x14ac:dyDescent="0.25">
      <c r="A309" s="1760"/>
      <c r="B309" s="488">
        <v>19</v>
      </c>
      <c r="C309" s="92"/>
      <c r="D309" s="1755" t="s">
        <v>494</v>
      </c>
      <c r="E309" s="1756"/>
      <c r="F309" s="1756"/>
      <c r="G309" s="1756"/>
      <c r="H309" s="1756"/>
      <c r="I309" s="1756"/>
      <c r="J309" s="1757"/>
      <c r="K309" s="1758">
        <v>36.299999999999997</v>
      </c>
      <c r="L309" s="1759"/>
      <c r="M309" s="85">
        <f t="shared" si="25"/>
        <v>39.93</v>
      </c>
      <c r="N309" s="25">
        <f t="shared" si="30"/>
        <v>39.93</v>
      </c>
      <c r="O309" s="369">
        <v>47.2</v>
      </c>
      <c r="P309" s="24"/>
      <c r="Q309" s="24"/>
    </row>
    <row r="310" spans="1:17" s="72" customFormat="1" ht="22.5" customHeight="1" thickBot="1" x14ac:dyDescent="0.25">
      <c r="A310" s="1776"/>
      <c r="B310" s="1748" t="s">
        <v>219</v>
      </c>
      <c r="C310" s="1749"/>
      <c r="D310" s="1749"/>
      <c r="E310" s="1749"/>
      <c r="F310" s="1749"/>
      <c r="G310" s="1749"/>
      <c r="H310" s="1749"/>
      <c r="I310" s="1749"/>
      <c r="J310" s="1749"/>
      <c r="K310" s="1749"/>
      <c r="L310" s="1749"/>
      <c r="M310" s="1749"/>
      <c r="N310" s="1749"/>
      <c r="O310" s="1750"/>
      <c r="P310" s="24"/>
      <c r="Q310" s="24"/>
    </row>
    <row r="311" spans="1:17" s="72" customFormat="1" ht="95.25" thickBot="1" x14ac:dyDescent="0.25">
      <c r="A311" s="1776"/>
      <c r="B311" s="99" t="s">
        <v>1</v>
      </c>
      <c r="C311" s="93"/>
      <c r="D311" s="1751" t="s">
        <v>2</v>
      </c>
      <c r="E311" s="1751"/>
      <c r="F311" s="1751"/>
      <c r="G311" s="1751"/>
      <c r="H311" s="1751"/>
      <c r="I311" s="1751"/>
      <c r="J311" s="1751"/>
      <c r="K311" s="1752" t="s">
        <v>198</v>
      </c>
      <c r="L311" s="1753"/>
      <c r="M311" s="94" t="s">
        <v>335</v>
      </c>
      <c r="N311" s="95" t="s">
        <v>246</v>
      </c>
      <c r="O311" s="95" t="s">
        <v>216</v>
      </c>
      <c r="P311" s="24"/>
      <c r="Q311" s="24"/>
    </row>
    <row r="312" spans="1:17" s="72" customFormat="1" ht="15.75" x14ac:dyDescent="0.2">
      <c r="A312" s="1776"/>
      <c r="B312" s="88">
        <v>20</v>
      </c>
      <c r="C312" s="2"/>
      <c r="D312" s="1744" t="s">
        <v>174</v>
      </c>
      <c r="E312" s="1745"/>
      <c r="F312" s="1745"/>
      <c r="G312" s="1745"/>
      <c r="H312" s="1745"/>
      <c r="I312" s="1745"/>
      <c r="J312" s="1746"/>
      <c r="K312" s="1574">
        <v>51.7</v>
      </c>
      <c r="L312" s="1575"/>
      <c r="M312" s="13">
        <f t="shared" si="25"/>
        <v>56.870000000000005</v>
      </c>
      <c r="N312" s="10">
        <f t="shared" si="30"/>
        <v>56.870000000000005</v>
      </c>
      <c r="O312" s="369">
        <v>67.260000000000005</v>
      </c>
      <c r="P312" s="24"/>
      <c r="Q312" s="24"/>
    </row>
    <row r="313" spans="1:17" s="72" customFormat="1" ht="15.75" x14ac:dyDescent="0.2">
      <c r="A313" s="1776"/>
      <c r="B313" s="88">
        <v>21</v>
      </c>
      <c r="C313" s="2"/>
      <c r="D313" s="1754" t="s">
        <v>205</v>
      </c>
      <c r="E313" s="1754"/>
      <c r="F313" s="1754"/>
      <c r="G313" s="1754"/>
      <c r="H313" s="1754"/>
      <c r="I313" s="1754"/>
      <c r="J313" s="1754"/>
      <c r="K313" s="1733">
        <v>10000</v>
      </c>
      <c r="L313" s="1733"/>
      <c r="M313" s="13">
        <f t="shared" si="25"/>
        <v>11000</v>
      </c>
      <c r="N313" s="13">
        <f t="shared" si="30"/>
        <v>11000</v>
      </c>
      <c r="O313" s="504">
        <v>12980</v>
      </c>
      <c r="P313" s="24"/>
      <c r="Q313" s="24"/>
    </row>
    <row r="314" spans="1:17" s="72" customFormat="1" ht="15" x14ac:dyDescent="0.2">
      <c r="A314" s="1776"/>
      <c r="B314" s="1760">
        <v>22</v>
      </c>
      <c r="C314" s="7"/>
      <c r="D314" s="1734" t="s">
        <v>175</v>
      </c>
      <c r="E314" s="1735"/>
      <c r="F314" s="1735"/>
      <c r="G314" s="1735"/>
      <c r="H314" s="1735"/>
      <c r="I314" s="1735"/>
      <c r="J314" s="1736"/>
      <c r="K314" s="1574"/>
      <c r="L314" s="1575"/>
      <c r="M314" s="1575"/>
      <c r="N314" s="1575"/>
      <c r="O314" s="1747"/>
      <c r="P314" s="24"/>
      <c r="Q314" s="24"/>
    </row>
    <row r="315" spans="1:17" s="72" customFormat="1" ht="15" x14ac:dyDescent="0.2">
      <c r="A315" s="1776"/>
      <c r="B315" s="1760"/>
      <c r="C315" s="66" t="s">
        <v>5</v>
      </c>
      <c r="D315" s="1739" t="s">
        <v>204</v>
      </c>
      <c r="E315" s="1740"/>
      <c r="F315" s="1740"/>
      <c r="G315" s="1740"/>
      <c r="H315" s="1740"/>
      <c r="I315" s="1740"/>
      <c r="J315" s="1741"/>
      <c r="K315" s="1574">
        <v>117.7</v>
      </c>
      <c r="L315" s="1575"/>
      <c r="M315" s="13">
        <f t="shared" ref="M315:M331" si="31">10%*K315+K315</f>
        <v>129.47</v>
      </c>
      <c r="N315" s="10">
        <f t="shared" ref="N315:N317" si="32">10%*K315+K315</f>
        <v>129.47</v>
      </c>
      <c r="O315" s="368">
        <v>152.22</v>
      </c>
      <c r="P315" s="24"/>
      <c r="Q315" s="24"/>
    </row>
    <row r="316" spans="1:17" s="72" customFormat="1" ht="15" x14ac:dyDescent="0.2">
      <c r="A316" s="1776"/>
      <c r="B316" s="1760"/>
      <c r="C316" s="66" t="s">
        <v>6</v>
      </c>
      <c r="D316" s="1739" t="s">
        <v>203</v>
      </c>
      <c r="E316" s="1740"/>
      <c r="F316" s="1740"/>
      <c r="G316" s="1740"/>
      <c r="H316" s="1740"/>
      <c r="I316" s="1740"/>
      <c r="J316" s="1741"/>
      <c r="K316" s="1574">
        <v>221.1</v>
      </c>
      <c r="L316" s="1575"/>
      <c r="M316" s="13">
        <f t="shared" si="31"/>
        <v>243.20999999999998</v>
      </c>
      <c r="N316" s="10">
        <f t="shared" si="32"/>
        <v>243.20999999999998</v>
      </c>
      <c r="O316" s="368">
        <v>286.74</v>
      </c>
      <c r="P316" s="24"/>
      <c r="Q316" s="24"/>
    </row>
    <row r="317" spans="1:17" s="72" customFormat="1" ht="15" x14ac:dyDescent="0.2">
      <c r="A317" s="1776"/>
      <c r="B317" s="1761"/>
      <c r="C317" s="66" t="s">
        <v>7</v>
      </c>
      <c r="D317" s="1739" t="s">
        <v>210</v>
      </c>
      <c r="E317" s="1740"/>
      <c r="F317" s="1740"/>
      <c r="G317" s="1740"/>
      <c r="H317" s="1740"/>
      <c r="I317" s="1740"/>
      <c r="J317" s="1741"/>
      <c r="K317" s="1574">
        <v>442</v>
      </c>
      <c r="L317" s="1575"/>
      <c r="M317" s="13">
        <f t="shared" si="31"/>
        <v>486.2</v>
      </c>
      <c r="N317" s="10">
        <f t="shared" si="32"/>
        <v>486.2</v>
      </c>
      <c r="O317" s="368">
        <v>573.48</v>
      </c>
      <c r="P317" s="24"/>
      <c r="Q317" s="24"/>
    </row>
    <row r="318" spans="1:17" s="72" customFormat="1" ht="15" x14ac:dyDescent="0.2">
      <c r="A318" s="1776"/>
      <c r="B318" s="1762">
        <v>23</v>
      </c>
      <c r="C318" s="2"/>
      <c r="D318" s="1744" t="s">
        <v>176</v>
      </c>
      <c r="E318" s="1745"/>
      <c r="F318" s="1745"/>
      <c r="G318" s="1745"/>
      <c r="H318" s="1745"/>
      <c r="I318" s="1745"/>
      <c r="J318" s="1746"/>
      <c r="K318" s="1574"/>
      <c r="L318" s="1575"/>
      <c r="M318" s="1575"/>
      <c r="N318" s="1575"/>
      <c r="O318" s="1747"/>
      <c r="P318" s="24"/>
      <c r="Q318" s="24"/>
    </row>
    <row r="319" spans="1:17" s="72" customFormat="1" ht="15" x14ac:dyDescent="0.2">
      <c r="A319" s="1776"/>
      <c r="B319" s="1760"/>
      <c r="C319" s="66" t="s">
        <v>5</v>
      </c>
      <c r="D319" s="1739" t="s">
        <v>206</v>
      </c>
      <c r="E319" s="1740"/>
      <c r="F319" s="1740"/>
      <c r="G319" s="1740"/>
      <c r="H319" s="1740"/>
      <c r="I319" s="1740"/>
      <c r="J319" s="1741"/>
      <c r="K319" s="1574">
        <v>5500</v>
      </c>
      <c r="L319" s="1575"/>
      <c r="M319" s="13">
        <f t="shared" si="31"/>
        <v>6050</v>
      </c>
      <c r="N319" s="10">
        <f t="shared" ref="N319:N323" si="33">10%*K319+K319</f>
        <v>6050</v>
      </c>
      <c r="O319" s="368">
        <v>7139</v>
      </c>
      <c r="P319" s="24"/>
      <c r="Q319" s="24"/>
    </row>
    <row r="320" spans="1:17" s="72" customFormat="1" ht="15" x14ac:dyDescent="0.2">
      <c r="A320" s="1776"/>
      <c r="B320" s="1760"/>
      <c r="C320" s="66" t="s">
        <v>6</v>
      </c>
      <c r="D320" s="1739" t="s">
        <v>207</v>
      </c>
      <c r="E320" s="1740"/>
      <c r="F320" s="1740"/>
      <c r="G320" s="1740"/>
      <c r="H320" s="1740"/>
      <c r="I320" s="1740"/>
      <c r="J320" s="1741"/>
      <c r="K320" s="1574">
        <v>11000</v>
      </c>
      <c r="L320" s="1575"/>
      <c r="M320" s="13">
        <f t="shared" si="31"/>
        <v>12100</v>
      </c>
      <c r="N320" s="10">
        <f t="shared" si="33"/>
        <v>12100</v>
      </c>
      <c r="O320" s="368">
        <v>14278</v>
      </c>
      <c r="P320" s="24"/>
      <c r="Q320" s="24"/>
    </row>
    <row r="321" spans="1:17" s="72" customFormat="1" ht="15" x14ac:dyDescent="0.2">
      <c r="A321" s="1776"/>
      <c r="B321" s="1760"/>
      <c r="C321" s="66" t="s">
        <v>7</v>
      </c>
      <c r="D321" s="1739" t="s">
        <v>177</v>
      </c>
      <c r="E321" s="1740"/>
      <c r="F321" s="1740"/>
      <c r="G321" s="1740"/>
      <c r="H321" s="1740"/>
      <c r="I321" s="1740"/>
      <c r="J321" s="1741"/>
      <c r="K321" s="1574">
        <v>22000</v>
      </c>
      <c r="L321" s="1575"/>
      <c r="M321" s="13">
        <f t="shared" si="31"/>
        <v>24200</v>
      </c>
      <c r="N321" s="10">
        <f t="shared" si="33"/>
        <v>24200</v>
      </c>
      <c r="O321" s="368">
        <v>28556</v>
      </c>
      <c r="P321" s="24"/>
      <c r="Q321" s="24"/>
    </row>
    <row r="322" spans="1:17" s="72" customFormat="1" ht="15" x14ac:dyDescent="0.2">
      <c r="A322" s="1776"/>
      <c r="B322" s="1760"/>
      <c r="C322" s="66" t="s">
        <v>9</v>
      </c>
      <c r="D322" s="1739" t="s">
        <v>178</v>
      </c>
      <c r="E322" s="1740"/>
      <c r="F322" s="1740"/>
      <c r="G322" s="1740"/>
      <c r="H322" s="1740"/>
      <c r="I322" s="1740"/>
      <c r="J322" s="1741"/>
      <c r="K322" s="1574">
        <v>33000</v>
      </c>
      <c r="L322" s="1575"/>
      <c r="M322" s="13">
        <f t="shared" si="31"/>
        <v>36300</v>
      </c>
      <c r="N322" s="10">
        <f t="shared" si="33"/>
        <v>36300</v>
      </c>
      <c r="O322" s="368">
        <v>42834</v>
      </c>
      <c r="P322" s="24"/>
      <c r="Q322" s="24"/>
    </row>
    <row r="323" spans="1:17" s="72" customFormat="1" ht="15" x14ac:dyDescent="0.2">
      <c r="A323" s="1776"/>
      <c r="B323" s="1761"/>
      <c r="C323" s="66" t="s">
        <v>8</v>
      </c>
      <c r="D323" s="1739" t="s">
        <v>179</v>
      </c>
      <c r="E323" s="1740"/>
      <c r="F323" s="1740"/>
      <c r="G323" s="1740"/>
      <c r="H323" s="1740"/>
      <c r="I323" s="1740"/>
      <c r="J323" s="1741"/>
      <c r="K323" s="1574">
        <v>66000</v>
      </c>
      <c r="L323" s="1575"/>
      <c r="M323" s="13">
        <f t="shared" si="31"/>
        <v>72600</v>
      </c>
      <c r="N323" s="10">
        <f t="shared" si="33"/>
        <v>72600</v>
      </c>
      <c r="O323" s="368">
        <v>85668</v>
      </c>
      <c r="P323" s="24"/>
      <c r="Q323" s="24"/>
    </row>
    <row r="324" spans="1:17" s="72" customFormat="1" ht="15" x14ac:dyDescent="0.2">
      <c r="A324" s="1776"/>
      <c r="B324" s="1762">
        <v>24</v>
      </c>
      <c r="C324" s="66"/>
      <c r="D324" s="1744" t="s">
        <v>180</v>
      </c>
      <c r="E324" s="1745"/>
      <c r="F324" s="1745"/>
      <c r="G324" s="1745"/>
      <c r="H324" s="1745"/>
      <c r="I324" s="1745"/>
      <c r="J324" s="1746"/>
      <c r="K324" s="1574"/>
      <c r="L324" s="1575"/>
      <c r="M324" s="1575"/>
      <c r="N324" s="1575"/>
      <c r="O324" s="1747"/>
      <c r="P324" s="24"/>
      <c r="Q324" s="24"/>
    </row>
    <row r="325" spans="1:17" s="72" customFormat="1" ht="15" x14ac:dyDescent="0.2">
      <c r="A325" s="1776"/>
      <c r="B325" s="1760"/>
      <c r="C325" s="66" t="s">
        <v>5</v>
      </c>
      <c r="D325" s="1739" t="s">
        <v>181</v>
      </c>
      <c r="E325" s="1740"/>
      <c r="F325" s="1740"/>
      <c r="G325" s="1740"/>
      <c r="H325" s="1740"/>
      <c r="I325" s="1740"/>
      <c r="J325" s="1741"/>
      <c r="K325" s="1574">
        <v>825</v>
      </c>
      <c r="L325" s="1575"/>
      <c r="M325" s="13">
        <f t="shared" si="31"/>
        <v>907.5</v>
      </c>
      <c r="N325" s="10">
        <f t="shared" ref="N325:N326" si="34">10%*K325+K325</f>
        <v>907.5</v>
      </c>
      <c r="O325" s="368">
        <v>1071.44</v>
      </c>
      <c r="P325" s="24"/>
      <c r="Q325" s="24"/>
    </row>
    <row r="326" spans="1:17" s="72" customFormat="1" ht="15" x14ac:dyDescent="0.2">
      <c r="A326" s="1776"/>
      <c r="B326" s="1761"/>
      <c r="C326" s="66" t="s">
        <v>6</v>
      </c>
      <c r="D326" s="1739" t="s">
        <v>182</v>
      </c>
      <c r="E326" s="1740"/>
      <c r="F326" s="1740"/>
      <c r="G326" s="1740"/>
      <c r="H326" s="1740"/>
      <c r="I326" s="1740"/>
      <c r="J326" s="1741"/>
      <c r="K326" s="1574">
        <v>1650</v>
      </c>
      <c r="L326" s="1575"/>
      <c r="M326" s="13">
        <f t="shared" si="31"/>
        <v>1815</v>
      </c>
      <c r="N326" s="10">
        <f t="shared" si="34"/>
        <v>1815</v>
      </c>
      <c r="O326" s="368">
        <v>2141.6999999999998</v>
      </c>
      <c r="P326" s="24"/>
      <c r="Q326" s="24"/>
    </row>
    <row r="327" spans="1:17" s="72" customFormat="1" ht="15" x14ac:dyDescent="0.2">
      <c r="A327" s="1776"/>
      <c r="B327" s="1762">
        <v>25</v>
      </c>
      <c r="C327" s="2"/>
      <c r="D327" s="1744" t="s">
        <v>183</v>
      </c>
      <c r="E327" s="1745"/>
      <c r="F327" s="1745"/>
      <c r="G327" s="1745"/>
      <c r="H327" s="1745"/>
      <c r="I327" s="1745"/>
      <c r="J327" s="1746"/>
      <c r="K327" s="1574"/>
      <c r="L327" s="1575"/>
      <c r="M327" s="1575"/>
      <c r="N327" s="1575"/>
      <c r="O327" s="1747"/>
      <c r="P327" s="24"/>
      <c r="Q327" s="24"/>
    </row>
    <row r="328" spans="1:17" s="72" customFormat="1" ht="15" x14ac:dyDescent="0.2">
      <c r="A328" s="1776"/>
      <c r="B328" s="1760"/>
      <c r="C328" s="66" t="s">
        <v>5</v>
      </c>
      <c r="D328" s="1739" t="s">
        <v>184</v>
      </c>
      <c r="E328" s="1740"/>
      <c r="F328" s="1740"/>
      <c r="G328" s="1740"/>
      <c r="H328" s="1740"/>
      <c r="I328" s="1740"/>
      <c r="J328" s="1741"/>
      <c r="K328" s="1574">
        <v>147.4</v>
      </c>
      <c r="L328" s="1575"/>
      <c r="M328" s="13">
        <f t="shared" si="31"/>
        <v>162.14000000000001</v>
      </c>
      <c r="N328" s="10">
        <f t="shared" ref="N328:N331" si="35">10%*K328+K328</f>
        <v>162.14000000000001</v>
      </c>
      <c r="O328" s="368">
        <v>191.16</v>
      </c>
      <c r="P328" s="24"/>
      <c r="Q328" s="24"/>
    </row>
    <row r="329" spans="1:17" s="72" customFormat="1" ht="15" x14ac:dyDescent="0.2">
      <c r="A329" s="1776"/>
      <c r="B329" s="1761"/>
      <c r="C329" s="66" t="s">
        <v>6</v>
      </c>
      <c r="D329" s="1739" t="s">
        <v>490</v>
      </c>
      <c r="E329" s="1740"/>
      <c r="F329" s="1740"/>
      <c r="G329" s="1740"/>
      <c r="H329" s="1740"/>
      <c r="I329" s="1740"/>
      <c r="J329" s="1741"/>
      <c r="K329" s="1574">
        <v>294.8</v>
      </c>
      <c r="L329" s="1575"/>
      <c r="M329" s="13">
        <f t="shared" si="31"/>
        <v>324.28000000000003</v>
      </c>
      <c r="N329" s="10">
        <f t="shared" si="35"/>
        <v>324.28000000000003</v>
      </c>
      <c r="O329" s="368">
        <v>382.32</v>
      </c>
      <c r="P329" s="24"/>
      <c r="Q329" s="24"/>
    </row>
    <row r="330" spans="1:17" s="72" customFormat="1" ht="15.75" x14ac:dyDescent="0.2">
      <c r="A330" s="1776"/>
      <c r="B330" s="481"/>
      <c r="C330" s="66" t="s">
        <v>7</v>
      </c>
      <c r="D330" s="371" t="s">
        <v>491</v>
      </c>
      <c r="E330" s="486"/>
      <c r="F330" s="486"/>
      <c r="G330" s="486"/>
      <c r="H330" s="486"/>
      <c r="I330" s="486"/>
      <c r="J330" s="487"/>
      <c r="K330" s="484"/>
      <c r="L330" s="485"/>
      <c r="M330" s="13"/>
      <c r="N330" s="13"/>
      <c r="O330" s="492">
        <v>708</v>
      </c>
      <c r="P330" s="24"/>
      <c r="Q330" s="24"/>
    </row>
    <row r="331" spans="1:17" s="72" customFormat="1" ht="44.25" customHeight="1" x14ac:dyDescent="0.2">
      <c r="A331" s="1776"/>
      <c r="B331" s="1762">
        <v>26</v>
      </c>
      <c r="C331" s="491"/>
      <c r="D331" s="1744" t="s">
        <v>533</v>
      </c>
      <c r="E331" s="1745"/>
      <c r="F331" s="1745"/>
      <c r="G331" s="1745"/>
      <c r="H331" s="1745"/>
      <c r="I331" s="1745"/>
      <c r="J331" s="1746"/>
      <c r="K331" s="1574">
        <v>22.08</v>
      </c>
      <c r="L331" s="1575"/>
      <c r="M331" s="18">
        <f t="shared" si="31"/>
        <v>24.287999999999997</v>
      </c>
      <c r="N331" s="13">
        <f t="shared" si="35"/>
        <v>24.287999999999997</v>
      </c>
      <c r="O331" s="492">
        <v>28.32</v>
      </c>
      <c r="P331" s="24"/>
      <c r="Q331" s="24"/>
    </row>
    <row r="332" spans="1:17" s="72" customFormat="1" ht="168" customHeight="1" x14ac:dyDescent="0.2">
      <c r="A332" s="1776"/>
      <c r="B332" s="1760"/>
      <c r="C332" s="1791" t="s">
        <v>532</v>
      </c>
      <c r="D332" s="1792"/>
      <c r="E332" s="1792"/>
      <c r="F332" s="1792"/>
      <c r="G332" s="1792"/>
      <c r="H332" s="1792"/>
      <c r="I332" s="1792"/>
      <c r="J332" s="1792"/>
      <c r="K332" s="1792"/>
      <c r="L332" s="1793"/>
      <c r="M332" s="1436"/>
      <c r="N332" s="1437"/>
      <c r="O332" s="1438"/>
      <c r="P332" s="366"/>
      <c r="Q332" s="366"/>
    </row>
    <row r="333" spans="1:17" s="72" customFormat="1" ht="40.5" customHeight="1" thickBot="1" x14ac:dyDescent="0.25">
      <c r="A333" s="1777"/>
      <c r="B333" s="1790"/>
      <c r="C333" s="1794" t="s">
        <v>529</v>
      </c>
      <c r="D333" s="1795"/>
      <c r="E333" s="1795"/>
      <c r="F333" s="1795"/>
      <c r="G333" s="1795"/>
      <c r="H333" s="1795"/>
      <c r="I333" s="1795"/>
      <c r="J333" s="1795"/>
      <c r="K333" s="1795"/>
      <c r="L333" s="1796"/>
      <c r="M333" s="494"/>
      <c r="N333" s="495"/>
      <c r="O333" s="83"/>
      <c r="P333" s="386"/>
      <c r="Q333" s="386"/>
    </row>
    <row r="334" spans="1:17" s="72" customFormat="1" ht="16.5" thickBot="1" x14ac:dyDescent="0.25">
      <c r="A334" s="96"/>
      <c r="B334" s="1797" t="s">
        <v>212</v>
      </c>
      <c r="C334" s="1797"/>
      <c r="D334" s="1797"/>
      <c r="E334" s="1797"/>
      <c r="F334" s="1797"/>
      <c r="G334" s="1797"/>
      <c r="H334" s="1797"/>
      <c r="I334" s="1797"/>
      <c r="J334" s="1797"/>
      <c r="K334" s="1797"/>
      <c r="L334" s="1797"/>
      <c r="M334" s="97"/>
      <c r="N334" s="97"/>
      <c r="O334" s="98"/>
      <c r="P334" s="391"/>
      <c r="Q334" s="391"/>
    </row>
    <row r="335" spans="1:17" ht="15" x14ac:dyDescent="0.2">
      <c r="A335" s="1774" t="s">
        <v>211</v>
      </c>
      <c r="B335" s="86" t="s">
        <v>5</v>
      </c>
      <c r="C335" s="1778" t="s">
        <v>347</v>
      </c>
      <c r="D335" s="1779"/>
      <c r="E335" s="1779"/>
      <c r="F335" s="1779"/>
      <c r="G335" s="1779"/>
      <c r="H335" s="1779"/>
      <c r="I335" s="1779"/>
      <c r="J335" s="1780"/>
      <c r="K335" s="1781">
        <v>100</v>
      </c>
      <c r="L335" s="1782"/>
      <c r="M335" s="71">
        <v>110</v>
      </c>
      <c r="N335" s="16">
        <f t="shared" ref="N335:N338" si="36">10%*K335+K335</f>
        <v>110</v>
      </c>
      <c r="O335" s="370">
        <v>110</v>
      </c>
      <c r="P335" s="24"/>
      <c r="Q335" s="24"/>
    </row>
    <row r="336" spans="1:17" ht="15" x14ac:dyDescent="0.2">
      <c r="A336" s="1774"/>
      <c r="B336" s="84" t="s">
        <v>6</v>
      </c>
      <c r="C336" s="1783" t="s">
        <v>348</v>
      </c>
      <c r="D336" s="1784"/>
      <c r="E336" s="1784"/>
      <c r="F336" s="1784"/>
      <c r="G336" s="1784"/>
      <c r="H336" s="1784"/>
      <c r="I336" s="1784"/>
      <c r="J336" s="1785"/>
      <c r="K336" s="1786">
        <v>200</v>
      </c>
      <c r="L336" s="1787"/>
      <c r="M336" s="19">
        <v>220</v>
      </c>
      <c r="N336" s="10">
        <f t="shared" si="36"/>
        <v>220</v>
      </c>
      <c r="O336" s="368">
        <v>220</v>
      </c>
      <c r="P336" s="24"/>
      <c r="Q336" s="24"/>
    </row>
    <row r="337" spans="1:17" ht="15" x14ac:dyDescent="0.2">
      <c r="A337" s="1774"/>
      <c r="B337" s="84" t="s">
        <v>7</v>
      </c>
      <c r="C337" s="1783" t="s">
        <v>213</v>
      </c>
      <c r="D337" s="1784"/>
      <c r="E337" s="1784"/>
      <c r="F337" s="1784"/>
      <c r="G337" s="1784"/>
      <c r="H337" s="1784"/>
      <c r="I337" s="1784"/>
      <c r="J337" s="1785"/>
      <c r="K337" s="1788">
        <v>400</v>
      </c>
      <c r="L337" s="1789"/>
      <c r="M337" s="19">
        <v>440</v>
      </c>
      <c r="N337" s="10">
        <f t="shared" si="36"/>
        <v>440</v>
      </c>
      <c r="O337" s="368">
        <v>440</v>
      </c>
      <c r="P337" s="24"/>
      <c r="Q337" s="24"/>
    </row>
    <row r="338" spans="1:17" ht="15" x14ac:dyDescent="0.2">
      <c r="A338" s="1774"/>
      <c r="B338" s="102" t="s">
        <v>8</v>
      </c>
      <c r="C338" s="1769" t="s">
        <v>214</v>
      </c>
      <c r="D338" s="1770"/>
      <c r="E338" s="1770"/>
      <c r="F338" s="1770"/>
      <c r="G338" s="1770"/>
      <c r="H338" s="1770"/>
      <c r="I338" s="1770"/>
      <c r="J338" s="1771"/>
      <c r="K338" s="1772">
        <v>600</v>
      </c>
      <c r="L338" s="1773"/>
      <c r="M338" s="27">
        <v>660</v>
      </c>
      <c r="N338" s="85">
        <f t="shared" si="36"/>
        <v>660</v>
      </c>
      <c r="O338" s="85">
        <v>660</v>
      </c>
      <c r="P338" s="396"/>
      <c r="Q338" s="396"/>
    </row>
    <row r="339" spans="1:17" ht="15.75" customHeight="1" x14ac:dyDescent="0.2">
      <c r="A339" s="1766"/>
      <c r="B339" s="1767"/>
      <c r="C339" s="1767"/>
      <c r="D339" s="1767"/>
      <c r="E339" s="1767"/>
      <c r="F339" s="1767"/>
      <c r="G339" s="1767"/>
      <c r="H339" s="1767"/>
      <c r="I339" s="1767"/>
      <c r="J339" s="1767"/>
      <c r="K339" s="1767"/>
      <c r="L339" s="1767"/>
      <c r="M339" s="1767"/>
      <c r="N339" s="1767"/>
      <c r="O339" s="1768"/>
      <c r="P339" s="91"/>
      <c r="Q339" s="91"/>
    </row>
    <row r="340" spans="1:17" ht="15.75" customHeight="1" x14ac:dyDescent="0.25">
      <c r="A340" s="103" t="s">
        <v>351</v>
      </c>
      <c r="B340" s="1432" t="s">
        <v>500</v>
      </c>
      <c r="C340" s="1432"/>
      <c r="D340" s="1432"/>
      <c r="E340" s="1432"/>
      <c r="F340" s="1432"/>
      <c r="G340" s="1432"/>
      <c r="H340" s="1432"/>
      <c r="I340" s="1432"/>
      <c r="J340" s="1432"/>
      <c r="K340" s="1432"/>
      <c r="L340" s="1432"/>
      <c r="M340" s="1432"/>
      <c r="N340" s="1432"/>
      <c r="O340" s="1433"/>
      <c r="P340" s="372"/>
      <c r="Q340" s="372"/>
    </row>
    <row r="341" spans="1:17" ht="15.75" customHeight="1" x14ac:dyDescent="0.25">
      <c r="A341" s="1431" t="s">
        <v>534</v>
      </c>
      <c r="B341" s="1432"/>
      <c r="C341" s="1432"/>
      <c r="D341" s="1432"/>
      <c r="E341" s="1432"/>
      <c r="F341" s="1432"/>
      <c r="G341" s="1432"/>
      <c r="H341" s="1432"/>
      <c r="I341" s="1432"/>
      <c r="J341" s="1432"/>
      <c r="K341" s="1432"/>
      <c r="L341" s="1432"/>
      <c r="M341" s="1432"/>
      <c r="N341" s="1432"/>
      <c r="O341" s="1433"/>
      <c r="P341" s="91"/>
      <c r="Q341" s="91"/>
    </row>
    <row r="342" spans="1:17" ht="33" customHeight="1" x14ac:dyDescent="0.2">
      <c r="A342" s="103"/>
      <c r="B342" s="91"/>
      <c r="C342" s="91"/>
      <c r="D342" s="91"/>
      <c r="E342" s="91"/>
      <c r="F342" s="91"/>
      <c r="G342" s="91"/>
      <c r="H342" s="91"/>
      <c r="I342" s="91"/>
      <c r="J342" s="91"/>
      <c r="K342" s="91"/>
      <c r="L342" s="91"/>
      <c r="M342" s="91"/>
      <c r="N342" s="91"/>
      <c r="O342" s="104"/>
      <c r="P342" s="91"/>
      <c r="Q342" s="91"/>
    </row>
    <row r="343" spans="1:17" ht="15.75" x14ac:dyDescent="0.25">
      <c r="A343" s="105" t="s">
        <v>308</v>
      </c>
      <c r="B343" s="89"/>
      <c r="C343" s="89"/>
      <c r="D343" s="89"/>
      <c r="E343" s="89"/>
      <c r="F343" s="89"/>
      <c r="G343" s="89"/>
      <c r="H343" s="89"/>
      <c r="I343" s="108"/>
      <c r="J343" s="87" t="s">
        <v>546</v>
      </c>
      <c r="K343" s="89"/>
      <c r="L343" s="90"/>
      <c r="M343" s="87"/>
      <c r="N343" s="87" t="s">
        <v>305</v>
      </c>
      <c r="O343" s="109"/>
      <c r="P343" s="366"/>
      <c r="Q343" s="366"/>
    </row>
    <row r="344" spans="1:17" ht="15.75" x14ac:dyDescent="0.25">
      <c r="A344" s="105" t="s">
        <v>309</v>
      </c>
      <c r="B344" s="90"/>
      <c r="C344" s="90"/>
      <c r="D344" s="90"/>
      <c r="E344" s="90"/>
      <c r="F344" s="90"/>
      <c r="G344" s="90"/>
      <c r="H344" s="90"/>
      <c r="I344" s="1435" t="s">
        <v>306</v>
      </c>
      <c r="J344" s="1435"/>
      <c r="K344" s="89"/>
      <c r="L344" s="90"/>
      <c r="M344" s="87"/>
      <c r="N344" s="87" t="s">
        <v>307</v>
      </c>
      <c r="O344" s="109"/>
      <c r="P344" s="366"/>
      <c r="Q344" s="366"/>
    </row>
    <row r="345" spans="1:17" ht="15" x14ac:dyDescent="0.2">
      <c r="A345" s="106"/>
      <c r="B345" s="90"/>
      <c r="C345" s="90"/>
      <c r="D345" s="90"/>
      <c r="E345" s="90"/>
      <c r="F345" s="90"/>
      <c r="G345" s="90"/>
      <c r="H345" s="90"/>
      <c r="I345" s="90"/>
      <c r="J345" s="90"/>
      <c r="K345" s="90"/>
      <c r="L345" s="90"/>
      <c r="M345" s="90"/>
      <c r="N345" s="90"/>
      <c r="O345" s="107"/>
      <c r="P345" s="90"/>
      <c r="Q345" s="90"/>
    </row>
    <row r="346" spans="1:17" x14ac:dyDescent="0.2">
      <c r="A346" s="1763"/>
      <c r="B346" s="1764"/>
      <c r="C346" s="1764"/>
      <c r="D346" s="1764"/>
      <c r="E346" s="1764"/>
      <c r="F346" s="1764"/>
      <c r="G346" s="1764"/>
      <c r="H346" s="1764"/>
      <c r="I346" s="1764"/>
      <c r="J346" s="1764"/>
      <c r="K346" s="1764"/>
      <c r="L346" s="1764"/>
      <c r="M346" s="1764"/>
      <c r="N346" s="1764"/>
      <c r="O346" s="1765"/>
      <c r="P346" s="418"/>
      <c r="Q346" s="418"/>
    </row>
    <row r="347" spans="1:17" x14ac:dyDescent="0.2">
      <c r="A347" s="72"/>
      <c r="B347" s="72"/>
      <c r="C347" s="72"/>
      <c r="D347" s="72"/>
      <c r="E347" s="72"/>
      <c r="F347" s="72"/>
      <c r="G347" s="72"/>
      <c r="H347" s="72"/>
      <c r="I347" s="72"/>
      <c r="J347" s="72"/>
      <c r="K347" s="72"/>
      <c r="L347" s="72"/>
      <c r="M347" s="72"/>
      <c r="N347" s="72"/>
      <c r="O347" s="72"/>
      <c r="P347" s="72"/>
      <c r="Q347" s="72"/>
    </row>
    <row r="348" spans="1:17" x14ac:dyDescent="0.2">
      <c r="A348" s="72"/>
      <c r="B348" s="72"/>
      <c r="C348" s="72"/>
      <c r="D348" s="72"/>
      <c r="E348" s="72"/>
      <c r="F348" s="72"/>
      <c r="G348" s="72"/>
      <c r="H348" s="72"/>
      <c r="I348" s="72"/>
      <c r="J348" s="72"/>
      <c r="K348" s="72"/>
      <c r="L348" s="72"/>
      <c r="M348" s="72"/>
      <c r="N348" s="72"/>
      <c r="O348" s="72"/>
      <c r="P348" s="72"/>
      <c r="Q348" s="72"/>
    </row>
  </sheetData>
  <mergeCells count="661">
    <mergeCell ref="B340:O340"/>
    <mergeCell ref="A346:O346"/>
    <mergeCell ref="A339:O339"/>
    <mergeCell ref="C338:J338"/>
    <mergeCell ref="K338:L338"/>
    <mergeCell ref="A335:A338"/>
    <mergeCell ref="A243:A333"/>
    <mergeCell ref="C335:J335"/>
    <mergeCell ref="K335:L335"/>
    <mergeCell ref="C336:J336"/>
    <mergeCell ref="K336:L336"/>
    <mergeCell ref="C337:J337"/>
    <mergeCell ref="K337:L337"/>
    <mergeCell ref="B331:B333"/>
    <mergeCell ref="D331:J331"/>
    <mergeCell ref="K331:L331"/>
    <mergeCell ref="C332:L332"/>
    <mergeCell ref="C333:L333"/>
    <mergeCell ref="B334:L334"/>
    <mergeCell ref="B327:B329"/>
    <mergeCell ref="D327:J327"/>
    <mergeCell ref="D328:J328"/>
    <mergeCell ref="K328:L328"/>
    <mergeCell ref="D329:J329"/>
    <mergeCell ref="K329:L329"/>
    <mergeCell ref="K322:L322"/>
    <mergeCell ref="D323:J323"/>
    <mergeCell ref="K323:L323"/>
    <mergeCell ref="B324:B326"/>
    <mergeCell ref="D324:J324"/>
    <mergeCell ref="D325:J325"/>
    <mergeCell ref="K325:L325"/>
    <mergeCell ref="D326:J326"/>
    <mergeCell ref="K326:L326"/>
    <mergeCell ref="B318:B323"/>
    <mergeCell ref="D318:J318"/>
    <mergeCell ref="D319:J319"/>
    <mergeCell ref="K319:L319"/>
    <mergeCell ref="D320:J320"/>
    <mergeCell ref="K320:L320"/>
    <mergeCell ref="D321:J321"/>
    <mergeCell ref="K321:L321"/>
    <mergeCell ref="D322:J322"/>
    <mergeCell ref="K327:O327"/>
    <mergeCell ref="K324:O324"/>
    <mergeCell ref="B314:B317"/>
    <mergeCell ref="D314:J314"/>
    <mergeCell ref="D315:J315"/>
    <mergeCell ref="K315:L315"/>
    <mergeCell ref="D316:J316"/>
    <mergeCell ref="K316:L316"/>
    <mergeCell ref="D317:J317"/>
    <mergeCell ref="K317:L317"/>
    <mergeCell ref="K318:O318"/>
    <mergeCell ref="K314:O314"/>
    <mergeCell ref="B310:O310"/>
    <mergeCell ref="D311:J311"/>
    <mergeCell ref="K311:L311"/>
    <mergeCell ref="D312:J312"/>
    <mergeCell ref="K312:L312"/>
    <mergeCell ref="D313:J313"/>
    <mergeCell ref="K313:L313"/>
    <mergeCell ref="D307:J307"/>
    <mergeCell ref="K307:L307"/>
    <mergeCell ref="D308:J308"/>
    <mergeCell ref="K308:L308"/>
    <mergeCell ref="D309:J309"/>
    <mergeCell ref="K309:L309"/>
    <mergeCell ref="D302:J302"/>
    <mergeCell ref="K302:L302"/>
    <mergeCell ref="D303:J303"/>
    <mergeCell ref="D306:J306"/>
    <mergeCell ref="K306:L306"/>
    <mergeCell ref="D299:J299"/>
    <mergeCell ref="K299:L299"/>
    <mergeCell ref="D300:J300"/>
    <mergeCell ref="K300:L300"/>
    <mergeCell ref="D301:J301"/>
    <mergeCell ref="K301:L301"/>
    <mergeCell ref="D305:J305"/>
    <mergeCell ref="K303:O303"/>
    <mergeCell ref="B291:B298"/>
    <mergeCell ref="D291:J291"/>
    <mergeCell ref="K291:L291"/>
    <mergeCell ref="D292:J292"/>
    <mergeCell ref="K292:L292"/>
    <mergeCell ref="D293:J293"/>
    <mergeCell ref="K293:L293"/>
    <mergeCell ref="D294:J294"/>
    <mergeCell ref="K294:L294"/>
    <mergeCell ref="D295:J295"/>
    <mergeCell ref="D283:J283"/>
    <mergeCell ref="K283:L283"/>
    <mergeCell ref="K295:L295"/>
    <mergeCell ref="D296:J296"/>
    <mergeCell ref="K296:L296"/>
    <mergeCell ref="D297:J297"/>
    <mergeCell ref="K297:L297"/>
    <mergeCell ref="D298:J298"/>
    <mergeCell ref="K298:L298"/>
    <mergeCell ref="D285:J285"/>
    <mergeCell ref="B284:B290"/>
    <mergeCell ref="D284:J284"/>
    <mergeCell ref="K284:L284"/>
    <mergeCell ref="D286:J286"/>
    <mergeCell ref="K286:L286"/>
    <mergeCell ref="D287:J287"/>
    <mergeCell ref="K287:L287"/>
    <mergeCell ref="D278:J278"/>
    <mergeCell ref="K278:L278"/>
    <mergeCell ref="B279:B283"/>
    <mergeCell ref="D279:J279"/>
    <mergeCell ref="K279:L279"/>
    <mergeCell ref="D280:J280"/>
    <mergeCell ref="K280:L280"/>
    <mergeCell ref="D281:J281"/>
    <mergeCell ref="K281:L281"/>
    <mergeCell ref="D282:J282"/>
    <mergeCell ref="D288:J288"/>
    <mergeCell ref="K288:L288"/>
    <mergeCell ref="D289:J289"/>
    <mergeCell ref="K289:L289"/>
    <mergeCell ref="D290:J290"/>
    <mergeCell ref="K290:L290"/>
    <mergeCell ref="K282:L282"/>
    <mergeCell ref="D276:J276"/>
    <mergeCell ref="K276:L276"/>
    <mergeCell ref="D277:J277"/>
    <mergeCell ref="K277:L277"/>
    <mergeCell ref="D272:J272"/>
    <mergeCell ref="K272:L272"/>
    <mergeCell ref="D273:J273"/>
    <mergeCell ref="K273:L273"/>
    <mergeCell ref="D274:J274"/>
    <mergeCell ref="K274:L274"/>
    <mergeCell ref="D269:J269"/>
    <mergeCell ref="K269:L269"/>
    <mergeCell ref="D270:J270"/>
    <mergeCell ref="K270:L270"/>
    <mergeCell ref="D271:J271"/>
    <mergeCell ref="K271:L271"/>
    <mergeCell ref="B264:O264"/>
    <mergeCell ref="D265:J265"/>
    <mergeCell ref="K265:L265"/>
    <mergeCell ref="B266:B275"/>
    <mergeCell ref="D266:J266"/>
    <mergeCell ref="K266:L266"/>
    <mergeCell ref="D267:J267"/>
    <mergeCell ref="K267:L267"/>
    <mergeCell ref="D268:J268"/>
    <mergeCell ref="K268:L268"/>
    <mergeCell ref="D275:J275"/>
    <mergeCell ref="K275:L275"/>
    <mergeCell ref="B256:B263"/>
    <mergeCell ref="D256:J256"/>
    <mergeCell ref="K256:L256"/>
    <mergeCell ref="D257:J257"/>
    <mergeCell ref="K257:L257"/>
    <mergeCell ref="D258:J258"/>
    <mergeCell ref="K258:L258"/>
    <mergeCell ref="D259:J259"/>
    <mergeCell ref="B248:B255"/>
    <mergeCell ref="K248:L248"/>
    <mergeCell ref="D249:J249"/>
    <mergeCell ref="K249:L249"/>
    <mergeCell ref="D250:J250"/>
    <mergeCell ref="D261:J261"/>
    <mergeCell ref="K261:L261"/>
    <mergeCell ref="D262:J262"/>
    <mergeCell ref="K262:L262"/>
    <mergeCell ref="D263:J263"/>
    <mergeCell ref="K263:L263"/>
    <mergeCell ref="D255:J255"/>
    <mergeCell ref="K255:L255"/>
    <mergeCell ref="B242:O242"/>
    <mergeCell ref="B243:O243"/>
    <mergeCell ref="B244:B247"/>
    <mergeCell ref="D244:J244"/>
    <mergeCell ref="K244:L244"/>
    <mergeCell ref="D245:J245"/>
    <mergeCell ref="K245:L245"/>
    <mergeCell ref="K259:L259"/>
    <mergeCell ref="D260:J260"/>
    <mergeCell ref="K260:L260"/>
    <mergeCell ref="D254:J254"/>
    <mergeCell ref="K254:L254"/>
    <mergeCell ref="K250:L250"/>
    <mergeCell ref="D251:J251"/>
    <mergeCell ref="K251:L251"/>
    <mergeCell ref="D252:J252"/>
    <mergeCell ref="K252:L252"/>
    <mergeCell ref="D253:J253"/>
    <mergeCell ref="K253:L253"/>
    <mergeCell ref="D246:J246"/>
    <mergeCell ref="K246:L246"/>
    <mergeCell ref="D247:J247"/>
    <mergeCell ref="K247:L247"/>
    <mergeCell ref="D248:J248"/>
    <mergeCell ref="D28:J28"/>
    <mergeCell ref="D236:J236"/>
    <mergeCell ref="K236:L236"/>
    <mergeCell ref="A231:A239"/>
    <mergeCell ref="A240:O240"/>
    <mergeCell ref="D241:J241"/>
    <mergeCell ref="K241:L241"/>
    <mergeCell ref="M235:O235"/>
    <mergeCell ref="B237:B238"/>
    <mergeCell ref="D237:J237"/>
    <mergeCell ref="K237:L237"/>
    <mergeCell ref="D238:J238"/>
    <mergeCell ref="K238:L238"/>
    <mergeCell ref="D232:J232"/>
    <mergeCell ref="K232:L232"/>
    <mergeCell ref="D233:J233"/>
    <mergeCell ref="K233:L233"/>
    <mergeCell ref="D234:J234"/>
    <mergeCell ref="K234:L234"/>
    <mergeCell ref="C235:L235"/>
    <mergeCell ref="C239:L239"/>
    <mergeCell ref="D227:L227"/>
    <mergeCell ref="B228:O228"/>
    <mergeCell ref="D229:J229"/>
    <mergeCell ref="K229:L229"/>
    <mergeCell ref="A230:O230"/>
    <mergeCell ref="B231:O231"/>
    <mergeCell ref="D221:L221"/>
    <mergeCell ref="D222:L222"/>
    <mergeCell ref="D223:L223"/>
    <mergeCell ref="D224:L224"/>
    <mergeCell ref="D225:L225"/>
    <mergeCell ref="D226:L226"/>
    <mergeCell ref="M224:O224"/>
    <mergeCell ref="D215:L215"/>
    <mergeCell ref="D216:L216"/>
    <mergeCell ref="D217:L217"/>
    <mergeCell ref="D218:L218"/>
    <mergeCell ref="D219:L219"/>
    <mergeCell ref="D220:L220"/>
    <mergeCell ref="D210:J210"/>
    <mergeCell ref="K210:L210"/>
    <mergeCell ref="C211:O211"/>
    <mergeCell ref="D212:L212"/>
    <mergeCell ref="D213:L213"/>
    <mergeCell ref="D214:L214"/>
    <mergeCell ref="D206:J206"/>
    <mergeCell ref="K206:L206"/>
    <mergeCell ref="B207:O207"/>
    <mergeCell ref="B208:B209"/>
    <mergeCell ref="C208:L208"/>
    <mergeCell ref="D209:J209"/>
    <mergeCell ref="K209:L209"/>
    <mergeCell ref="D203:J203"/>
    <mergeCell ref="K203:L203"/>
    <mergeCell ref="D204:J204"/>
    <mergeCell ref="K204:L204"/>
    <mergeCell ref="D205:J205"/>
    <mergeCell ref="K205:L205"/>
    <mergeCell ref="D201:J201"/>
    <mergeCell ref="K201:L201"/>
    <mergeCell ref="D202:J202"/>
    <mergeCell ref="K202:L202"/>
    <mergeCell ref="K196:L196"/>
    <mergeCell ref="D197:J197"/>
    <mergeCell ref="K197:L197"/>
    <mergeCell ref="D198:J198"/>
    <mergeCell ref="K198:L198"/>
    <mergeCell ref="D199:J199"/>
    <mergeCell ref="K199:L199"/>
    <mergeCell ref="B192:O192"/>
    <mergeCell ref="D193:J193"/>
    <mergeCell ref="K193:L193"/>
    <mergeCell ref="B194:B200"/>
    <mergeCell ref="C194:L194"/>
    <mergeCell ref="M194:O194"/>
    <mergeCell ref="D195:J195"/>
    <mergeCell ref="K195:L195"/>
    <mergeCell ref="M195:O195"/>
    <mergeCell ref="D196:J196"/>
    <mergeCell ref="D200:J200"/>
    <mergeCell ref="K200:L200"/>
    <mergeCell ref="B189:B191"/>
    <mergeCell ref="C189:L189"/>
    <mergeCell ref="D190:J190"/>
    <mergeCell ref="K190:L190"/>
    <mergeCell ref="D191:J191"/>
    <mergeCell ref="K191:L191"/>
    <mergeCell ref="B186:B188"/>
    <mergeCell ref="C186:L186"/>
    <mergeCell ref="D187:J187"/>
    <mergeCell ref="K187:L187"/>
    <mergeCell ref="D188:J188"/>
    <mergeCell ref="K188:L188"/>
    <mergeCell ref="K178:L178"/>
    <mergeCell ref="B183:B184"/>
    <mergeCell ref="C183:L183"/>
    <mergeCell ref="D184:J184"/>
    <mergeCell ref="K184:L184"/>
    <mergeCell ref="C185:J185"/>
    <mergeCell ref="K185:L185"/>
    <mergeCell ref="D179:J179"/>
    <mergeCell ref="K179:L179"/>
    <mergeCell ref="D180:J180"/>
    <mergeCell ref="K180:L180"/>
    <mergeCell ref="B181:B182"/>
    <mergeCell ref="C181:L181"/>
    <mergeCell ref="D182:J182"/>
    <mergeCell ref="K182:L182"/>
    <mergeCell ref="K162:L162"/>
    <mergeCell ref="C163:J163"/>
    <mergeCell ref="K163:L163"/>
    <mergeCell ref="C164:J164"/>
    <mergeCell ref="L164:O164"/>
    <mergeCell ref="C170:J170"/>
    <mergeCell ref="K170:L170"/>
    <mergeCell ref="A171:O171"/>
    <mergeCell ref="A172:A227"/>
    <mergeCell ref="B172:B174"/>
    <mergeCell ref="C172:L172"/>
    <mergeCell ref="M172:O172"/>
    <mergeCell ref="D173:J173"/>
    <mergeCell ref="K173:L173"/>
    <mergeCell ref="D174:J174"/>
    <mergeCell ref="K174:L174"/>
    <mergeCell ref="B175:B180"/>
    <mergeCell ref="C175:L175"/>
    <mergeCell ref="N175:O175"/>
    <mergeCell ref="D176:J176"/>
    <mergeCell ref="K176:L176"/>
    <mergeCell ref="D177:J177"/>
    <mergeCell ref="K177:L177"/>
    <mergeCell ref="D178:J178"/>
    <mergeCell ref="D159:J159"/>
    <mergeCell ref="K159:L159"/>
    <mergeCell ref="C160:L160"/>
    <mergeCell ref="N160:O160"/>
    <mergeCell ref="D161:J161"/>
    <mergeCell ref="K161:L161"/>
    <mergeCell ref="A154:O154"/>
    <mergeCell ref="D155:J155"/>
    <mergeCell ref="K155:L155"/>
    <mergeCell ref="A156:O156"/>
    <mergeCell ref="A157:A170"/>
    <mergeCell ref="B157:B164"/>
    <mergeCell ref="D157:J157"/>
    <mergeCell ref="K157:L157"/>
    <mergeCell ref="D158:J158"/>
    <mergeCell ref="K158:L158"/>
    <mergeCell ref="B165:O165"/>
    <mergeCell ref="B166:O166"/>
    <mergeCell ref="C167:J167"/>
    <mergeCell ref="K167:L167"/>
    <mergeCell ref="B168:O168"/>
    <mergeCell ref="C169:J169"/>
    <mergeCell ref="K169:L169"/>
    <mergeCell ref="D162:J162"/>
    <mergeCell ref="M149:O149"/>
    <mergeCell ref="B150:B153"/>
    <mergeCell ref="C150:L150"/>
    <mergeCell ref="D151:J151"/>
    <mergeCell ref="K151:L151"/>
    <mergeCell ref="D152:J152"/>
    <mergeCell ref="K152:L152"/>
    <mergeCell ref="D153:J153"/>
    <mergeCell ref="K153:L153"/>
    <mergeCell ref="B145:B149"/>
    <mergeCell ref="C145:L145"/>
    <mergeCell ref="M145:O145"/>
    <mergeCell ref="D146:J146"/>
    <mergeCell ref="K146:L146"/>
    <mergeCell ref="D147:J147"/>
    <mergeCell ref="K147:L147"/>
    <mergeCell ref="D148:J148"/>
    <mergeCell ref="K148:L148"/>
    <mergeCell ref="C149:L149"/>
    <mergeCell ref="D142:J142"/>
    <mergeCell ref="K142:L142"/>
    <mergeCell ref="D143:J143"/>
    <mergeCell ref="K143:L143"/>
    <mergeCell ref="D144:J144"/>
    <mergeCell ref="K144:L144"/>
    <mergeCell ref="A137:A153"/>
    <mergeCell ref="D137:J137"/>
    <mergeCell ref="K137:L137"/>
    <mergeCell ref="D138:J138"/>
    <mergeCell ref="K138:L138"/>
    <mergeCell ref="D139:J139"/>
    <mergeCell ref="D140:J140"/>
    <mergeCell ref="K140:L140"/>
    <mergeCell ref="D141:J141"/>
    <mergeCell ref="K141:L141"/>
    <mergeCell ref="A133:O133"/>
    <mergeCell ref="D134:J134"/>
    <mergeCell ref="K134:L134"/>
    <mergeCell ref="A135:O135"/>
    <mergeCell ref="A136:L136"/>
    <mergeCell ref="M136:O136"/>
    <mergeCell ref="D130:J130"/>
    <mergeCell ref="K130:L130"/>
    <mergeCell ref="D131:J131"/>
    <mergeCell ref="K131:L131"/>
    <mergeCell ref="D132:J132"/>
    <mergeCell ref="K132:L132"/>
    <mergeCell ref="A119:O119"/>
    <mergeCell ref="A120:A132"/>
    <mergeCell ref="D120:J120"/>
    <mergeCell ref="K120:L120"/>
    <mergeCell ref="D121:J121"/>
    <mergeCell ref="K121:L121"/>
    <mergeCell ref="D122:J122"/>
    <mergeCell ref="K122:L122"/>
    <mergeCell ref="D123:J123"/>
    <mergeCell ref="K123:L123"/>
    <mergeCell ref="D127:J127"/>
    <mergeCell ref="K127:L127"/>
    <mergeCell ref="D128:J128"/>
    <mergeCell ref="K128:L128"/>
    <mergeCell ref="D129:J129"/>
    <mergeCell ref="K129:L129"/>
    <mergeCell ref="D124:J124"/>
    <mergeCell ref="K124:L124"/>
    <mergeCell ref="D125:J125"/>
    <mergeCell ref="K125:L125"/>
    <mergeCell ref="D126:J126"/>
    <mergeCell ref="K126:L126"/>
    <mergeCell ref="D116:J116"/>
    <mergeCell ref="K116:L116"/>
    <mergeCell ref="C117:L117"/>
    <mergeCell ref="M117:O117"/>
    <mergeCell ref="A118:L118"/>
    <mergeCell ref="M118:O118"/>
    <mergeCell ref="A111:A117"/>
    <mergeCell ref="C111:O111"/>
    <mergeCell ref="D112:J112"/>
    <mergeCell ref="K112:L112"/>
    <mergeCell ref="D113:J113"/>
    <mergeCell ref="K113:L113"/>
    <mergeCell ref="D114:J114"/>
    <mergeCell ref="K114:L114"/>
    <mergeCell ref="D115:J115"/>
    <mergeCell ref="K115:L115"/>
    <mergeCell ref="A106:O106"/>
    <mergeCell ref="D107:J107"/>
    <mergeCell ref="K107:L107"/>
    <mergeCell ref="A108:O108"/>
    <mergeCell ref="A109:L109"/>
    <mergeCell ref="A110:L110"/>
    <mergeCell ref="M109:O109"/>
    <mergeCell ref="M110:O110"/>
    <mergeCell ref="A102:A105"/>
    <mergeCell ref="D102:J102"/>
    <mergeCell ref="K102:L102"/>
    <mergeCell ref="D103:J103"/>
    <mergeCell ref="K103:L103"/>
    <mergeCell ref="D104:J104"/>
    <mergeCell ref="K104:L104"/>
    <mergeCell ref="D105:J105"/>
    <mergeCell ref="K105:L105"/>
    <mergeCell ref="D98:J98"/>
    <mergeCell ref="K98:L98"/>
    <mergeCell ref="A99:O99"/>
    <mergeCell ref="D100:J100"/>
    <mergeCell ref="K100:L100"/>
    <mergeCell ref="A101:O101"/>
    <mergeCell ref="C94:O94"/>
    <mergeCell ref="D95:J95"/>
    <mergeCell ref="K95:L95"/>
    <mergeCell ref="D96:J96"/>
    <mergeCell ref="K96:L96"/>
    <mergeCell ref="D97:J97"/>
    <mergeCell ref="K97:L97"/>
    <mergeCell ref="D81:J81"/>
    <mergeCell ref="K81:L81"/>
    <mergeCell ref="A82:O82"/>
    <mergeCell ref="A83:L83"/>
    <mergeCell ref="A84:O84"/>
    <mergeCell ref="A85:A98"/>
    <mergeCell ref="D85:J85"/>
    <mergeCell ref="K85:L85"/>
    <mergeCell ref="D86:J86"/>
    <mergeCell ref="K86:L86"/>
    <mergeCell ref="B90:B93"/>
    <mergeCell ref="C90:O90"/>
    <mergeCell ref="D91:J91"/>
    <mergeCell ref="K91:L91"/>
    <mergeCell ref="D92:J92"/>
    <mergeCell ref="K92:L92"/>
    <mergeCell ref="D93:J93"/>
    <mergeCell ref="K93:L93"/>
    <mergeCell ref="D87:J87"/>
    <mergeCell ref="K87:L87"/>
    <mergeCell ref="D88:J88"/>
    <mergeCell ref="K88:L88"/>
    <mergeCell ref="D89:J89"/>
    <mergeCell ref="K89:L89"/>
    <mergeCell ref="D78:J78"/>
    <mergeCell ref="K78:L78"/>
    <mergeCell ref="C79:O79"/>
    <mergeCell ref="A80:O80"/>
    <mergeCell ref="D75:J75"/>
    <mergeCell ref="K75:L75"/>
    <mergeCell ref="A69:O69"/>
    <mergeCell ref="A70:O70"/>
    <mergeCell ref="A71:A79"/>
    <mergeCell ref="D76:J76"/>
    <mergeCell ref="K76:L76"/>
    <mergeCell ref="K71:L71"/>
    <mergeCell ref="D72:J72"/>
    <mergeCell ref="K72:L72"/>
    <mergeCell ref="D73:J73"/>
    <mergeCell ref="K73:L73"/>
    <mergeCell ref="D74:J74"/>
    <mergeCell ref="K74:L74"/>
    <mergeCell ref="M61:O61"/>
    <mergeCell ref="A62:O62"/>
    <mergeCell ref="A63:A67"/>
    <mergeCell ref="C63:L63"/>
    <mergeCell ref="M63:O67"/>
    <mergeCell ref="C64:L64"/>
    <mergeCell ref="C65:L65"/>
    <mergeCell ref="D77:J77"/>
    <mergeCell ref="K77:L77"/>
    <mergeCell ref="K58:L58"/>
    <mergeCell ref="D59:J59"/>
    <mergeCell ref="K59:L59"/>
    <mergeCell ref="C66:L66"/>
    <mergeCell ref="C67:L67"/>
    <mergeCell ref="D68:J68"/>
    <mergeCell ref="K68:L68"/>
    <mergeCell ref="D71:J71"/>
    <mergeCell ref="D60:J60"/>
    <mergeCell ref="K60:L60"/>
    <mergeCell ref="C61:L61"/>
    <mergeCell ref="K51:L51"/>
    <mergeCell ref="D52:J52"/>
    <mergeCell ref="K52:L52"/>
    <mergeCell ref="D53:J53"/>
    <mergeCell ref="K53:L53"/>
    <mergeCell ref="D54:J54"/>
    <mergeCell ref="K54:L54"/>
    <mergeCell ref="D47:J47"/>
    <mergeCell ref="K47:L47"/>
    <mergeCell ref="A48:O48"/>
    <mergeCell ref="A49:L49"/>
    <mergeCell ref="M49:O49"/>
    <mergeCell ref="A50:A61"/>
    <mergeCell ref="B50:B54"/>
    <mergeCell ref="C50:L50"/>
    <mergeCell ref="M50:O50"/>
    <mergeCell ref="D51:J51"/>
    <mergeCell ref="B55:B56"/>
    <mergeCell ref="C55:L55"/>
    <mergeCell ref="D56:J56"/>
    <mergeCell ref="K56:L56"/>
    <mergeCell ref="B57:B60"/>
    <mergeCell ref="C57:L57"/>
    <mergeCell ref="D58:J58"/>
    <mergeCell ref="C45:C46"/>
    <mergeCell ref="D45:G46"/>
    <mergeCell ref="H45:J45"/>
    <mergeCell ref="K45:L45"/>
    <mergeCell ref="H46:J46"/>
    <mergeCell ref="K46:L46"/>
    <mergeCell ref="D41:J41"/>
    <mergeCell ref="K41:L41"/>
    <mergeCell ref="C42:O42"/>
    <mergeCell ref="C43:C44"/>
    <mergeCell ref="D43:G44"/>
    <mergeCell ref="H43:J43"/>
    <mergeCell ref="K43:L43"/>
    <mergeCell ref="H44:J44"/>
    <mergeCell ref="K44:L44"/>
    <mergeCell ref="K34:L34"/>
    <mergeCell ref="C35:C36"/>
    <mergeCell ref="K38:L38"/>
    <mergeCell ref="C39:C40"/>
    <mergeCell ref="D39:G40"/>
    <mergeCell ref="H39:J39"/>
    <mergeCell ref="K39:L39"/>
    <mergeCell ref="H40:J40"/>
    <mergeCell ref="K40:L40"/>
    <mergeCell ref="D35:G36"/>
    <mergeCell ref="H35:J35"/>
    <mergeCell ref="K35:L35"/>
    <mergeCell ref="H36:J36"/>
    <mergeCell ref="K36:L36"/>
    <mergeCell ref="C37:C38"/>
    <mergeCell ref="D37:G38"/>
    <mergeCell ref="H37:J37"/>
    <mergeCell ref="K37:L37"/>
    <mergeCell ref="H38:J38"/>
    <mergeCell ref="D29:J29"/>
    <mergeCell ref="K29:L29"/>
    <mergeCell ref="D30:J30"/>
    <mergeCell ref="K30:L30"/>
    <mergeCell ref="D31:J31"/>
    <mergeCell ref="K31:L31"/>
    <mergeCell ref="D23:J23"/>
    <mergeCell ref="K23:L23"/>
    <mergeCell ref="A24:O24"/>
    <mergeCell ref="A25:O25"/>
    <mergeCell ref="A26:A41"/>
    <mergeCell ref="B26:B28"/>
    <mergeCell ref="C26:O26"/>
    <mergeCell ref="D27:J27"/>
    <mergeCell ref="K27:L27"/>
    <mergeCell ref="K28:L28"/>
    <mergeCell ref="B32:B41"/>
    <mergeCell ref="C32:M32"/>
    <mergeCell ref="N32:O32"/>
    <mergeCell ref="C33:C34"/>
    <mergeCell ref="D33:G34"/>
    <mergeCell ref="H33:J33"/>
    <mergeCell ref="K33:L33"/>
    <mergeCell ref="H34:J34"/>
    <mergeCell ref="K8:L8"/>
    <mergeCell ref="D9:J9"/>
    <mergeCell ref="K9:L9"/>
    <mergeCell ref="A13:O13"/>
    <mergeCell ref="A14:A22"/>
    <mergeCell ref="D14:J14"/>
    <mergeCell ref="K14:L14"/>
    <mergeCell ref="B15:B18"/>
    <mergeCell ref="C15:O15"/>
    <mergeCell ref="D16:J16"/>
    <mergeCell ref="K16:L16"/>
    <mergeCell ref="D17:J17"/>
    <mergeCell ref="K17:L17"/>
    <mergeCell ref="D18:J18"/>
    <mergeCell ref="K18:L18"/>
    <mergeCell ref="B19:B22"/>
    <mergeCell ref="C19:O19"/>
    <mergeCell ref="D20:J20"/>
    <mergeCell ref="K20:L20"/>
    <mergeCell ref="D21:J21"/>
    <mergeCell ref="K21:L21"/>
    <mergeCell ref="D22:J22"/>
    <mergeCell ref="K22:L22"/>
    <mergeCell ref="A341:O341"/>
    <mergeCell ref="P242:P244"/>
    <mergeCell ref="Q242:Q244"/>
    <mergeCell ref="I344:J344"/>
    <mergeCell ref="M332:O332"/>
    <mergeCell ref="A1:O1"/>
    <mergeCell ref="D2:J2"/>
    <mergeCell ref="K2:L2"/>
    <mergeCell ref="A3:O3"/>
    <mergeCell ref="A4:O4"/>
    <mergeCell ref="A5:A12"/>
    <mergeCell ref="D5:J5"/>
    <mergeCell ref="K5:L5"/>
    <mergeCell ref="D6:J6"/>
    <mergeCell ref="K6:L6"/>
    <mergeCell ref="D10:J10"/>
    <mergeCell ref="K10:L10"/>
    <mergeCell ref="D11:J11"/>
    <mergeCell ref="K11:L11"/>
    <mergeCell ref="D12:J12"/>
    <mergeCell ref="K12:L12"/>
    <mergeCell ref="D7:J7"/>
    <mergeCell ref="K7:L7"/>
    <mergeCell ref="D8:J8"/>
  </mergeCells>
  <printOptions horizontalCentered="1"/>
  <pageMargins left="0.25" right="0.25" top="0.75" bottom="0.75" header="0.3" footer="0.3"/>
  <pageSetup paperSize="9" scale="41" fitToHeight="9" orientation="portrait" r:id="rId1"/>
  <rowBreaks count="2" manualBreakCount="2">
    <brk id="67" max="16383" man="1"/>
    <brk id="251"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342"/>
  <sheetViews>
    <sheetView zoomScale="80" zoomScaleNormal="80" zoomScaleSheetLayoutView="70" zoomScalePageLayoutView="60" workbookViewId="0">
      <selection activeCell="O8" sqref="O8"/>
    </sheetView>
  </sheetViews>
  <sheetFormatPr defaultRowHeight="18" x14ac:dyDescent="0.25"/>
  <cols>
    <col min="1" max="1" width="11.85546875" style="297" customWidth="1"/>
    <col min="2" max="2" width="10.5703125" style="297" customWidth="1"/>
    <col min="3" max="3" width="8.42578125" style="297" customWidth="1"/>
    <col min="4" max="4" width="8.85546875" style="297" customWidth="1"/>
    <col min="5" max="5" width="7.42578125" style="297" customWidth="1"/>
    <col min="6" max="6" width="10.28515625" style="297" customWidth="1"/>
    <col min="7" max="7" width="13.28515625" style="297" customWidth="1"/>
    <col min="8" max="8" width="10.42578125" style="297" customWidth="1"/>
    <col min="9" max="9" width="18.5703125" style="297" customWidth="1"/>
    <col min="10" max="10" width="71.5703125" style="297" customWidth="1"/>
    <col min="11" max="11" width="6.7109375" style="297" hidden="1" customWidth="1"/>
    <col min="12" max="12" width="21.42578125" style="297" customWidth="1"/>
    <col min="13" max="16384" width="9.140625" style="297"/>
  </cols>
  <sheetData>
    <row r="1" spans="1:12" ht="41.25" customHeight="1" thickBot="1" x14ac:dyDescent="0.3">
      <c r="A1" s="1869" t="s">
        <v>515</v>
      </c>
      <c r="B1" s="1834"/>
      <c r="C1" s="1834"/>
      <c r="D1" s="1834"/>
      <c r="E1" s="1834"/>
      <c r="F1" s="1834"/>
      <c r="G1" s="1834"/>
      <c r="H1" s="1834"/>
      <c r="I1" s="1834"/>
      <c r="J1" s="1834"/>
      <c r="K1" s="1834"/>
      <c r="L1" s="1835"/>
    </row>
    <row r="2" spans="1:12" ht="49.5" customHeight="1" thickBot="1" x14ac:dyDescent="0.3">
      <c r="A2" s="298" t="s">
        <v>0</v>
      </c>
      <c r="B2" s="299" t="s">
        <v>1</v>
      </c>
      <c r="C2" s="300"/>
      <c r="D2" s="1834" t="s">
        <v>2</v>
      </c>
      <c r="E2" s="1834"/>
      <c r="F2" s="1834"/>
      <c r="G2" s="1834"/>
      <c r="H2" s="1834"/>
      <c r="I2" s="1834"/>
      <c r="J2" s="1834"/>
      <c r="K2" s="301"/>
      <c r="L2" s="302" t="s">
        <v>462</v>
      </c>
    </row>
    <row r="3" spans="1:12" x14ac:dyDescent="0.25">
      <c r="A3" s="2083" t="s">
        <v>125</v>
      </c>
      <c r="B3" s="2084"/>
      <c r="C3" s="2084"/>
      <c r="D3" s="2084"/>
      <c r="E3" s="2084"/>
      <c r="F3" s="2084"/>
      <c r="G3" s="2084"/>
      <c r="H3" s="2084"/>
      <c r="I3" s="2084"/>
      <c r="J3" s="2084"/>
      <c r="K3" s="2084"/>
      <c r="L3" s="2085"/>
    </row>
    <row r="4" spans="1:12" x14ac:dyDescent="0.25">
      <c r="A4" s="2086" t="s">
        <v>40</v>
      </c>
      <c r="B4" s="1965"/>
      <c r="C4" s="1965"/>
      <c r="D4" s="1965"/>
      <c r="E4" s="1965"/>
      <c r="F4" s="1965"/>
      <c r="G4" s="1965"/>
      <c r="H4" s="1965"/>
      <c r="I4" s="1965"/>
      <c r="J4" s="1965"/>
      <c r="K4" s="1965"/>
      <c r="L4" s="2087"/>
    </row>
    <row r="5" spans="1:12" ht="25.5" customHeight="1" x14ac:dyDescent="0.35">
      <c r="A5" s="1960" t="s">
        <v>3</v>
      </c>
      <c r="B5" s="342">
        <v>1</v>
      </c>
      <c r="C5" s="216"/>
      <c r="D5" s="1880" t="s">
        <v>225</v>
      </c>
      <c r="E5" s="1881"/>
      <c r="F5" s="1881"/>
      <c r="G5" s="1881"/>
      <c r="H5" s="1881"/>
      <c r="I5" s="1881"/>
      <c r="J5" s="1882"/>
      <c r="K5" s="217"/>
      <c r="L5" s="465">
        <v>550</v>
      </c>
    </row>
    <row r="6" spans="1:12" ht="26.25" customHeight="1" x14ac:dyDescent="0.35">
      <c r="A6" s="1961"/>
      <c r="B6" s="342">
        <v>2</v>
      </c>
      <c r="C6" s="216"/>
      <c r="D6" s="1880" t="s">
        <v>227</v>
      </c>
      <c r="E6" s="1881"/>
      <c r="F6" s="1881"/>
      <c r="G6" s="1881"/>
      <c r="H6" s="1881"/>
      <c r="I6" s="1881"/>
      <c r="J6" s="1882"/>
      <c r="K6" s="217"/>
      <c r="L6" s="465">
        <v>440</v>
      </c>
    </row>
    <row r="7" spans="1:12" ht="26.25" customHeight="1" x14ac:dyDescent="0.35">
      <c r="A7" s="1961"/>
      <c r="B7" s="342">
        <v>3</v>
      </c>
      <c r="C7" s="216"/>
      <c r="D7" s="2088" t="s">
        <v>228</v>
      </c>
      <c r="E7" s="2089"/>
      <c r="F7" s="2089"/>
      <c r="G7" s="2089"/>
      <c r="H7" s="2089"/>
      <c r="I7" s="2089"/>
      <c r="J7" s="2090"/>
      <c r="K7" s="217"/>
      <c r="L7" s="465">
        <v>390</v>
      </c>
    </row>
    <row r="8" spans="1:12" ht="28.5" customHeight="1" x14ac:dyDescent="0.35">
      <c r="A8" s="1961"/>
      <c r="B8" s="342">
        <v>4</v>
      </c>
      <c r="C8" s="216"/>
      <c r="D8" s="1880" t="s">
        <v>229</v>
      </c>
      <c r="E8" s="1881"/>
      <c r="F8" s="1881"/>
      <c r="G8" s="1881"/>
      <c r="H8" s="1881"/>
      <c r="I8" s="1881"/>
      <c r="J8" s="1882"/>
      <c r="K8" s="217"/>
      <c r="L8" s="465">
        <v>220</v>
      </c>
    </row>
    <row r="9" spans="1:12" ht="27.75" customHeight="1" x14ac:dyDescent="0.35">
      <c r="A9" s="1961"/>
      <c r="B9" s="342">
        <v>5</v>
      </c>
      <c r="C9" s="216"/>
      <c r="D9" s="1880" t="s">
        <v>230</v>
      </c>
      <c r="E9" s="1881"/>
      <c r="F9" s="1881"/>
      <c r="G9" s="1881"/>
      <c r="H9" s="1881"/>
      <c r="I9" s="1881"/>
      <c r="J9" s="1882"/>
      <c r="K9" s="217"/>
      <c r="L9" s="465">
        <v>330</v>
      </c>
    </row>
    <row r="10" spans="1:12" ht="24" customHeight="1" x14ac:dyDescent="0.35">
      <c r="A10" s="1961"/>
      <c r="B10" s="342">
        <v>6</v>
      </c>
      <c r="C10" s="216"/>
      <c r="D10" s="1880" t="s">
        <v>231</v>
      </c>
      <c r="E10" s="1881"/>
      <c r="F10" s="1881"/>
      <c r="G10" s="1881"/>
      <c r="H10" s="1881"/>
      <c r="I10" s="1881"/>
      <c r="J10" s="1882"/>
      <c r="K10" s="217"/>
      <c r="L10" s="465">
        <v>170</v>
      </c>
    </row>
    <row r="11" spans="1:12" ht="26.25" customHeight="1" x14ac:dyDescent="0.35">
      <c r="A11" s="1961"/>
      <c r="B11" s="342">
        <v>7</v>
      </c>
      <c r="C11" s="216"/>
      <c r="D11" s="1880" t="s">
        <v>226</v>
      </c>
      <c r="E11" s="1881"/>
      <c r="F11" s="1881"/>
      <c r="G11" s="1881"/>
      <c r="H11" s="1881"/>
      <c r="I11" s="1881"/>
      <c r="J11" s="1882"/>
      <c r="K11" s="217"/>
      <c r="L11" s="465">
        <v>220</v>
      </c>
    </row>
    <row r="12" spans="1:12" ht="29.25" customHeight="1" thickBot="1" x14ac:dyDescent="0.4">
      <c r="A12" s="1961"/>
      <c r="B12" s="427">
        <v>8</v>
      </c>
      <c r="C12" s="419"/>
      <c r="D12" s="2071" t="s">
        <v>337</v>
      </c>
      <c r="E12" s="2072"/>
      <c r="F12" s="2072"/>
      <c r="G12" s="2072"/>
      <c r="H12" s="2072"/>
      <c r="I12" s="2072"/>
      <c r="J12" s="2073"/>
      <c r="K12" s="285"/>
      <c r="L12" s="466">
        <v>200</v>
      </c>
    </row>
    <row r="13" spans="1:12" ht="24" customHeight="1" thickBot="1" x14ac:dyDescent="0.3">
      <c r="A13" s="2074" t="s">
        <v>459</v>
      </c>
      <c r="B13" s="2075"/>
      <c r="C13" s="2075"/>
      <c r="D13" s="2075"/>
      <c r="E13" s="2075"/>
      <c r="F13" s="2075"/>
      <c r="G13" s="2075"/>
      <c r="H13" s="2075"/>
      <c r="I13" s="2075"/>
      <c r="J13" s="2075"/>
      <c r="K13" s="2075"/>
      <c r="L13" s="2076"/>
    </row>
    <row r="14" spans="1:12" ht="51" customHeight="1" x14ac:dyDescent="0.25">
      <c r="A14" s="2077" t="s">
        <v>4</v>
      </c>
      <c r="B14" s="430">
        <v>1</v>
      </c>
      <c r="C14" s="304"/>
      <c r="D14" s="2079" t="s">
        <v>479</v>
      </c>
      <c r="E14" s="2080"/>
      <c r="F14" s="2080"/>
      <c r="G14" s="2080"/>
      <c r="H14" s="2080"/>
      <c r="I14" s="2080"/>
      <c r="J14" s="2081"/>
      <c r="K14" s="305"/>
      <c r="L14" s="439"/>
    </row>
    <row r="15" spans="1:12" x14ac:dyDescent="0.25">
      <c r="A15" s="2077"/>
      <c r="B15" s="2062">
        <v>2</v>
      </c>
      <c r="C15" s="2065" t="s">
        <v>239</v>
      </c>
      <c r="D15" s="2066"/>
      <c r="E15" s="2066"/>
      <c r="F15" s="2066"/>
      <c r="G15" s="2066"/>
      <c r="H15" s="2066"/>
      <c r="I15" s="2066"/>
      <c r="J15" s="2066"/>
      <c r="K15" s="2066"/>
      <c r="L15" s="2067"/>
    </row>
    <row r="16" spans="1:12" ht="27.75" customHeight="1" x14ac:dyDescent="0.25">
      <c r="A16" s="2077"/>
      <c r="B16" s="2063"/>
      <c r="C16" s="306" t="s">
        <v>5</v>
      </c>
      <c r="D16" s="1865" t="s">
        <v>241</v>
      </c>
      <c r="E16" s="1866"/>
      <c r="F16" s="1866"/>
      <c r="G16" s="1866"/>
      <c r="H16" s="1866"/>
      <c r="I16" s="1866"/>
      <c r="J16" s="1867"/>
      <c r="K16" s="303"/>
      <c r="L16" s="440"/>
    </row>
    <row r="17" spans="1:12" ht="24" customHeight="1" x14ac:dyDescent="0.25">
      <c r="A17" s="2077"/>
      <c r="B17" s="2063"/>
      <c r="C17" s="306" t="s">
        <v>6</v>
      </c>
      <c r="D17" s="1865" t="s">
        <v>106</v>
      </c>
      <c r="E17" s="1866"/>
      <c r="F17" s="1866"/>
      <c r="G17" s="1866"/>
      <c r="H17" s="1866"/>
      <c r="I17" s="1866"/>
      <c r="J17" s="1867"/>
      <c r="K17" s="303"/>
      <c r="L17" s="440"/>
    </row>
    <row r="18" spans="1:12" ht="27.75" customHeight="1" x14ac:dyDescent="0.25">
      <c r="A18" s="2077"/>
      <c r="B18" s="2082"/>
      <c r="C18" s="306" t="s">
        <v>7</v>
      </c>
      <c r="D18" s="1865" t="s">
        <v>477</v>
      </c>
      <c r="E18" s="1866"/>
      <c r="F18" s="1866"/>
      <c r="G18" s="1866"/>
      <c r="H18" s="1866"/>
      <c r="I18" s="1866"/>
      <c r="J18" s="1867"/>
      <c r="K18" s="303"/>
      <c r="L18" s="440"/>
    </row>
    <row r="19" spans="1:12" ht="27.75" customHeight="1" x14ac:dyDescent="0.25">
      <c r="A19" s="2077"/>
      <c r="B19" s="2062">
        <v>3</v>
      </c>
      <c r="C19" s="2065" t="s">
        <v>240</v>
      </c>
      <c r="D19" s="2066"/>
      <c r="E19" s="2066"/>
      <c r="F19" s="2066"/>
      <c r="G19" s="2066"/>
      <c r="H19" s="2066"/>
      <c r="I19" s="2066"/>
      <c r="J19" s="2066"/>
      <c r="K19" s="2066"/>
      <c r="L19" s="2067"/>
    </row>
    <row r="20" spans="1:12" ht="21.75" customHeight="1" x14ac:dyDescent="0.25">
      <c r="A20" s="2077"/>
      <c r="B20" s="2063"/>
      <c r="C20" s="306" t="s">
        <v>5</v>
      </c>
      <c r="D20" s="1865" t="s">
        <v>338</v>
      </c>
      <c r="E20" s="1866"/>
      <c r="F20" s="1866"/>
      <c r="G20" s="1866"/>
      <c r="H20" s="1866"/>
      <c r="I20" s="1866"/>
      <c r="J20" s="1867"/>
      <c r="K20" s="303"/>
      <c r="L20" s="440"/>
    </row>
    <row r="21" spans="1:12" ht="25.5" customHeight="1" x14ac:dyDescent="0.25">
      <c r="A21" s="2077"/>
      <c r="B21" s="2063"/>
      <c r="C21" s="306" t="s">
        <v>6</v>
      </c>
      <c r="D21" s="1865" t="s">
        <v>107</v>
      </c>
      <c r="E21" s="1866"/>
      <c r="F21" s="1866"/>
      <c r="G21" s="1866"/>
      <c r="H21" s="1866"/>
      <c r="I21" s="1866"/>
      <c r="J21" s="1867"/>
      <c r="K21" s="303"/>
      <c r="L21" s="440"/>
    </row>
    <row r="22" spans="1:12" ht="26.25" customHeight="1" thickBot="1" x14ac:dyDescent="0.3">
      <c r="A22" s="2078"/>
      <c r="B22" s="2064"/>
      <c r="C22" s="307" t="s">
        <v>7</v>
      </c>
      <c r="D22" s="2068" t="s">
        <v>242</v>
      </c>
      <c r="E22" s="2069"/>
      <c r="F22" s="2069"/>
      <c r="G22" s="2069"/>
      <c r="H22" s="2069"/>
      <c r="I22" s="2069"/>
      <c r="J22" s="2070"/>
      <c r="K22" s="308"/>
      <c r="L22" s="441"/>
    </row>
    <row r="23" spans="1:12" ht="18.75" thickBot="1" x14ac:dyDescent="0.3">
      <c r="A23" s="1963" t="s">
        <v>469</v>
      </c>
      <c r="B23" s="1870"/>
      <c r="C23" s="1870"/>
      <c r="D23" s="1870"/>
      <c r="E23" s="1870"/>
      <c r="F23" s="1870"/>
      <c r="G23" s="1870"/>
      <c r="H23" s="1870"/>
      <c r="I23" s="1870"/>
      <c r="J23" s="1870"/>
      <c r="K23" s="1870"/>
      <c r="L23" s="1871"/>
    </row>
    <row r="24" spans="1:12" ht="18.75" thickBot="1" x14ac:dyDescent="0.3">
      <c r="A24" s="2050" t="s">
        <v>475</v>
      </c>
      <c r="B24" s="2051"/>
      <c r="C24" s="2051"/>
      <c r="D24" s="2051"/>
      <c r="E24" s="2051"/>
      <c r="F24" s="2051"/>
      <c r="G24" s="2051"/>
      <c r="H24" s="2051"/>
      <c r="I24" s="2051"/>
      <c r="J24" s="2051"/>
      <c r="K24" s="2051"/>
      <c r="L24" s="2052"/>
    </row>
    <row r="25" spans="1:12" ht="32.25" customHeight="1" x14ac:dyDescent="0.3">
      <c r="A25" s="1961" t="s">
        <v>10</v>
      </c>
      <c r="B25" s="1906">
        <v>1</v>
      </c>
      <c r="C25" s="2053" t="s">
        <v>71</v>
      </c>
      <c r="D25" s="2054"/>
      <c r="E25" s="2054"/>
      <c r="F25" s="2054"/>
      <c r="G25" s="2054"/>
      <c r="H25" s="2054"/>
      <c r="I25" s="2054"/>
      <c r="J25" s="2054"/>
      <c r="K25" s="2054"/>
      <c r="L25" s="2055"/>
    </row>
    <row r="26" spans="1:12" ht="30.75" customHeight="1" x14ac:dyDescent="0.3">
      <c r="A26" s="1961"/>
      <c r="B26" s="1906"/>
      <c r="C26" s="220" t="s">
        <v>5</v>
      </c>
      <c r="D26" s="1880" t="s">
        <v>58</v>
      </c>
      <c r="E26" s="1881"/>
      <c r="F26" s="1881"/>
      <c r="G26" s="1881"/>
      <c r="H26" s="1881"/>
      <c r="I26" s="1881"/>
      <c r="J26" s="1882"/>
      <c r="K26" s="221"/>
      <c r="L26" s="431">
        <v>220</v>
      </c>
    </row>
    <row r="27" spans="1:12" ht="30.75" customHeight="1" x14ac:dyDescent="0.3">
      <c r="A27" s="1961"/>
      <c r="B27" s="1889"/>
      <c r="C27" s="220" t="s">
        <v>6</v>
      </c>
      <c r="D27" s="1880" t="s">
        <v>59</v>
      </c>
      <c r="E27" s="1881"/>
      <c r="F27" s="1881"/>
      <c r="G27" s="1881"/>
      <c r="H27" s="1881"/>
      <c r="I27" s="1881"/>
      <c r="J27" s="1882"/>
      <c r="K27" s="221"/>
      <c r="L27" s="431">
        <v>425</v>
      </c>
    </row>
    <row r="28" spans="1:12" ht="49.5" customHeight="1" x14ac:dyDescent="0.3">
      <c r="A28" s="1961"/>
      <c r="B28" s="342">
        <v>2</v>
      </c>
      <c r="C28" s="216"/>
      <c r="D28" s="2056" t="s">
        <v>221</v>
      </c>
      <c r="E28" s="2057"/>
      <c r="F28" s="2057"/>
      <c r="G28" s="2057"/>
      <c r="H28" s="2057"/>
      <c r="I28" s="2057"/>
      <c r="J28" s="2058"/>
      <c r="K28" s="222"/>
      <c r="L28" s="431">
        <v>605</v>
      </c>
    </row>
    <row r="29" spans="1:12" ht="81.75" customHeight="1" x14ac:dyDescent="0.3">
      <c r="A29" s="1961"/>
      <c r="B29" s="342">
        <v>3</v>
      </c>
      <c r="C29" s="216"/>
      <c r="D29" s="2056" t="s">
        <v>220</v>
      </c>
      <c r="E29" s="2057"/>
      <c r="F29" s="2057"/>
      <c r="G29" s="2057"/>
      <c r="H29" s="2057"/>
      <c r="I29" s="2057"/>
      <c r="J29" s="2058"/>
      <c r="K29" s="222"/>
      <c r="L29" s="431">
        <v>605</v>
      </c>
    </row>
    <row r="30" spans="1:12" ht="67.5" customHeight="1" x14ac:dyDescent="0.3">
      <c r="A30" s="1961"/>
      <c r="B30" s="342">
        <v>4</v>
      </c>
      <c r="C30" s="216"/>
      <c r="D30" s="2056" t="s">
        <v>463</v>
      </c>
      <c r="E30" s="2057"/>
      <c r="F30" s="2057"/>
      <c r="G30" s="2057"/>
      <c r="H30" s="2057"/>
      <c r="I30" s="2057"/>
      <c r="J30" s="2058"/>
      <c r="K30" s="222"/>
      <c r="L30" s="431">
        <v>85</v>
      </c>
    </row>
    <row r="31" spans="1:12" ht="30" customHeight="1" x14ac:dyDescent="0.3">
      <c r="A31" s="1961"/>
      <c r="B31" s="1940">
        <v>5</v>
      </c>
      <c r="C31" s="1907" t="s">
        <v>310</v>
      </c>
      <c r="D31" s="1908"/>
      <c r="E31" s="1908"/>
      <c r="F31" s="1908"/>
      <c r="G31" s="1908"/>
      <c r="H31" s="1908"/>
      <c r="I31" s="1908"/>
      <c r="J31" s="1908"/>
      <c r="K31" s="1908"/>
      <c r="L31" s="290"/>
    </row>
    <row r="32" spans="1:12" ht="40.5" customHeight="1" x14ac:dyDescent="0.25">
      <c r="A32" s="1961"/>
      <c r="B32" s="1941"/>
      <c r="C32" s="2036"/>
      <c r="D32" s="2038" t="s">
        <v>350</v>
      </c>
      <c r="E32" s="2039"/>
      <c r="F32" s="2039"/>
      <c r="G32" s="2040"/>
      <c r="H32" s="1880" t="s">
        <v>60</v>
      </c>
      <c r="I32" s="1881"/>
      <c r="J32" s="1882"/>
      <c r="K32" s="222"/>
      <c r="L32" s="431">
        <v>660</v>
      </c>
    </row>
    <row r="33" spans="1:12" ht="21" x14ac:dyDescent="0.25">
      <c r="A33" s="1961"/>
      <c r="B33" s="1941"/>
      <c r="C33" s="2037"/>
      <c r="D33" s="2041"/>
      <c r="E33" s="2042"/>
      <c r="F33" s="2042"/>
      <c r="G33" s="2043"/>
      <c r="H33" s="1880" t="s">
        <v>61</v>
      </c>
      <c r="I33" s="1881"/>
      <c r="J33" s="1882"/>
      <c r="K33" s="222"/>
      <c r="L33" s="431">
        <v>470</v>
      </c>
    </row>
    <row r="34" spans="1:12" ht="21" x14ac:dyDescent="0.25">
      <c r="A34" s="1961"/>
      <c r="B34" s="1941"/>
      <c r="C34" s="2036"/>
      <c r="D34" s="2038" t="s">
        <v>62</v>
      </c>
      <c r="E34" s="2039"/>
      <c r="F34" s="2039"/>
      <c r="G34" s="2040"/>
      <c r="H34" s="1880" t="s">
        <v>60</v>
      </c>
      <c r="I34" s="1881"/>
      <c r="J34" s="1882"/>
      <c r="K34" s="222"/>
      <c r="L34" s="431">
        <v>470</v>
      </c>
    </row>
    <row r="35" spans="1:12" ht="21" x14ac:dyDescent="0.25">
      <c r="A35" s="1961"/>
      <c r="B35" s="1941"/>
      <c r="C35" s="2037"/>
      <c r="D35" s="2041"/>
      <c r="E35" s="2042"/>
      <c r="F35" s="2042"/>
      <c r="G35" s="2043"/>
      <c r="H35" s="1880" t="s">
        <v>61</v>
      </c>
      <c r="I35" s="1881"/>
      <c r="J35" s="1882"/>
      <c r="K35" s="222"/>
      <c r="L35" s="431">
        <v>470</v>
      </c>
    </row>
    <row r="36" spans="1:12" ht="24" customHeight="1" x14ac:dyDescent="0.25">
      <c r="A36" s="1961"/>
      <c r="B36" s="1941"/>
      <c r="C36" s="2036"/>
      <c r="D36" s="2038" t="s">
        <v>63</v>
      </c>
      <c r="E36" s="2039"/>
      <c r="F36" s="2039"/>
      <c r="G36" s="2040"/>
      <c r="H36" s="1880" t="s">
        <v>64</v>
      </c>
      <c r="I36" s="1881"/>
      <c r="J36" s="1882"/>
      <c r="K36" s="223"/>
      <c r="L36" s="467" t="s">
        <v>65</v>
      </c>
    </row>
    <row r="37" spans="1:12" ht="21" x14ac:dyDescent="0.25">
      <c r="A37" s="1961"/>
      <c r="B37" s="1941"/>
      <c r="C37" s="2037"/>
      <c r="D37" s="2041"/>
      <c r="E37" s="2042"/>
      <c r="F37" s="2042"/>
      <c r="G37" s="2043"/>
      <c r="H37" s="1880" t="s">
        <v>66</v>
      </c>
      <c r="I37" s="1881"/>
      <c r="J37" s="1882"/>
      <c r="K37" s="222"/>
      <c r="L37" s="431">
        <v>150</v>
      </c>
    </row>
    <row r="38" spans="1:12" ht="35.25" customHeight="1" x14ac:dyDescent="0.25">
      <c r="A38" s="1961"/>
      <c r="B38" s="1941"/>
      <c r="C38" s="2036"/>
      <c r="D38" s="2038" t="s">
        <v>67</v>
      </c>
      <c r="E38" s="2039"/>
      <c r="F38" s="2039"/>
      <c r="G38" s="2040"/>
      <c r="H38" s="1880" t="s">
        <v>64</v>
      </c>
      <c r="I38" s="1881"/>
      <c r="J38" s="1882"/>
      <c r="K38" s="222"/>
      <c r="L38" s="431">
        <v>800</v>
      </c>
    </row>
    <row r="39" spans="1:12" ht="24.75" customHeight="1" x14ac:dyDescent="0.25">
      <c r="A39" s="1961"/>
      <c r="B39" s="1941"/>
      <c r="C39" s="2037"/>
      <c r="D39" s="2041"/>
      <c r="E39" s="2042"/>
      <c r="F39" s="2042"/>
      <c r="G39" s="2043"/>
      <c r="H39" s="1880" t="s">
        <v>66</v>
      </c>
      <c r="I39" s="1881"/>
      <c r="J39" s="1882"/>
      <c r="K39" s="222"/>
      <c r="L39" s="431">
        <v>420</v>
      </c>
    </row>
    <row r="40" spans="1:12" ht="36" customHeight="1" thickBot="1" x14ac:dyDescent="0.35">
      <c r="A40" s="1977"/>
      <c r="B40" s="1941"/>
      <c r="C40" s="224"/>
      <c r="D40" s="2059" t="s">
        <v>247</v>
      </c>
      <c r="E40" s="2060"/>
      <c r="F40" s="2060"/>
      <c r="G40" s="2060"/>
      <c r="H40" s="2060"/>
      <c r="I40" s="2060"/>
      <c r="J40" s="2061"/>
      <c r="K40" s="225"/>
      <c r="L40" s="468">
        <v>1500</v>
      </c>
    </row>
    <row r="41" spans="1:12" ht="48" customHeight="1" x14ac:dyDescent="0.25">
      <c r="A41" s="343"/>
      <c r="B41" s="344">
        <v>6</v>
      </c>
      <c r="C41" s="1862" t="s">
        <v>464</v>
      </c>
      <c r="D41" s="1863"/>
      <c r="E41" s="1863"/>
      <c r="F41" s="1863"/>
      <c r="G41" s="1863"/>
      <c r="H41" s="1863"/>
      <c r="I41" s="1863"/>
      <c r="J41" s="1863"/>
      <c r="K41" s="1863"/>
      <c r="L41" s="2035"/>
    </row>
    <row r="42" spans="1:12" ht="24" customHeight="1" x14ac:dyDescent="0.25">
      <c r="A42" s="343"/>
      <c r="B42" s="345"/>
      <c r="C42" s="2024"/>
      <c r="D42" s="2026" t="s">
        <v>197</v>
      </c>
      <c r="E42" s="2027"/>
      <c r="F42" s="2027"/>
      <c r="G42" s="2028"/>
      <c r="H42" s="1865" t="s">
        <v>60</v>
      </c>
      <c r="I42" s="1866"/>
      <c r="J42" s="1867"/>
      <c r="K42" s="309"/>
      <c r="L42" s="431">
        <v>440</v>
      </c>
    </row>
    <row r="43" spans="1:12" ht="48" customHeight="1" x14ac:dyDescent="0.25">
      <c r="A43" s="343"/>
      <c r="B43" s="345"/>
      <c r="C43" s="2025"/>
      <c r="D43" s="2029"/>
      <c r="E43" s="2030"/>
      <c r="F43" s="2030"/>
      <c r="G43" s="2031"/>
      <c r="H43" s="1865" t="s">
        <v>61</v>
      </c>
      <c r="I43" s="1866"/>
      <c r="J43" s="1867"/>
      <c r="K43" s="309"/>
      <c r="L43" s="431">
        <v>300</v>
      </c>
    </row>
    <row r="44" spans="1:12" ht="21" x14ac:dyDescent="0.25">
      <c r="A44" s="343"/>
      <c r="B44" s="345"/>
      <c r="C44" s="2024"/>
      <c r="D44" s="2026" t="s">
        <v>62</v>
      </c>
      <c r="E44" s="2027"/>
      <c r="F44" s="2027"/>
      <c r="G44" s="2028"/>
      <c r="H44" s="1865" t="s">
        <v>60</v>
      </c>
      <c r="I44" s="1866"/>
      <c r="J44" s="1867"/>
      <c r="K44" s="309"/>
      <c r="L44" s="431">
        <v>300</v>
      </c>
    </row>
    <row r="45" spans="1:12" ht="21" x14ac:dyDescent="0.25">
      <c r="A45" s="343"/>
      <c r="B45" s="345"/>
      <c r="C45" s="2025"/>
      <c r="D45" s="2029"/>
      <c r="E45" s="2030"/>
      <c r="F45" s="2030"/>
      <c r="G45" s="2031"/>
      <c r="H45" s="1865" t="s">
        <v>61</v>
      </c>
      <c r="I45" s="1866"/>
      <c r="J45" s="1867"/>
      <c r="K45" s="309"/>
      <c r="L45" s="431">
        <v>220</v>
      </c>
    </row>
    <row r="46" spans="1:12" ht="21" x14ac:dyDescent="0.25">
      <c r="A46" s="346"/>
      <c r="B46" s="347"/>
      <c r="C46" s="311"/>
      <c r="D46" s="2044" t="s">
        <v>63</v>
      </c>
      <c r="E46" s="2045"/>
      <c r="F46" s="2045"/>
      <c r="G46" s="2045"/>
      <c r="H46" s="2045"/>
      <c r="I46" s="2045"/>
      <c r="J46" s="2046"/>
      <c r="K46" s="309"/>
      <c r="L46" s="431">
        <v>120</v>
      </c>
    </row>
    <row r="47" spans="1:12" ht="31.5" customHeight="1" x14ac:dyDescent="0.25">
      <c r="A47" s="2047" t="s">
        <v>126</v>
      </c>
      <c r="B47" s="2048"/>
      <c r="C47" s="2048"/>
      <c r="D47" s="2048"/>
      <c r="E47" s="2048"/>
      <c r="F47" s="2048"/>
      <c r="G47" s="2048"/>
      <c r="H47" s="2048"/>
      <c r="I47" s="2048"/>
      <c r="J47" s="2048"/>
      <c r="K47" s="2048"/>
      <c r="L47" s="2049"/>
    </row>
    <row r="48" spans="1:12" ht="27.75" customHeight="1" x14ac:dyDescent="0.25">
      <c r="A48" s="1964" t="s">
        <v>468</v>
      </c>
      <c r="B48" s="1965"/>
      <c r="C48" s="1965"/>
      <c r="D48" s="1965"/>
      <c r="E48" s="1965"/>
      <c r="F48" s="1965"/>
      <c r="G48" s="1965"/>
      <c r="H48" s="1965"/>
      <c r="I48" s="1965"/>
      <c r="J48" s="1965"/>
      <c r="K48" s="1965"/>
      <c r="L48" s="310"/>
    </row>
    <row r="49" spans="1:12" ht="20.25" x14ac:dyDescent="0.3">
      <c r="A49" s="2023" t="s">
        <v>15</v>
      </c>
      <c r="B49" s="1940">
        <v>1</v>
      </c>
      <c r="C49" s="1880" t="s">
        <v>112</v>
      </c>
      <c r="D49" s="1881"/>
      <c r="E49" s="1881"/>
      <c r="F49" s="1881"/>
      <c r="G49" s="1881"/>
      <c r="H49" s="1881"/>
      <c r="I49" s="1881"/>
      <c r="J49" s="1881"/>
      <c r="K49" s="1881"/>
      <c r="L49" s="290"/>
    </row>
    <row r="50" spans="1:12" ht="24.75" customHeight="1" x14ac:dyDescent="0.25">
      <c r="A50" s="2019"/>
      <c r="B50" s="1941"/>
      <c r="C50" s="220" t="s">
        <v>5</v>
      </c>
      <c r="D50" s="1880" t="s">
        <v>114</v>
      </c>
      <c r="E50" s="1881"/>
      <c r="F50" s="1881"/>
      <c r="G50" s="1881"/>
      <c r="H50" s="1881"/>
      <c r="I50" s="1881"/>
      <c r="J50" s="1882"/>
      <c r="K50" s="222"/>
      <c r="L50" s="431">
        <v>1.25</v>
      </c>
    </row>
    <row r="51" spans="1:12" ht="24" customHeight="1" x14ac:dyDescent="0.25">
      <c r="A51" s="2019"/>
      <c r="B51" s="1941"/>
      <c r="C51" s="220" t="s">
        <v>6</v>
      </c>
      <c r="D51" s="1880" t="s">
        <v>108</v>
      </c>
      <c r="E51" s="1881"/>
      <c r="F51" s="1881"/>
      <c r="G51" s="1881"/>
      <c r="H51" s="1881"/>
      <c r="I51" s="1881"/>
      <c r="J51" s="1882"/>
      <c r="K51" s="222"/>
      <c r="L51" s="431">
        <v>1.25</v>
      </c>
    </row>
    <row r="52" spans="1:12" ht="24" customHeight="1" x14ac:dyDescent="0.25">
      <c r="A52" s="2019"/>
      <c r="B52" s="1941"/>
      <c r="C52" s="220" t="s">
        <v>7</v>
      </c>
      <c r="D52" s="1880" t="s">
        <v>109</v>
      </c>
      <c r="E52" s="1881"/>
      <c r="F52" s="1881"/>
      <c r="G52" s="1881"/>
      <c r="H52" s="1881"/>
      <c r="I52" s="1881"/>
      <c r="J52" s="1882"/>
      <c r="K52" s="222"/>
      <c r="L52" s="431">
        <v>2.5</v>
      </c>
    </row>
    <row r="53" spans="1:12" ht="22.5" customHeight="1" x14ac:dyDescent="0.25">
      <c r="A53" s="2019"/>
      <c r="B53" s="1942"/>
      <c r="C53" s="429" t="s">
        <v>9</v>
      </c>
      <c r="D53" s="1880" t="s">
        <v>110</v>
      </c>
      <c r="E53" s="1881"/>
      <c r="F53" s="1881"/>
      <c r="G53" s="1881"/>
      <c r="H53" s="1881"/>
      <c r="I53" s="1881"/>
      <c r="J53" s="1882"/>
      <c r="K53" s="222"/>
      <c r="L53" s="431">
        <v>2.5</v>
      </c>
    </row>
    <row r="54" spans="1:12" ht="21.75" customHeight="1" x14ac:dyDescent="0.25">
      <c r="A54" s="2019"/>
      <c r="B54" s="2032">
        <v>2</v>
      </c>
      <c r="C54" s="1879" t="s">
        <v>121</v>
      </c>
      <c r="D54" s="1879"/>
      <c r="E54" s="1879"/>
      <c r="F54" s="1879"/>
      <c r="G54" s="1879"/>
      <c r="H54" s="1879"/>
      <c r="I54" s="1879"/>
      <c r="J54" s="1879"/>
      <c r="K54" s="1879"/>
      <c r="L54" s="227"/>
    </row>
    <row r="55" spans="1:12" ht="24" customHeight="1" x14ac:dyDescent="0.3">
      <c r="A55" s="2019"/>
      <c r="B55" s="2033"/>
      <c r="C55" s="216"/>
      <c r="D55" s="1880" t="s">
        <v>111</v>
      </c>
      <c r="E55" s="1881"/>
      <c r="F55" s="1881"/>
      <c r="G55" s="1881"/>
      <c r="H55" s="1881"/>
      <c r="I55" s="1881"/>
      <c r="J55" s="1882"/>
      <c r="K55" s="228"/>
      <c r="L55" s="469">
        <v>0.3</v>
      </c>
    </row>
    <row r="56" spans="1:12" ht="26.25" customHeight="1" x14ac:dyDescent="0.25">
      <c r="A56" s="2019"/>
      <c r="B56" s="2032">
        <v>3</v>
      </c>
      <c r="C56" s="1879" t="s">
        <v>122</v>
      </c>
      <c r="D56" s="1879"/>
      <c r="E56" s="1879"/>
      <c r="F56" s="1879"/>
      <c r="G56" s="1879"/>
      <c r="H56" s="1879"/>
      <c r="I56" s="1879"/>
      <c r="J56" s="1879"/>
      <c r="K56" s="1879"/>
      <c r="L56" s="227"/>
    </row>
    <row r="57" spans="1:12" ht="25.5" customHeight="1" x14ac:dyDescent="0.25">
      <c r="A57" s="2019"/>
      <c r="B57" s="2034"/>
      <c r="C57" s="220" t="s">
        <v>5</v>
      </c>
      <c r="D57" s="1880" t="s">
        <v>115</v>
      </c>
      <c r="E57" s="1881"/>
      <c r="F57" s="1881"/>
      <c r="G57" s="1881"/>
      <c r="H57" s="1881"/>
      <c r="I57" s="1881"/>
      <c r="J57" s="1882"/>
      <c r="K57" s="222"/>
      <c r="L57" s="431">
        <v>3</v>
      </c>
    </row>
    <row r="58" spans="1:12" ht="21" customHeight="1" x14ac:dyDescent="0.25">
      <c r="A58" s="2019"/>
      <c r="B58" s="2034"/>
      <c r="C58" s="220" t="s">
        <v>6</v>
      </c>
      <c r="D58" s="1880" t="s">
        <v>116</v>
      </c>
      <c r="E58" s="1881"/>
      <c r="F58" s="1881"/>
      <c r="G58" s="1881"/>
      <c r="H58" s="1881"/>
      <c r="I58" s="1881"/>
      <c r="J58" s="1882"/>
      <c r="K58" s="222"/>
      <c r="L58" s="431">
        <v>3.5</v>
      </c>
    </row>
    <row r="59" spans="1:12" ht="22.5" customHeight="1" x14ac:dyDescent="0.25">
      <c r="A59" s="2019"/>
      <c r="B59" s="2033"/>
      <c r="C59" s="220" t="s">
        <v>7</v>
      </c>
      <c r="D59" s="1880" t="s">
        <v>117</v>
      </c>
      <c r="E59" s="1881"/>
      <c r="F59" s="1881"/>
      <c r="G59" s="1881"/>
      <c r="H59" s="1881"/>
      <c r="I59" s="1881"/>
      <c r="J59" s="1882"/>
      <c r="K59" s="222"/>
      <c r="L59" s="431">
        <v>2.5</v>
      </c>
    </row>
    <row r="60" spans="1:12" ht="21.75" customHeight="1" thickBot="1" x14ac:dyDescent="0.35">
      <c r="A60" s="2020"/>
      <c r="B60" s="229"/>
      <c r="C60" s="1978" t="s">
        <v>123</v>
      </c>
      <c r="D60" s="1979"/>
      <c r="E60" s="1979"/>
      <c r="F60" s="1979"/>
      <c r="G60" s="1979"/>
      <c r="H60" s="1979"/>
      <c r="I60" s="1979"/>
      <c r="J60" s="1979"/>
      <c r="K60" s="1979"/>
      <c r="L60" s="296"/>
    </row>
    <row r="61" spans="1:12" ht="41.25" customHeight="1" thickBot="1" x14ac:dyDescent="0.3">
      <c r="A61" s="1869" t="s">
        <v>514</v>
      </c>
      <c r="B61" s="1834"/>
      <c r="C61" s="1834"/>
      <c r="D61" s="1834"/>
      <c r="E61" s="1834"/>
      <c r="F61" s="1834"/>
      <c r="G61" s="1834"/>
      <c r="H61" s="1834"/>
      <c r="I61" s="1834"/>
      <c r="J61" s="1834"/>
      <c r="K61" s="1834"/>
      <c r="L61" s="1835"/>
    </row>
    <row r="62" spans="1:12" ht="42.75" customHeight="1" x14ac:dyDescent="0.25">
      <c r="A62" s="2019"/>
      <c r="B62" s="348">
        <v>1</v>
      </c>
      <c r="C62" s="1880" t="s">
        <v>124</v>
      </c>
      <c r="D62" s="1881"/>
      <c r="E62" s="1881"/>
      <c r="F62" s="1881"/>
      <c r="G62" s="1881"/>
      <c r="H62" s="1881"/>
      <c r="I62" s="1881"/>
      <c r="J62" s="1881"/>
      <c r="K62" s="1881"/>
      <c r="L62" s="2021"/>
    </row>
    <row r="63" spans="1:12" ht="63" customHeight="1" x14ac:dyDescent="0.25">
      <c r="A63" s="2019"/>
      <c r="B63" s="348">
        <v>2</v>
      </c>
      <c r="C63" s="1880" t="s">
        <v>118</v>
      </c>
      <c r="D63" s="1881"/>
      <c r="E63" s="1881"/>
      <c r="F63" s="1881"/>
      <c r="G63" s="1881"/>
      <c r="H63" s="1881"/>
      <c r="I63" s="1881"/>
      <c r="J63" s="1881"/>
      <c r="K63" s="1881"/>
      <c r="L63" s="2021"/>
    </row>
    <row r="64" spans="1:12" ht="30" customHeight="1" x14ac:dyDescent="0.25">
      <c r="A64" s="2019"/>
      <c r="B64" s="348">
        <v>3</v>
      </c>
      <c r="C64" s="1880" t="s">
        <v>119</v>
      </c>
      <c r="D64" s="1881"/>
      <c r="E64" s="1881"/>
      <c r="F64" s="1881"/>
      <c r="G64" s="1881"/>
      <c r="H64" s="1881"/>
      <c r="I64" s="1881"/>
      <c r="J64" s="1881"/>
      <c r="K64" s="1882"/>
      <c r="L64" s="2021"/>
    </row>
    <row r="65" spans="1:12" ht="51" customHeight="1" x14ac:dyDescent="0.25">
      <c r="A65" s="2019"/>
      <c r="B65" s="348">
        <v>4</v>
      </c>
      <c r="C65" s="1880" t="s">
        <v>480</v>
      </c>
      <c r="D65" s="1881"/>
      <c r="E65" s="1881"/>
      <c r="F65" s="1881"/>
      <c r="G65" s="1881"/>
      <c r="H65" s="1881"/>
      <c r="I65" s="1881"/>
      <c r="J65" s="1881"/>
      <c r="K65" s="1882"/>
      <c r="L65" s="2021"/>
    </row>
    <row r="66" spans="1:12" ht="83.25" customHeight="1" thickBot="1" x14ac:dyDescent="0.3">
      <c r="A66" s="2020"/>
      <c r="B66" s="349">
        <v>5</v>
      </c>
      <c r="C66" s="1978" t="s">
        <v>120</v>
      </c>
      <c r="D66" s="1979"/>
      <c r="E66" s="1979"/>
      <c r="F66" s="1979"/>
      <c r="G66" s="1979"/>
      <c r="H66" s="1979"/>
      <c r="I66" s="1979"/>
      <c r="J66" s="1979"/>
      <c r="K66" s="1979"/>
      <c r="L66" s="2022"/>
    </row>
    <row r="67" spans="1:12" ht="21" customHeight="1" thickBot="1" x14ac:dyDescent="0.3">
      <c r="A67" s="1963" t="s">
        <v>473</v>
      </c>
      <c r="B67" s="1870"/>
      <c r="C67" s="1870"/>
      <c r="D67" s="1870"/>
      <c r="E67" s="1870"/>
      <c r="F67" s="1870"/>
      <c r="G67" s="1870"/>
      <c r="H67" s="1870"/>
      <c r="I67" s="1870"/>
      <c r="J67" s="1870"/>
      <c r="K67" s="1870"/>
      <c r="L67" s="1871"/>
    </row>
    <row r="68" spans="1:12" x14ac:dyDescent="0.25">
      <c r="A68" s="2013" t="s">
        <v>474</v>
      </c>
      <c r="B68" s="2014"/>
      <c r="C68" s="2014"/>
      <c r="D68" s="2014"/>
      <c r="E68" s="2014"/>
      <c r="F68" s="2014"/>
      <c r="G68" s="2014"/>
      <c r="H68" s="2014"/>
      <c r="I68" s="2014"/>
      <c r="J68" s="2014"/>
      <c r="K68" s="2014"/>
      <c r="L68" s="2015"/>
    </row>
    <row r="69" spans="1:12" ht="28.5" customHeight="1" x14ac:dyDescent="0.3">
      <c r="A69" s="1960" t="s">
        <v>14</v>
      </c>
      <c r="B69" s="348">
        <v>1</v>
      </c>
      <c r="C69" s="216"/>
      <c r="D69" s="1880" t="s">
        <v>127</v>
      </c>
      <c r="E69" s="1881"/>
      <c r="F69" s="1881"/>
      <c r="G69" s="1881"/>
      <c r="H69" s="1881"/>
      <c r="I69" s="1881"/>
      <c r="J69" s="1882"/>
      <c r="K69" s="222"/>
      <c r="L69" s="431">
        <v>100</v>
      </c>
    </row>
    <row r="70" spans="1:12" ht="24" customHeight="1" x14ac:dyDescent="0.3">
      <c r="A70" s="1961"/>
      <c r="B70" s="348">
        <v>2</v>
      </c>
      <c r="C70" s="216"/>
      <c r="D70" s="1880" t="s">
        <v>128</v>
      </c>
      <c r="E70" s="1881"/>
      <c r="F70" s="1881"/>
      <c r="G70" s="1881"/>
      <c r="H70" s="1881"/>
      <c r="I70" s="1881"/>
      <c r="J70" s="1882"/>
      <c r="K70" s="222"/>
      <c r="L70" s="431">
        <v>35</v>
      </c>
    </row>
    <row r="71" spans="1:12" ht="27.75" customHeight="1" x14ac:dyDescent="0.3">
      <c r="A71" s="1961"/>
      <c r="B71" s="348">
        <v>3</v>
      </c>
      <c r="C71" s="216"/>
      <c r="D71" s="1880" t="s">
        <v>68</v>
      </c>
      <c r="E71" s="1881"/>
      <c r="F71" s="1881"/>
      <c r="G71" s="1881"/>
      <c r="H71" s="1881"/>
      <c r="I71" s="1881"/>
      <c r="J71" s="1882"/>
      <c r="K71" s="222"/>
      <c r="L71" s="431">
        <v>110</v>
      </c>
    </row>
    <row r="72" spans="1:12" ht="23.25" customHeight="1" x14ac:dyDescent="0.3">
      <c r="A72" s="1961"/>
      <c r="B72" s="348">
        <v>4</v>
      </c>
      <c r="C72" s="216"/>
      <c r="D72" s="2016" t="s">
        <v>129</v>
      </c>
      <c r="E72" s="2017"/>
      <c r="F72" s="2017"/>
      <c r="G72" s="2017"/>
      <c r="H72" s="2017"/>
      <c r="I72" s="2017"/>
      <c r="J72" s="2018"/>
      <c r="K72" s="230"/>
      <c r="L72" s="431">
        <v>135</v>
      </c>
    </row>
    <row r="73" spans="1:12" ht="31.5" customHeight="1" x14ac:dyDescent="0.3">
      <c r="A73" s="1961"/>
      <c r="B73" s="348">
        <v>5</v>
      </c>
      <c r="C73" s="216"/>
      <c r="D73" s="2016" t="s">
        <v>311</v>
      </c>
      <c r="E73" s="2017"/>
      <c r="F73" s="2017"/>
      <c r="G73" s="2017"/>
      <c r="H73" s="2017"/>
      <c r="I73" s="2017"/>
      <c r="J73" s="2018"/>
      <c r="K73" s="222"/>
      <c r="L73" s="431">
        <v>520</v>
      </c>
    </row>
    <row r="74" spans="1:12" ht="38.25" customHeight="1" x14ac:dyDescent="0.3">
      <c r="A74" s="1961"/>
      <c r="B74" s="348">
        <v>6</v>
      </c>
      <c r="C74" s="216"/>
      <c r="D74" s="1880" t="s">
        <v>131</v>
      </c>
      <c r="E74" s="1881"/>
      <c r="F74" s="1881"/>
      <c r="G74" s="1881"/>
      <c r="H74" s="1881"/>
      <c r="I74" s="1881"/>
      <c r="J74" s="1882"/>
      <c r="K74" s="230"/>
      <c r="L74" s="431">
        <v>410</v>
      </c>
    </row>
    <row r="75" spans="1:12" ht="32.25" customHeight="1" x14ac:dyDescent="0.3">
      <c r="A75" s="1961"/>
      <c r="B75" s="348">
        <v>7</v>
      </c>
      <c r="C75" s="216"/>
      <c r="D75" s="2004" t="s">
        <v>132</v>
      </c>
      <c r="E75" s="2005"/>
      <c r="F75" s="2005"/>
      <c r="G75" s="2005"/>
      <c r="H75" s="2005"/>
      <c r="I75" s="2005"/>
      <c r="J75" s="2006"/>
      <c r="K75" s="230"/>
      <c r="L75" s="431">
        <v>470</v>
      </c>
    </row>
    <row r="76" spans="1:12" ht="24.75" customHeight="1" thickBot="1" x14ac:dyDescent="0.35">
      <c r="A76" s="1961"/>
      <c r="B76" s="348">
        <v>8</v>
      </c>
      <c r="C76" s="419"/>
      <c r="D76" s="2007" t="s">
        <v>481</v>
      </c>
      <c r="E76" s="2008"/>
      <c r="F76" s="2008"/>
      <c r="G76" s="2008"/>
      <c r="H76" s="2008"/>
      <c r="I76" s="2008"/>
      <c r="J76" s="2009"/>
      <c r="K76" s="288"/>
      <c r="L76" s="432">
        <v>520</v>
      </c>
    </row>
    <row r="77" spans="1:12" ht="133.5" customHeight="1" thickBot="1" x14ac:dyDescent="0.35">
      <c r="A77" s="1977"/>
      <c r="B77" s="287"/>
      <c r="C77" s="2010" t="s">
        <v>461</v>
      </c>
      <c r="D77" s="2011"/>
      <c r="E77" s="2011"/>
      <c r="F77" s="2011"/>
      <c r="G77" s="2011"/>
      <c r="H77" s="2011"/>
      <c r="I77" s="2011"/>
      <c r="J77" s="2011"/>
      <c r="K77" s="2011"/>
      <c r="L77" s="2012"/>
    </row>
    <row r="78" spans="1:12" ht="48" customHeight="1" thickBot="1" x14ac:dyDescent="0.3">
      <c r="A78" s="1869" t="s">
        <v>513</v>
      </c>
      <c r="B78" s="1834"/>
      <c r="C78" s="1834"/>
      <c r="D78" s="1834"/>
      <c r="E78" s="1834"/>
      <c r="F78" s="1834"/>
      <c r="G78" s="1834"/>
      <c r="H78" s="1834"/>
      <c r="I78" s="1834"/>
      <c r="J78" s="1834"/>
      <c r="K78" s="1834"/>
      <c r="L78" s="1835"/>
    </row>
    <row r="79" spans="1:12" ht="36.75" thickBot="1" x14ac:dyDescent="0.3">
      <c r="A79" s="298" t="s">
        <v>0</v>
      </c>
      <c r="B79" s="299" t="s">
        <v>1</v>
      </c>
      <c r="C79" s="300"/>
      <c r="D79" s="1834" t="s">
        <v>2</v>
      </c>
      <c r="E79" s="1834"/>
      <c r="F79" s="1834"/>
      <c r="G79" s="1834"/>
      <c r="H79" s="1834"/>
      <c r="I79" s="1834"/>
      <c r="J79" s="1834"/>
      <c r="K79" s="301"/>
      <c r="L79" s="302" t="s">
        <v>460</v>
      </c>
    </row>
    <row r="80" spans="1:12" ht="18.75" thickBot="1" x14ac:dyDescent="0.3">
      <c r="A80" s="1985" t="s">
        <v>476</v>
      </c>
      <c r="B80" s="1986"/>
      <c r="C80" s="1986"/>
      <c r="D80" s="1986"/>
      <c r="E80" s="1986"/>
      <c r="F80" s="1986"/>
      <c r="G80" s="1986"/>
      <c r="H80" s="1986"/>
      <c r="I80" s="1986"/>
      <c r="J80" s="1986"/>
      <c r="K80" s="1986"/>
      <c r="L80" s="1987"/>
    </row>
    <row r="81" spans="1:12" ht="20.25" customHeight="1" x14ac:dyDescent="0.25">
      <c r="A81" s="1995" t="s">
        <v>22</v>
      </c>
      <c r="B81" s="1996"/>
      <c r="C81" s="1996"/>
      <c r="D81" s="1996"/>
      <c r="E81" s="1996"/>
      <c r="F81" s="1996"/>
      <c r="G81" s="1996"/>
      <c r="H81" s="1996"/>
      <c r="I81" s="1996"/>
      <c r="J81" s="1996"/>
      <c r="K81" s="1996"/>
      <c r="L81" s="1997"/>
    </row>
    <row r="82" spans="1:12" ht="48.75" customHeight="1" x14ac:dyDescent="0.25">
      <c r="A82" s="1998" t="s">
        <v>501</v>
      </c>
      <c r="B82" s="1999"/>
      <c r="C82" s="1999"/>
      <c r="D82" s="1999"/>
      <c r="E82" s="1999"/>
      <c r="F82" s="1999"/>
      <c r="G82" s="1999"/>
      <c r="H82" s="1999"/>
      <c r="I82" s="1999"/>
      <c r="J82" s="1999"/>
      <c r="K82" s="1999"/>
      <c r="L82" s="2000"/>
    </row>
    <row r="83" spans="1:12" ht="22.5" customHeight="1" x14ac:dyDescent="0.3">
      <c r="A83" s="1960" t="s">
        <v>16</v>
      </c>
      <c r="B83" s="243">
        <v>1</v>
      </c>
      <c r="C83" s="216"/>
      <c r="D83" s="1981" t="s">
        <v>23</v>
      </c>
      <c r="E83" s="1982"/>
      <c r="F83" s="1982"/>
      <c r="G83" s="1982"/>
      <c r="H83" s="1982"/>
      <c r="I83" s="1982"/>
      <c r="J83" s="1983"/>
      <c r="K83" s="231"/>
      <c r="L83" s="431">
        <v>5.5</v>
      </c>
    </row>
    <row r="84" spans="1:12" ht="25.5" customHeight="1" x14ac:dyDescent="0.3">
      <c r="A84" s="1961"/>
      <c r="B84" s="243">
        <v>2</v>
      </c>
      <c r="C84" s="216"/>
      <c r="D84" s="1981" t="s">
        <v>24</v>
      </c>
      <c r="E84" s="1982"/>
      <c r="F84" s="1982"/>
      <c r="G84" s="1982"/>
      <c r="H84" s="1982"/>
      <c r="I84" s="1982"/>
      <c r="J84" s="1983"/>
      <c r="K84" s="231"/>
      <c r="L84" s="431">
        <v>3</v>
      </c>
    </row>
    <row r="85" spans="1:12" ht="25.5" customHeight="1" x14ac:dyDescent="0.3">
      <c r="A85" s="1961"/>
      <c r="B85" s="243">
        <v>3</v>
      </c>
      <c r="C85" s="216"/>
      <c r="D85" s="1981" t="s">
        <v>25</v>
      </c>
      <c r="E85" s="1982"/>
      <c r="F85" s="1982"/>
      <c r="G85" s="1982"/>
      <c r="H85" s="1982"/>
      <c r="I85" s="1982"/>
      <c r="J85" s="1983"/>
      <c r="K85" s="231"/>
      <c r="L85" s="431">
        <v>155</v>
      </c>
    </row>
    <row r="86" spans="1:12" ht="27.75" customHeight="1" x14ac:dyDescent="0.3">
      <c r="A86" s="1961"/>
      <c r="B86" s="243">
        <v>4</v>
      </c>
      <c r="C86" s="216"/>
      <c r="D86" s="1981" t="s">
        <v>26</v>
      </c>
      <c r="E86" s="1982"/>
      <c r="F86" s="1982"/>
      <c r="G86" s="1982"/>
      <c r="H86" s="1982"/>
      <c r="I86" s="1982"/>
      <c r="J86" s="1983"/>
      <c r="K86" s="231"/>
      <c r="L86" s="431">
        <v>25</v>
      </c>
    </row>
    <row r="87" spans="1:12" ht="36" customHeight="1" x14ac:dyDescent="0.3">
      <c r="A87" s="1961"/>
      <c r="B87" s="243">
        <v>5</v>
      </c>
      <c r="C87" s="216"/>
      <c r="D87" s="1981" t="s">
        <v>27</v>
      </c>
      <c r="E87" s="1982"/>
      <c r="F87" s="1982"/>
      <c r="G87" s="1982"/>
      <c r="H87" s="1982"/>
      <c r="I87" s="1982"/>
      <c r="J87" s="1983"/>
      <c r="K87" s="231"/>
      <c r="L87" s="431">
        <v>20</v>
      </c>
    </row>
    <row r="88" spans="1:12" ht="60.75" customHeight="1" x14ac:dyDescent="0.25">
      <c r="A88" s="1961"/>
      <c r="B88" s="2001">
        <v>6</v>
      </c>
      <c r="C88" s="1804" t="s">
        <v>467</v>
      </c>
      <c r="D88" s="1805"/>
      <c r="E88" s="1805"/>
      <c r="F88" s="1805"/>
      <c r="G88" s="1805"/>
      <c r="H88" s="1805"/>
      <c r="I88" s="1805"/>
      <c r="J88" s="1805"/>
      <c r="K88" s="1805"/>
      <c r="L88" s="1806"/>
    </row>
    <row r="89" spans="1:12" ht="25.5" customHeight="1" x14ac:dyDescent="0.25">
      <c r="A89" s="1961"/>
      <c r="B89" s="2002"/>
      <c r="C89" s="220" t="s">
        <v>5</v>
      </c>
      <c r="D89" s="1981" t="s">
        <v>30</v>
      </c>
      <c r="E89" s="1982"/>
      <c r="F89" s="1982"/>
      <c r="G89" s="1982"/>
      <c r="H89" s="1982"/>
      <c r="I89" s="1982"/>
      <c r="J89" s="1983"/>
      <c r="K89" s="231"/>
      <c r="L89" s="431">
        <v>40</v>
      </c>
    </row>
    <row r="90" spans="1:12" ht="30" customHeight="1" x14ac:dyDescent="0.25">
      <c r="A90" s="1961"/>
      <c r="B90" s="2002"/>
      <c r="C90" s="220" t="s">
        <v>6</v>
      </c>
      <c r="D90" s="1981" t="s">
        <v>31</v>
      </c>
      <c r="E90" s="1982"/>
      <c r="F90" s="1982"/>
      <c r="G90" s="1982"/>
      <c r="H90" s="1982"/>
      <c r="I90" s="1982"/>
      <c r="J90" s="1983"/>
      <c r="K90" s="231"/>
      <c r="L90" s="431">
        <v>30</v>
      </c>
    </row>
    <row r="91" spans="1:12" ht="31.5" customHeight="1" x14ac:dyDescent="0.25">
      <c r="A91" s="1961"/>
      <c r="B91" s="2003"/>
      <c r="C91" s="220" t="s">
        <v>7</v>
      </c>
      <c r="D91" s="1981" t="s">
        <v>32</v>
      </c>
      <c r="E91" s="1982"/>
      <c r="F91" s="1982"/>
      <c r="G91" s="1982"/>
      <c r="H91" s="1982"/>
      <c r="I91" s="1982"/>
      <c r="J91" s="1983"/>
      <c r="K91" s="231"/>
      <c r="L91" s="431">
        <v>40</v>
      </c>
    </row>
    <row r="92" spans="1:12" ht="25.5" customHeight="1" x14ac:dyDescent="0.3">
      <c r="A92" s="1961"/>
      <c r="B92" s="232"/>
      <c r="C92" s="1992" t="s">
        <v>256</v>
      </c>
      <c r="D92" s="1993"/>
      <c r="E92" s="1993"/>
      <c r="F92" s="1993"/>
      <c r="G92" s="1993"/>
      <c r="H92" s="1993"/>
      <c r="I92" s="1993"/>
      <c r="J92" s="1993"/>
      <c r="K92" s="1993"/>
      <c r="L92" s="1994"/>
    </row>
    <row r="93" spans="1:12" ht="39" customHeight="1" x14ac:dyDescent="0.3">
      <c r="A93" s="1961"/>
      <c r="B93" s="243">
        <v>7</v>
      </c>
      <c r="C93" s="216"/>
      <c r="D93" s="1981" t="s">
        <v>28</v>
      </c>
      <c r="E93" s="1982"/>
      <c r="F93" s="1982"/>
      <c r="G93" s="1982"/>
      <c r="H93" s="1982"/>
      <c r="I93" s="1982"/>
      <c r="J93" s="1983"/>
      <c r="K93" s="231"/>
      <c r="L93" s="431">
        <v>470</v>
      </c>
    </row>
    <row r="94" spans="1:12" ht="29.25" customHeight="1" x14ac:dyDescent="0.3">
      <c r="A94" s="1961"/>
      <c r="B94" s="243">
        <v>8</v>
      </c>
      <c r="C94" s="216"/>
      <c r="D94" s="1981" t="s">
        <v>29</v>
      </c>
      <c r="E94" s="1982"/>
      <c r="F94" s="1982"/>
      <c r="G94" s="1982"/>
      <c r="H94" s="1982"/>
      <c r="I94" s="1982"/>
      <c r="J94" s="1983"/>
      <c r="K94" s="231"/>
      <c r="L94" s="431">
        <v>65</v>
      </c>
    </row>
    <row r="95" spans="1:12" ht="24" customHeight="1" x14ac:dyDescent="0.3">
      <c r="A95" s="1961"/>
      <c r="B95" s="243">
        <v>9</v>
      </c>
      <c r="C95" s="216"/>
      <c r="D95" s="1981" t="s">
        <v>222</v>
      </c>
      <c r="E95" s="1982"/>
      <c r="F95" s="1982"/>
      <c r="G95" s="1982"/>
      <c r="H95" s="1982"/>
      <c r="I95" s="1982"/>
      <c r="J95" s="1983"/>
      <c r="K95" s="231"/>
      <c r="L95" s="431">
        <v>75</v>
      </c>
    </row>
    <row r="96" spans="1:12" ht="48" customHeight="1" x14ac:dyDescent="0.3">
      <c r="A96" s="1962"/>
      <c r="B96" s="350">
        <v>10</v>
      </c>
      <c r="C96" s="216"/>
      <c r="D96" s="1981" t="s">
        <v>199</v>
      </c>
      <c r="E96" s="1982"/>
      <c r="F96" s="1982"/>
      <c r="G96" s="1982"/>
      <c r="H96" s="1982"/>
      <c r="I96" s="1982"/>
      <c r="J96" s="1983"/>
      <c r="K96" s="231"/>
      <c r="L96" s="431">
        <v>20</v>
      </c>
    </row>
    <row r="97" spans="1:12" ht="20.25" x14ac:dyDescent="0.25">
      <c r="A97" s="1970" t="s">
        <v>455</v>
      </c>
      <c r="B97" s="1971"/>
      <c r="C97" s="1971"/>
      <c r="D97" s="1971"/>
      <c r="E97" s="1971"/>
      <c r="F97" s="1971"/>
      <c r="G97" s="1971"/>
      <c r="H97" s="1971"/>
      <c r="I97" s="1971"/>
      <c r="J97" s="1971"/>
      <c r="K97" s="1971"/>
      <c r="L97" s="1972"/>
    </row>
    <row r="98" spans="1:12" ht="29.25" customHeight="1" x14ac:dyDescent="0.3">
      <c r="A98" s="351" t="s">
        <v>18</v>
      </c>
      <c r="B98" s="243">
        <v>1</v>
      </c>
      <c r="C98" s="216"/>
      <c r="D98" s="1973" t="s">
        <v>39</v>
      </c>
      <c r="E98" s="1974"/>
      <c r="F98" s="1974"/>
      <c r="G98" s="1974"/>
      <c r="H98" s="1974"/>
      <c r="I98" s="1974"/>
      <c r="J98" s="1975"/>
      <c r="K98" s="222"/>
      <c r="L98" s="431">
        <v>1.25</v>
      </c>
    </row>
    <row r="99" spans="1:12" ht="22.5" customHeight="1" x14ac:dyDescent="0.3">
      <c r="A99" s="1976" t="s">
        <v>233</v>
      </c>
      <c r="B99" s="1896"/>
      <c r="C99" s="1896"/>
      <c r="D99" s="1896"/>
      <c r="E99" s="1896"/>
      <c r="F99" s="1896"/>
      <c r="G99" s="1896"/>
      <c r="H99" s="1896"/>
      <c r="I99" s="1896"/>
      <c r="J99" s="1896"/>
      <c r="K99" s="1896"/>
      <c r="L99" s="1909"/>
    </row>
    <row r="100" spans="1:12" ht="26.25" customHeight="1" x14ac:dyDescent="0.3">
      <c r="A100" s="1960" t="s">
        <v>20</v>
      </c>
      <c r="B100" s="348">
        <v>1</v>
      </c>
      <c r="C100" s="216"/>
      <c r="D100" s="1880" t="s">
        <v>54</v>
      </c>
      <c r="E100" s="1881"/>
      <c r="F100" s="1881"/>
      <c r="G100" s="1881"/>
      <c r="H100" s="1881"/>
      <c r="I100" s="1881"/>
      <c r="J100" s="1882"/>
      <c r="K100" s="222"/>
      <c r="L100" s="431">
        <v>60</v>
      </c>
    </row>
    <row r="101" spans="1:12" ht="26.25" customHeight="1" x14ac:dyDescent="0.3">
      <c r="A101" s="1961"/>
      <c r="B101" s="348">
        <v>2</v>
      </c>
      <c r="C101" s="216"/>
      <c r="D101" s="1880" t="s">
        <v>55</v>
      </c>
      <c r="E101" s="1881"/>
      <c r="F101" s="1881"/>
      <c r="G101" s="1881"/>
      <c r="H101" s="1881"/>
      <c r="I101" s="1881"/>
      <c r="J101" s="1882"/>
      <c r="K101" s="222"/>
      <c r="L101" s="431">
        <v>6</v>
      </c>
    </row>
    <row r="102" spans="1:12" ht="24" customHeight="1" x14ac:dyDescent="0.3">
      <c r="A102" s="1961"/>
      <c r="B102" s="348">
        <v>3</v>
      </c>
      <c r="C102" s="216"/>
      <c r="D102" s="1880" t="s">
        <v>56</v>
      </c>
      <c r="E102" s="1881"/>
      <c r="F102" s="1881"/>
      <c r="G102" s="1881"/>
      <c r="H102" s="1881"/>
      <c r="I102" s="1881"/>
      <c r="J102" s="1882"/>
      <c r="K102" s="222"/>
      <c r="L102" s="431">
        <v>6</v>
      </c>
    </row>
    <row r="103" spans="1:12" ht="32.25" customHeight="1" thickBot="1" x14ac:dyDescent="0.35">
      <c r="A103" s="1977"/>
      <c r="B103" s="349">
        <v>4</v>
      </c>
      <c r="C103" s="233"/>
      <c r="D103" s="1978" t="s">
        <v>57</v>
      </c>
      <c r="E103" s="1979"/>
      <c r="F103" s="1979"/>
      <c r="G103" s="1979"/>
      <c r="H103" s="1979"/>
      <c r="I103" s="1979"/>
      <c r="J103" s="1980"/>
      <c r="K103" s="234"/>
      <c r="L103" s="431">
        <v>6</v>
      </c>
    </row>
    <row r="104" spans="1:12" ht="51.75" customHeight="1" thickBot="1" x14ac:dyDescent="0.3">
      <c r="A104" s="1869" t="s">
        <v>513</v>
      </c>
      <c r="B104" s="1834"/>
      <c r="C104" s="1834"/>
      <c r="D104" s="1834"/>
      <c r="E104" s="1834"/>
      <c r="F104" s="1834"/>
      <c r="G104" s="1834"/>
      <c r="H104" s="1834"/>
      <c r="I104" s="1834"/>
      <c r="J104" s="1834"/>
      <c r="K104" s="1834"/>
      <c r="L104" s="1835"/>
    </row>
    <row r="105" spans="1:12" ht="36.75" thickBot="1" x14ac:dyDescent="0.3">
      <c r="A105" s="313" t="s">
        <v>0</v>
      </c>
      <c r="B105" s="314" t="s">
        <v>1</v>
      </c>
      <c r="C105" s="315"/>
      <c r="D105" s="1984" t="s">
        <v>2</v>
      </c>
      <c r="E105" s="1984"/>
      <c r="F105" s="1984"/>
      <c r="G105" s="1984"/>
      <c r="H105" s="1984"/>
      <c r="I105" s="1984"/>
      <c r="J105" s="1984"/>
      <c r="K105" s="316"/>
      <c r="L105" s="302" t="s">
        <v>460</v>
      </c>
    </row>
    <row r="106" spans="1:12" ht="18.75" thickBot="1" x14ac:dyDescent="0.3">
      <c r="A106" s="1985" t="s">
        <v>470</v>
      </c>
      <c r="B106" s="1986"/>
      <c r="C106" s="1986"/>
      <c r="D106" s="1986"/>
      <c r="E106" s="1986"/>
      <c r="F106" s="1986"/>
      <c r="G106" s="1986"/>
      <c r="H106" s="1986"/>
      <c r="I106" s="1986"/>
      <c r="J106" s="1986"/>
      <c r="K106" s="1986"/>
      <c r="L106" s="1987"/>
    </row>
    <row r="107" spans="1:12" x14ac:dyDescent="0.25">
      <c r="A107" s="1949" t="s">
        <v>502</v>
      </c>
      <c r="B107" s="1950"/>
      <c r="C107" s="1950"/>
      <c r="D107" s="1950"/>
      <c r="E107" s="1950"/>
      <c r="F107" s="1950"/>
      <c r="G107" s="1950"/>
      <c r="H107" s="1950"/>
      <c r="I107" s="1950"/>
      <c r="J107" s="1950"/>
      <c r="K107" s="1988"/>
      <c r="L107" s="428"/>
    </row>
    <row r="108" spans="1:12" ht="58.5" customHeight="1" x14ac:dyDescent="0.25">
      <c r="A108" s="1989" t="s">
        <v>74</v>
      </c>
      <c r="B108" s="1990"/>
      <c r="C108" s="1990"/>
      <c r="D108" s="1990"/>
      <c r="E108" s="1990"/>
      <c r="F108" s="1990"/>
      <c r="G108" s="1990"/>
      <c r="H108" s="1990"/>
      <c r="I108" s="1990"/>
      <c r="J108" s="1990"/>
      <c r="K108" s="1991"/>
      <c r="L108" s="317"/>
    </row>
    <row r="109" spans="1:12" ht="45.75" customHeight="1" x14ac:dyDescent="0.25">
      <c r="A109" s="1960" t="s">
        <v>21</v>
      </c>
      <c r="B109" s="1804" t="s">
        <v>76</v>
      </c>
      <c r="C109" s="1805"/>
      <c r="D109" s="1805"/>
      <c r="E109" s="1805"/>
      <c r="F109" s="1805"/>
      <c r="G109" s="1805"/>
      <c r="H109" s="1805"/>
      <c r="I109" s="1805"/>
      <c r="J109" s="1805"/>
      <c r="K109" s="1805"/>
      <c r="L109" s="1806"/>
    </row>
    <row r="110" spans="1:12" ht="21" x14ac:dyDescent="0.3">
      <c r="A110" s="1961"/>
      <c r="B110" s="243">
        <v>1</v>
      </c>
      <c r="C110" s="216"/>
      <c r="D110" s="1981" t="s">
        <v>339</v>
      </c>
      <c r="E110" s="1982"/>
      <c r="F110" s="1982"/>
      <c r="G110" s="1982"/>
      <c r="H110" s="1982"/>
      <c r="I110" s="1982"/>
      <c r="J110" s="1983"/>
      <c r="K110" s="231"/>
      <c r="L110" s="431">
        <v>75</v>
      </c>
    </row>
    <row r="111" spans="1:12" ht="21" x14ac:dyDescent="0.3">
      <c r="A111" s="1961"/>
      <c r="B111" s="243">
        <v>2</v>
      </c>
      <c r="C111" s="216"/>
      <c r="D111" s="1981" t="s">
        <v>340</v>
      </c>
      <c r="E111" s="1982"/>
      <c r="F111" s="1982"/>
      <c r="G111" s="1982"/>
      <c r="H111" s="1982"/>
      <c r="I111" s="1982"/>
      <c r="J111" s="1983"/>
      <c r="K111" s="231"/>
      <c r="L111" s="431">
        <v>80</v>
      </c>
    </row>
    <row r="112" spans="1:12" ht="21" x14ac:dyDescent="0.3">
      <c r="A112" s="1961"/>
      <c r="B112" s="243">
        <v>3</v>
      </c>
      <c r="C112" s="216"/>
      <c r="D112" s="1981" t="s">
        <v>341</v>
      </c>
      <c r="E112" s="1982"/>
      <c r="F112" s="1982"/>
      <c r="G112" s="1982"/>
      <c r="H112" s="1982"/>
      <c r="I112" s="1982"/>
      <c r="J112" s="1983"/>
      <c r="K112" s="231"/>
      <c r="L112" s="431">
        <v>80</v>
      </c>
    </row>
    <row r="113" spans="1:12" ht="21" x14ac:dyDescent="0.3">
      <c r="A113" s="1961"/>
      <c r="B113" s="243">
        <v>4</v>
      </c>
      <c r="C113" s="216"/>
      <c r="D113" s="1981" t="s">
        <v>75</v>
      </c>
      <c r="E113" s="1982"/>
      <c r="F113" s="1982"/>
      <c r="G113" s="1982"/>
      <c r="H113" s="1982"/>
      <c r="I113" s="1982"/>
      <c r="J113" s="1983"/>
      <c r="K113" s="231"/>
      <c r="L113" s="431">
        <v>55</v>
      </c>
    </row>
    <row r="114" spans="1:12" ht="21" x14ac:dyDescent="0.3">
      <c r="A114" s="1961"/>
      <c r="B114" s="243">
        <v>5</v>
      </c>
      <c r="C114" s="216"/>
      <c r="D114" s="1981" t="s">
        <v>134</v>
      </c>
      <c r="E114" s="1982"/>
      <c r="F114" s="1982"/>
      <c r="G114" s="1982"/>
      <c r="H114" s="1982"/>
      <c r="I114" s="1982"/>
      <c r="J114" s="1983"/>
      <c r="K114" s="235"/>
      <c r="L114" s="431">
        <v>35</v>
      </c>
    </row>
    <row r="115" spans="1:12" ht="75.75" customHeight="1" x14ac:dyDescent="0.3">
      <c r="A115" s="1962"/>
      <c r="B115" s="232"/>
      <c r="C115" s="1981" t="s">
        <v>248</v>
      </c>
      <c r="D115" s="1982"/>
      <c r="E115" s="1982"/>
      <c r="F115" s="1982"/>
      <c r="G115" s="1982"/>
      <c r="H115" s="1982"/>
      <c r="I115" s="1982"/>
      <c r="J115" s="1982"/>
      <c r="K115" s="1982"/>
      <c r="L115" s="293"/>
    </row>
    <row r="116" spans="1:12" x14ac:dyDescent="0.25">
      <c r="A116" s="1964" t="s">
        <v>53</v>
      </c>
      <c r="B116" s="1965"/>
      <c r="C116" s="1965"/>
      <c r="D116" s="1965"/>
      <c r="E116" s="1965"/>
      <c r="F116" s="1965"/>
      <c r="G116" s="1965"/>
      <c r="H116" s="1965"/>
      <c r="I116" s="1965"/>
      <c r="J116" s="1965"/>
      <c r="K116" s="1965"/>
      <c r="L116" s="310"/>
    </row>
    <row r="117" spans="1:12" ht="42" customHeight="1" x14ac:dyDescent="0.25">
      <c r="A117" s="1967" t="s">
        <v>495</v>
      </c>
      <c r="B117" s="1968"/>
      <c r="C117" s="1968"/>
      <c r="D117" s="1968"/>
      <c r="E117" s="1968"/>
      <c r="F117" s="1968"/>
      <c r="G117" s="1968"/>
      <c r="H117" s="1968"/>
      <c r="I117" s="1968"/>
      <c r="J117" s="1968"/>
      <c r="K117" s="1968"/>
      <c r="L117" s="1969"/>
    </row>
    <row r="118" spans="1:12" ht="21" x14ac:dyDescent="0.3">
      <c r="A118" s="1960" t="s">
        <v>19</v>
      </c>
      <c r="B118" s="348">
        <v>1</v>
      </c>
      <c r="C118" s="216"/>
      <c r="D118" s="1881" t="s">
        <v>42</v>
      </c>
      <c r="E118" s="1881"/>
      <c r="F118" s="1881"/>
      <c r="G118" s="1881"/>
      <c r="H118" s="1881"/>
      <c r="I118" s="1881"/>
      <c r="J118" s="1881"/>
      <c r="K118" s="236"/>
      <c r="L118" s="431">
        <v>245</v>
      </c>
    </row>
    <row r="119" spans="1:12" ht="27.75" customHeight="1" x14ac:dyDescent="0.3">
      <c r="A119" s="1961"/>
      <c r="B119" s="348">
        <v>2</v>
      </c>
      <c r="C119" s="216"/>
      <c r="D119" s="1881" t="s">
        <v>43</v>
      </c>
      <c r="E119" s="1881"/>
      <c r="F119" s="1881"/>
      <c r="G119" s="1881"/>
      <c r="H119" s="1881"/>
      <c r="I119" s="1881"/>
      <c r="J119" s="1881"/>
      <c r="K119" s="236"/>
      <c r="L119" s="431">
        <v>125</v>
      </c>
    </row>
    <row r="120" spans="1:12" ht="24" customHeight="1" x14ac:dyDescent="0.3">
      <c r="A120" s="1961"/>
      <c r="B120" s="348">
        <v>3</v>
      </c>
      <c r="C120" s="216"/>
      <c r="D120" s="1881" t="s">
        <v>44</v>
      </c>
      <c r="E120" s="1881"/>
      <c r="F120" s="1881"/>
      <c r="G120" s="1881"/>
      <c r="H120" s="1881"/>
      <c r="I120" s="1881"/>
      <c r="J120" s="1881"/>
      <c r="K120" s="236"/>
      <c r="L120" s="431">
        <v>125</v>
      </c>
    </row>
    <row r="121" spans="1:12" ht="25.5" customHeight="1" x14ac:dyDescent="0.3">
      <c r="A121" s="1961"/>
      <c r="B121" s="348">
        <v>4</v>
      </c>
      <c r="C121" s="216"/>
      <c r="D121" s="1881" t="s">
        <v>45</v>
      </c>
      <c r="E121" s="1881"/>
      <c r="F121" s="1881"/>
      <c r="G121" s="1881"/>
      <c r="H121" s="1881"/>
      <c r="I121" s="1881"/>
      <c r="J121" s="1881"/>
      <c r="K121" s="236"/>
      <c r="L121" s="431">
        <v>425</v>
      </c>
    </row>
    <row r="122" spans="1:12" ht="25.5" customHeight="1" x14ac:dyDescent="0.3">
      <c r="A122" s="1961"/>
      <c r="B122" s="348">
        <v>5</v>
      </c>
      <c r="C122" s="216"/>
      <c r="D122" s="1881" t="s">
        <v>46</v>
      </c>
      <c r="E122" s="1881"/>
      <c r="F122" s="1881"/>
      <c r="G122" s="1881"/>
      <c r="H122" s="1881"/>
      <c r="I122" s="1881"/>
      <c r="J122" s="1881"/>
      <c r="K122" s="236"/>
      <c r="L122" s="431">
        <v>425</v>
      </c>
    </row>
    <row r="123" spans="1:12" ht="22.5" customHeight="1" x14ac:dyDescent="0.3">
      <c r="A123" s="1961"/>
      <c r="B123" s="348">
        <v>6</v>
      </c>
      <c r="C123" s="216"/>
      <c r="D123" s="1881" t="s">
        <v>47</v>
      </c>
      <c r="E123" s="1881"/>
      <c r="F123" s="1881"/>
      <c r="G123" s="1881"/>
      <c r="H123" s="1881"/>
      <c r="I123" s="1881"/>
      <c r="J123" s="1881"/>
      <c r="K123" s="236"/>
      <c r="L123" s="431">
        <v>185</v>
      </c>
    </row>
    <row r="124" spans="1:12" ht="33" customHeight="1" x14ac:dyDescent="0.3">
      <c r="A124" s="1961"/>
      <c r="B124" s="348">
        <v>7</v>
      </c>
      <c r="C124" s="216"/>
      <c r="D124" s="1881" t="s">
        <v>48</v>
      </c>
      <c r="E124" s="1881"/>
      <c r="F124" s="1881"/>
      <c r="G124" s="1881"/>
      <c r="H124" s="1881"/>
      <c r="I124" s="1881"/>
      <c r="J124" s="1881"/>
      <c r="K124" s="236"/>
      <c r="L124" s="431">
        <v>125</v>
      </c>
    </row>
    <row r="125" spans="1:12" ht="26.25" customHeight="1" x14ac:dyDescent="0.3">
      <c r="A125" s="1961"/>
      <c r="B125" s="348">
        <v>8</v>
      </c>
      <c r="C125" s="216"/>
      <c r="D125" s="1881" t="s">
        <v>49</v>
      </c>
      <c r="E125" s="1881"/>
      <c r="F125" s="1881"/>
      <c r="G125" s="1881"/>
      <c r="H125" s="1881"/>
      <c r="I125" s="1881"/>
      <c r="J125" s="1881"/>
      <c r="K125" s="236"/>
      <c r="L125" s="431">
        <v>165</v>
      </c>
    </row>
    <row r="126" spans="1:12" ht="29.25" customHeight="1" x14ac:dyDescent="0.3">
      <c r="A126" s="1961"/>
      <c r="B126" s="348">
        <v>9</v>
      </c>
      <c r="C126" s="216"/>
      <c r="D126" s="1881" t="s">
        <v>50</v>
      </c>
      <c r="E126" s="1881"/>
      <c r="F126" s="1881"/>
      <c r="G126" s="1881"/>
      <c r="H126" s="1881"/>
      <c r="I126" s="1881"/>
      <c r="J126" s="1881"/>
      <c r="K126" s="236"/>
      <c r="L126" s="431">
        <v>210</v>
      </c>
    </row>
    <row r="127" spans="1:12" ht="22.5" customHeight="1" x14ac:dyDescent="0.3">
      <c r="A127" s="1961"/>
      <c r="B127" s="348">
        <v>10</v>
      </c>
      <c r="C127" s="216"/>
      <c r="D127" s="1881" t="s">
        <v>51</v>
      </c>
      <c r="E127" s="1881"/>
      <c r="F127" s="1881"/>
      <c r="G127" s="1881"/>
      <c r="H127" s="1881"/>
      <c r="I127" s="1881"/>
      <c r="J127" s="1881"/>
      <c r="K127" s="236"/>
      <c r="L127" s="431">
        <v>185</v>
      </c>
    </row>
    <row r="128" spans="1:12" ht="24" customHeight="1" x14ac:dyDescent="0.3">
      <c r="A128" s="1961"/>
      <c r="B128" s="348">
        <v>11</v>
      </c>
      <c r="C128" s="216"/>
      <c r="D128" s="1966" t="s">
        <v>52</v>
      </c>
      <c r="E128" s="1966"/>
      <c r="F128" s="1966"/>
      <c r="G128" s="1966"/>
      <c r="H128" s="1966"/>
      <c r="I128" s="1966"/>
      <c r="J128" s="1966"/>
      <c r="K128" s="236"/>
      <c r="L128" s="431">
        <v>425</v>
      </c>
    </row>
    <row r="129" spans="1:12" ht="25.5" customHeight="1" x14ac:dyDescent="0.3">
      <c r="A129" s="1961"/>
      <c r="B129" s="348">
        <v>12</v>
      </c>
      <c r="C129" s="292"/>
      <c r="D129" s="1880" t="s">
        <v>251</v>
      </c>
      <c r="E129" s="1881"/>
      <c r="F129" s="1881"/>
      <c r="G129" s="1881"/>
      <c r="H129" s="1881"/>
      <c r="I129" s="1881"/>
      <c r="J129" s="1882"/>
      <c r="K129" s="237"/>
      <c r="L129" s="431">
        <v>100</v>
      </c>
    </row>
    <row r="130" spans="1:12" ht="23.25" customHeight="1" thickBot="1" x14ac:dyDescent="0.35">
      <c r="A130" s="1962"/>
      <c r="B130" s="348">
        <v>13</v>
      </c>
      <c r="C130" s="292"/>
      <c r="D130" s="1880" t="s">
        <v>252</v>
      </c>
      <c r="E130" s="1881"/>
      <c r="F130" s="1881"/>
      <c r="G130" s="1881"/>
      <c r="H130" s="1881"/>
      <c r="I130" s="1881"/>
      <c r="J130" s="1882"/>
      <c r="K130" s="237"/>
      <c r="L130" s="431">
        <v>150</v>
      </c>
    </row>
    <row r="131" spans="1:12" ht="42" customHeight="1" thickBot="1" x14ac:dyDescent="0.3">
      <c r="A131" s="1869" t="s">
        <v>513</v>
      </c>
      <c r="B131" s="1834"/>
      <c r="C131" s="1834"/>
      <c r="D131" s="1834"/>
      <c r="E131" s="1834"/>
      <c r="F131" s="1834"/>
      <c r="G131" s="1834"/>
      <c r="H131" s="1834"/>
      <c r="I131" s="1834"/>
      <c r="J131" s="1834"/>
      <c r="K131" s="1834"/>
      <c r="L131" s="1948"/>
    </row>
    <row r="132" spans="1:12" ht="36.75" thickBot="1" x14ac:dyDescent="0.3">
      <c r="A132" s="298" t="s">
        <v>0</v>
      </c>
      <c r="B132" s="299" t="s">
        <v>1</v>
      </c>
      <c r="C132" s="300"/>
      <c r="D132" s="1834" t="s">
        <v>2</v>
      </c>
      <c r="E132" s="1834"/>
      <c r="F132" s="1834"/>
      <c r="G132" s="1834"/>
      <c r="H132" s="1834"/>
      <c r="I132" s="1834"/>
      <c r="J132" s="1834"/>
      <c r="K132" s="301"/>
      <c r="L132" s="302" t="s">
        <v>460</v>
      </c>
    </row>
    <row r="133" spans="1:12" ht="18.75" thickBot="1" x14ac:dyDescent="0.3">
      <c r="A133" s="1963" t="s">
        <v>133</v>
      </c>
      <c r="B133" s="1870"/>
      <c r="C133" s="1870"/>
      <c r="D133" s="1870"/>
      <c r="E133" s="1870"/>
      <c r="F133" s="1870"/>
      <c r="G133" s="1870"/>
      <c r="H133" s="1870"/>
      <c r="I133" s="1870"/>
      <c r="J133" s="1870"/>
      <c r="K133" s="1870"/>
      <c r="L133" s="1871"/>
    </row>
    <row r="134" spans="1:12" x14ac:dyDescent="0.25">
      <c r="A134" s="1964" t="s">
        <v>471</v>
      </c>
      <c r="B134" s="1965"/>
      <c r="C134" s="1965"/>
      <c r="D134" s="1965"/>
      <c r="E134" s="1965"/>
      <c r="F134" s="1965"/>
      <c r="G134" s="1965"/>
      <c r="H134" s="1965"/>
      <c r="I134" s="1965"/>
      <c r="J134" s="1965"/>
      <c r="K134" s="1965"/>
      <c r="L134" s="363"/>
    </row>
    <row r="135" spans="1:12" ht="48.75" customHeight="1" x14ac:dyDescent="0.3">
      <c r="A135" s="1960" t="s">
        <v>73</v>
      </c>
      <c r="B135" s="348">
        <v>1</v>
      </c>
      <c r="C135" s="216"/>
      <c r="D135" s="1880" t="s">
        <v>482</v>
      </c>
      <c r="E135" s="1881"/>
      <c r="F135" s="1881"/>
      <c r="G135" s="1881"/>
      <c r="H135" s="1881"/>
      <c r="I135" s="1881"/>
      <c r="J135" s="1882"/>
      <c r="K135" s="222"/>
      <c r="L135" s="470">
        <v>0.09</v>
      </c>
    </row>
    <row r="136" spans="1:12" ht="33" customHeight="1" x14ac:dyDescent="0.3">
      <c r="A136" s="1961"/>
      <c r="B136" s="348">
        <v>2</v>
      </c>
      <c r="C136" s="216" t="s">
        <v>5</v>
      </c>
      <c r="D136" s="1880" t="s">
        <v>503</v>
      </c>
      <c r="E136" s="1881"/>
      <c r="F136" s="1881"/>
      <c r="G136" s="1881"/>
      <c r="H136" s="1881"/>
      <c r="I136" s="1881"/>
      <c r="J136" s="1882"/>
      <c r="K136" s="222"/>
      <c r="L136" s="431">
        <v>200</v>
      </c>
    </row>
    <row r="137" spans="1:12" ht="43.5" customHeight="1" x14ac:dyDescent="0.3">
      <c r="A137" s="1961"/>
      <c r="B137" s="348"/>
      <c r="C137" s="216" t="s">
        <v>6</v>
      </c>
      <c r="D137" s="1880" t="s">
        <v>504</v>
      </c>
      <c r="E137" s="1881"/>
      <c r="F137" s="1881"/>
      <c r="G137" s="1881"/>
      <c r="H137" s="1881"/>
      <c r="I137" s="1881"/>
      <c r="J137" s="1882"/>
      <c r="K137" s="222"/>
      <c r="L137" s="431">
        <v>3</v>
      </c>
    </row>
    <row r="138" spans="1:12" ht="37.5" customHeight="1" x14ac:dyDescent="0.3">
      <c r="A138" s="1961"/>
      <c r="B138" s="348">
        <v>3</v>
      </c>
      <c r="C138" s="216" t="s">
        <v>5</v>
      </c>
      <c r="D138" s="1880" t="s">
        <v>505</v>
      </c>
      <c r="E138" s="1881"/>
      <c r="F138" s="1881"/>
      <c r="G138" s="1881"/>
      <c r="H138" s="1881"/>
      <c r="I138" s="1881"/>
      <c r="J138" s="1882"/>
      <c r="K138" s="238"/>
      <c r="L138" s="431">
        <v>200</v>
      </c>
    </row>
    <row r="139" spans="1:12" ht="44.25" customHeight="1" x14ac:dyDescent="0.3">
      <c r="A139" s="1961"/>
      <c r="B139" s="348"/>
      <c r="C139" s="216" t="s">
        <v>6</v>
      </c>
      <c r="D139" s="1880" t="s">
        <v>506</v>
      </c>
      <c r="E139" s="1881"/>
      <c r="F139" s="1881"/>
      <c r="G139" s="1881"/>
      <c r="H139" s="1881"/>
      <c r="I139" s="1881"/>
      <c r="J139" s="1882"/>
      <c r="K139" s="239"/>
      <c r="L139" s="431">
        <v>3</v>
      </c>
    </row>
    <row r="140" spans="1:12" ht="26.25" customHeight="1" x14ac:dyDescent="0.3">
      <c r="A140" s="1961"/>
      <c r="B140" s="348">
        <v>4</v>
      </c>
      <c r="C140" s="216"/>
      <c r="D140" s="1881" t="s">
        <v>264</v>
      </c>
      <c r="E140" s="1881"/>
      <c r="F140" s="1881"/>
      <c r="G140" s="1881"/>
      <c r="H140" s="1881"/>
      <c r="I140" s="1881"/>
      <c r="J140" s="1882"/>
      <c r="K140" s="238"/>
      <c r="L140" s="431">
        <v>55</v>
      </c>
    </row>
    <row r="141" spans="1:12" ht="26.25" customHeight="1" x14ac:dyDescent="0.3">
      <c r="A141" s="1961"/>
      <c r="B141" s="348">
        <v>5</v>
      </c>
      <c r="C141" s="216"/>
      <c r="D141" s="1881" t="s">
        <v>218</v>
      </c>
      <c r="E141" s="1881"/>
      <c r="F141" s="1881"/>
      <c r="G141" s="1881"/>
      <c r="H141" s="1881"/>
      <c r="I141" s="1881"/>
      <c r="J141" s="1882"/>
      <c r="K141" s="238"/>
      <c r="L141" s="431">
        <v>55</v>
      </c>
    </row>
    <row r="142" spans="1:12" ht="25.5" customHeight="1" x14ac:dyDescent="0.3">
      <c r="A142" s="1961"/>
      <c r="B142" s="348">
        <v>6</v>
      </c>
      <c r="C142" s="216"/>
      <c r="D142" s="1881" t="s">
        <v>191</v>
      </c>
      <c r="E142" s="1881"/>
      <c r="F142" s="1881"/>
      <c r="G142" s="1881"/>
      <c r="H142" s="1881"/>
      <c r="I142" s="1881"/>
      <c r="J142" s="1882"/>
      <c r="K142" s="238"/>
      <c r="L142" s="431">
        <v>110</v>
      </c>
    </row>
    <row r="143" spans="1:12" ht="39" customHeight="1" x14ac:dyDescent="0.3">
      <c r="A143" s="1961"/>
      <c r="B143" s="427">
        <v>7</v>
      </c>
      <c r="C143" s="216"/>
      <c r="D143" s="1880" t="s">
        <v>508</v>
      </c>
      <c r="E143" s="1881"/>
      <c r="F143" s="1881"/>
      <c r="G143" s="1881"/>
      <c r="H143" s="1881"/>
      <c r="I143" s="1881"/>
      <c r="J143" s="1882"/>
      <c r="K143" s="275"/>
      <c r="L143" s="431">
        <v>0.1</v>
      </c>
    </row>
    <row r="144" spans="1:12" ht="46.5" customHeight="1" x14ac:dyDescent="0.3">
      <c r="A144" s="1961"/>
      <c r="B144" s="427">
        <v>8</v>
      </c>
      <c r="C144" s="216"/>
      <c r="D144" s="1880" t="s">
        <v>507</v>
      </c>
      <c r="E144" s="1881"/>
      <c r="F144" s="1881"/>
      <c r="G144" s="1881"/>
      <c r="H144" s="1881"/>
      <c r="I144" s="1881"/>
      <c r="J144" s="1882"/>
      <c r="K144" s="275"/>
      <c r="L144" s="431">
        <v>0.1</v>
      </c>
    </row>
    <row r="145" spans="1:12" ht="33.75" customHeight="1" x14ac:dyDescent="0.3">
      <c r="A145" s="1961"/>
      <c r="B145" s="1940">
        <v>9</v>
      </c>
      <c r="C145" s="1907" t="s">
        <v>82</v>
      </c>
      <c r="D145" s="1908"/>
      <c r="E145" s="1908"/>
      <c r="F145" s="1908"/>
      <c r="G145" s="1908"/>
      <c r="H145" s="1908"/>
      <c r="I145" s="1908"/>
      <c r="J145" s="1908"/>
      <c r="K145" s="1908"/>
      <c r="L145" s="290"/>
    </row>
    <row r="146" spans="1:12" ht="25.5" customHeight="1" x14ac:dyDescent="0.25">
      <c r="A146" s="1961"/>
      <c r="B146" s="1941"/>
      <c r="C146" s="220" t="s">
        <v>5</v>
      </c>
      <c r="D146" s="1880" t="s">
        <v>78</v>
      </c>
      <c r="E146" s="1881"/>
      <c r="F146" s="1881"/>
      <c r="G146" s="1881"/>
      <c r="H146" s="1881"/>
      <c r="I146" s="1881"/>
      <c r="J146" s="1882"/>
      <c r="K146" s="222"/>
      <c r="L146" s="431">
        <v>110</v>
      </c>
    </row>
    <row r="147" spans="1:12" ht="27.75" customHeight="1" x14ac:dyDescent="0.25">
      <c r="A147" s="1961"/>
      <c r="B147" s="1941"/>
      <c r="C147" s="220" t="s">
        <v>6</v>
      </c>
      <c r="D147" s="1880" t="s">
        <v>79</v>
      </c>
      <c r="E147" s="1881"/>
      <c r="F147" s="1881"/>
      <c r="G147" s="1881"/>
      <c r="H147" s="1881"/>
      <c r="I147" s="1881"/>
      <c r="J147" s="1882"/>
      <c r="K147" s="222"/>
      <c r="L147" s="431">
        <v>190</v>
      </c>
    </row>
    <row r="148" spans="1:12" ht="24" customHeight="1" x14ac:dyDescent="0.25">
      <c r="A148" s="1961"/>
      <c r="B148" s="1941"/>
      <c r="C148" s="220" t="s">
        <v>7</v>
      </c>
      <c r="D148" s="1880" t="s">
        <v>80</v>
      </c>
      <c r="E148" s="1881"/>
      <c r="F148" s="1881"/>
      <c r="G148" s="1881"/>
      <c r="H148" s="1881"/>
      <c r="I148" s="1881"/>
      <c r="J148" s="1882"/>
      <c r="K148" s="222"/>
      <c r="L148" s="431">
        <v>340</v>
      </c>
    </row>
    <row r="149" spans="1:12" ht="33.75" customHeight="1" x14ac:dyDescent="0.3">
      <c r="A149" s="1961"/>
      <c r="B149" s="1942"/>
      <c r="C149" s="1907" t="s">
        <v>83</v>
      </c>
      <c r="D149" s="1908"/>
      <c r="E149" s="1908"/>
      <c r="F149" s="1908"/>
      <c r="G149" s="1908"/>
      <c r="H149" s="1908"/>
      <c r="I149" s="1908"/>
      <c r="J149" s="1908"/>
      <c r="K149" s="1908"/>
      <c r="L149" s="293"/>
    </row>
    <row r="150" spans="1:12" ht="20.25" customHeight="1" x14ac:dyDescent="0.3">
      <c r="A150" s="1961"/>
      <c r="B150" s="1940">
        <v>10</v>
      </c>
      <c r="C150" s="1943" t="s">
        <v>84</v>
      </c>
      <c r="D150" s="1944"/>
      <c r="E150" s="1944"/>
      <c r="F150" s="1944"/>
      <c r="G150" s="1944"/>
      <c r="H150" s="1944"/>
      <c r="I150" s="1944"/>
      <c r="J150" s="1944"/>
      <c r="K150" s="1944"/>
      <c r="L150" s="218"/>
    </row>
    <row r="151" spans="1:12" ht="21" x14ac:dyDescent="0.25">
      <c r="A151" s="1961"/>
      <c r="B151" s="1941"/>
      <c r="C151" s="220" t="s">
        <v>5</v>
      </c>
      <c r="D151" s="1880" t="s">
        <v>81</v>
      </c>
      <c r="E151" s="1881"/>
      <c r="F151" s="1881"/>
      <c r="G151" s="1881"/>
      <c r="H151" s="1881"/>
      <c r="I151" s="1881"/>
      <c r="J151" s="1882"/>
      <c r="K151" s="222"/>
      <c r="L151" s="431">
        <v>200</v>
      </c>
    </row>
    <row r="152" spans="1:12" ht="21" x14ac:dyDescent="0.25">
      <c r="A152" s="1961"/>
      <c r="B152" s="1941"/>
      <c r="C152" s="220" t="s">
        <v>6</v>
      </c>
      <c r="D152" s="1880" t="s">
        <v>236</v>
      </c>
      <c r="E152" s="1881"/>
      <c r="F152" s="1881"/>
      <c r="G152" s="1881"/>
      <c r="H152" s="1881"/>
      <c r="I152" s="1881"/>
      <c r="J152" s="1882"/>
      <c r="K152" s="222"/>
      <c r="L152" s="431">
        <v>1000</v>
      </c>
    </row>
    <row r="153" spans="1:12" ht="21.75" thickBot="1" x14ac:dyDescent="0.3">
      <c r="A153" s="1962"/>
      <c r="B153" s="1942"/>
      <c r="C153" s="220" t="s">
        <v>7</v>
      </c>
      <c r="D153" s="1880" t="s">
        <v>237</v>
      </c>
      <c r="E153" s="1881"/>
      <c r="F153" s="1881"/>
      <c r="G153" s="1881"/>
      <c r="H153" s="1881"/>
      <c r="I153" s="1881"/>
      <c r="J153" s="1882"/>
      <c r="K153" s="222"/>
      <c r="L153" s="431">
        <v>1750</v>
      </c>
    </row>
    <row r="154" spans="1:12" ht="42" customHeight="1" thickBot="1" x14ac:dyDescent="0.3">
      <c r="A154" s="1869" t="s">
        <v>513</v>
      </c>
      <c r="B154" s="1834"/>
      <c r="C154" s="1834"/>
      <c r="D154" s="1834"/>
      <c r="E154" s="1834"/>
      <c r="F154" s="1834"/>
      <c r="G154" s="1834"/>
      <c r="H154" s="1834"/>
      <c r="I154" s="1834"/>
      <c r="J154" s="1834"/>
      <c r="K154" s="1834"/>
      <c r="L154" s="1948"/>
    </row>
    <row r="155" spans="1:12" ht="36.75" thickBot="1" x14ac:dyDescent="0.3">
      <c r="A155" s="298" t="s">
        <v>0</v>
      </c>
      <c r="B155" s="299" t="s">
        <v>1</v>
      </c>
      <c r="C155" s="300"/>
      <c r="D155" s="1834" t="s">
        <v>2</v>
      </c>
      <c r="E155" s="1834"/>
      <c r="F155" s="1834"/>
      <c r="G155" s="1834"/>
      <c r="H155" s="1834"/>
      <c r="I155" s="1834"/>
      <c r="J155" s="1834"/>
      <c r="K155" s="301"/>
      <c r="L155" s="302" t="s">
        <v>460</v>
      </c>
    </row>
    <row r="156" spans="1:12" ht="21" customHeight="1" thickBot="1" x14ac:dyDescent="0.3">
      <c r="A156" s="1945" t="s">
        <v>96</v>
      </c>
      <c r="B156" s="1946"/>
      <c r="C156" s="1946"/>
      <c r="D156" s="1946"/>
      <c r="E156" s="1946"/>
      <c r="F156" s="1946"/>
      <c r="G156" s="1946"/>
      <c r="H156" s="1946"/>
      <c r="I156" s="1946"/>
      <c r="J156" s="1946"/>
      <c r="K156" s="1946"/>
      <c r="L156" s="1947"/>
    </row>
    <row r="157" spans="1:12" ht="82.5" customHeight="1" x14ac:dyDescent="0.3">
      <c r="A157" s="1901" t="s">
        <v>97</v>
      </c>
      <c r="B157" s="1928">
        <v>11</v>
      </c>
      <c r="C157" s="283"/>
      <c r="D157" s="1931" t="s">
        <v>265</v>
      </c>
      <c r="E157" s="1932"/>
      <c r="F157" s="1932"/>
      <c r="G157" s="1932"/>
      <c r="H157" s="1932"/>
      <c r="I157" s="1932"/>
      <c r="J157" s="1933"/>
      <c r="K157" s="284"/>
      <c r="L157" s="352"/>
    </row>
    <row r="158" spans="1:12" ht="25.5" customHeight="1" x14ac:dyDescent="0.35">
      <c r="A158" s="1902"/>
      <c r="B158" s="1929"/>
      <c r="C158" s="294" t="s">
        <v>457</v>
      </c>
      <c r="D158" s="1934" t="s">
        <v>509</v>
      </c>
      <c r="E158" s="1935"/>
      <c r="F158" s="1935"/>
      <c r="G158" s="1935"/>
      <c r="H158" s="1935"/>
      <c r="I158" s="1935"/>
      <c r="J158" s="1935"/>
      <c r="K158" s="276"/>
      <c r="L158" s="471">
        <v>1.1000000000000001</v>
      </c>
    </row>
    <row r="159" spans="1:12" ht="26.25" customHeight="1" x14ac:dyDescent="0.35">
      <c r="A159" s="1902"/>
      <c r="B159" s="1929"/>
      <c r="C159" s="294" t="s">
        <v>458</v>
      </c>
      <c r="D159" s="1934" t="s">
        <v>510</v>
      </c>
      <c r="E159" s="1935"/>
      <c r="F159" s="1935"/>
      <c r="G159" s="1935"/>
      <c r="H159" s="1935"/>
      <c r="I159" s="1935"/>
      <c r="J159" s="1935"/>
      <c r="K159" s="276"/>
      <c r="L159" s="471">
        <v>0.45</v>
      </c>
    </row>
    <row r="160" spans="1:12" ht="27.75" customHeight="1" x14ac:dyDescent="0.3">
      <c r="A160" s="1902"/>
      <c r="B160" s="1929"/>
      <c r="C160" s="1936" t="s">
        <v>192</v>
      </c>
      <c r="D160" s="1937"/>
      <c r="E160" s="1937"/>
      <c r="F160" s="1937"/>
      <c r="G160" s="1937"/>
      <c r="H160" s="1937"/>
      <c r="I160" s="1937"/>
      <c r="J160" s="1937"/>
      <c r="K160" s="1937"/>
      <c r="L160" s="295"/>
    </row>
    <row r="161" spans="1:12" ht="21.75" customHeight="1" x14ac:dyDescent="0.25">
      <c r="A161" s="1902"/>
      <c r="B161" s="1929"/>
      <c r="C161" s="277" t="s">
        <v>5</v>
      </c>
      <c r="D161" s="1938" t="s">
        <v>193</v>
      </c>
      <c r="E161" s="1939"/>
      <c r="F161" s="1939"/>
      <c r="G161" s="1939"/>
      <c r="H161" s="1939"/>
      <c r="I161" s="1939"/>
      <c r="J161" s="1939"/>
      <c r="K161" s="278"/>
      <c r="L161" s="472">
        <v>1.1000000000000001</v>
      </c>
    </row>
    <row r="162" spans="1:12" ht="26.25" customHeight="1" x14ac:dyDescent="0.25">
      <c r="A162" s="1902"/>
      <c r="B162" s="1929"/>
      <c r="C162" s="277" t="s">
        <v>6</v>
      </c>
      <c r="D162" s="1938" t="s">
        <v>194</v>
      </c>
      <c r="E162" s="1939"/>
      <c r="F162" s="1939"/>
      <c r="G162" s="1939"/>
      <c r="H162" s="1939"/>
      <c r="I162" s="1939"/>
      <c r="J162" s="1939"/>
      <c r="K162" s="278"/>
      <c r="L162" s="472">
        <v>1.1000000000000001</v>
      </c>
    </row>
    <row r="163" spans="1:12" ht="27.75" customHeight="1" x14ac:dyDescent="0.25">
      <c r="A163" s="1902"/>
      <c r="B163" s="1929"/>
      <c r="C163" s="1954" t="s">
        <v>195</v>
      </c>
      <c r="D163" s="1937"/>
      <c r="E163" s="1937"/>
      <c r="F163" s="1937"/>
      <c r="G163" s="1937"/>
      <c r="H163" s="1937"/>
      <c r="I163" s="1937"/>
      <c r="J163" s="1937"/>
      <c r="K163" s="278"/>
      <c r="L163" s="472">
        <v>200</v>
      </c>
    </row>
    <row r="164" spans="1:12" ht="27" customHeight="1" thickBot="1" x14ac:dyDescent="0.3">
      <c r="A164" s="1902"/>
      <c r="B164" s="1930"/>
      <c r="C164" s="1955" t="s">
        <v>83</v>
      </c>
      <c r="D164" s="1955"/>
      <c r="E164" s="1955"/>
      <c r="F164" s="1955"/>
      <c r="G164" s="1955"/>
      <c r="H164" s="1955"/>
      <c r="I164" s="1955"/>
      <c r="J164" s="1955"/>
      <c r="K164" s="1955"/>
      <c r="L164" s="1956"/>
    </row>
    <row r="165" spans="1:12" ht="21" thickBot="1" x14ac:dyDescent="0.3">
      <c r="A165" s="1902"/>
      <c r="B165" s="281"/>
      <c r="C165" s="1957" t="s">
        <v>449</v>
      </c>
      <c r="D165" s="1958"/>
      <c r="E165" s="1958"/>
      <c r="F165" s="1958"/>
      <c r="G165" s="1958"/>
      <c r="H165" s="1958"/>
      <c r="I165" s="1958"/>
      <c r="J165" s="1958"/>
      <c r="K165" s="1958"/>
      <c r="L165" s="1959"/>
    </row>
    <row r="166" spans="1:12" ht="26.25" customHeight="1" x14ac:dyDescent="0.25">
      <c r="A166" s="1902"/>
      <c r="B166" s="1913">
        <v>1</v>
      </c>
      <c r="C166" s="1921" t="s">
        <v>450</v>
      </c>
      <c r="D166" s="1922"/>
      <c r="E166" s="1922"/>
      <c r="F166" s="1922"/>
      <c r="G166" s="1922"/>
      <c r="H166" s="1922"/>
      <c r="I166" s="1922"/>
      <c r="J166" s="1922"/>
      <c r="K166" s="1922"/>
      <c r="L166" s="1923"/>
    </row>
    <row r="167" spans="1:12" ht="22.5" customHeight="1" thickBot="1" x14ac:dyDescent="0.3">
      <c r="A167" s="1902"/>
      <c r="B167" s="1914"/>
      <c r="C167" s="1915" t="s">
        <v>511</v>
      </c>
      <c r="D167" s="1916"/>
      <c r="E167" s="1916"/>
      <c r="F167" s="1916"/>
      <c r="G167" s="1916"/>
      <c r="H167" s="1916"/>
      <c r="I167" s="1916"/>
      <c r="J167" s="1917"/>
      <c r="K167" s="280"/>
      <c r="L167" s="473">
        <v>0.8</v>
      </c>
    </row>
    <row r="168" spans="1:12" ht="20.25" x14ac:dyDescent="0.25">
      <c r="A168" s="1902"/>
      <c r="B168" s="1913">
        <v>2</v>
      </c>
      <c r="C168" s="1921" t="s">
        <v>451</v>
      </c>
      <c r="D168" s="1922"/>
      <c r="E168" s="1922"/>
      <c r="F168" s="1922"/>
      <c r="G168" s="1922"/>
      <c r="H168" s="1922"/>
      <c r="I168" s="1922"/>
      <c r="J168" s="1922"/>
      <c r="K168" s="1922"/>
      <c r="L168" s="1923"/>
    </row>
    <row r="169" spans="1:12" ht="30" customHeight="1" x14ac:dyDescent="0.25">
      <c r="A169" s="1902"/>
      <c r="B169" s="1918"/>
      <c r="C169" s="1924" t="s">
        <v>453</v>
      </c>
      <c r="D169" s="1925"/>
      <c r="E169" s="1925"/>
      <c r="F169" s="1925"/>
      <c r="G169" s="1925"/>
      <c r="H169" s="1925"/>
      <c r="I169" s="1925"/>
      <c r="J169" s="1926"/>
      <c r="K169" s="279"/>
      <c r="L169" s="472">
        <v>0.8</v>
      </c>
    </row>
    <row r="170" spans="1:12" ht="26.25" customHeight="1" thickBot="1" x14ac:dyDescent="0.3">
      <c r="A170" s="1902"/>
      <c r="B170" s="1914"/>
      <c r="C170" s="1919" t="s">
        <v>452</v>
      </c>
      <c r="D170" s="1920"/>
      <c r="E170" s="1920"/>
      <c r="F170" s="1920"/>
      <c r="G170" s="1920"/>
      <c r="H170" s="1920"/>
      <c r="I170" s="1920"/>
      <c r="J170" s="1920"/>
      <c r="K170" s="282"/>
      <c r="L170" s="434">
        <v>0.8</v>
      </c>
    </row>
    <row r="171" spans="1:12" ht="29.25" customHeight="1" x14ac:dyDescent="0.25">
      <c r="A171" s="1902"/>
      <c r="B171" s="1949" t="s">
        <v>96</v>
      </c>
      <c r="C171" s="1950"/>
      <c r="D171" s="1950"/>
      <c r="E171" s="1950"/>
      <c r="F171" s="1950"/>
      <c r="G171" s="1950"/>
      <c r="H171" s="1950"/>
      <c r="I171" s="1950"/>
      <c r="J171" s="1950"/>
      <c r="K171" s="1950"/>
      <c r="L171" s="1951"/>
    </row>
    <row r="172" spans="1:12" ht="43.5" customHeight="1" x14ac:dyDescent="0.25">
      <c r="A172" s="1902"/>
      <c r="B172" s="1888">
        <v>3</v>
      </c>
      <c r="C172" s="1952" t="s">
        <v>98</v>
      </c>
      <c r="D172" s="1953"/>
      <c r="E172" s="1953"/>
      <c r="F172" s="1953"/>
      <c r="G172" s="1953"/>
      <c r="H172" s="1953"/>
      <c r="I172" s="1953"/>
      <c r="J172" s="1953"/>
      <c r="K172" s="1953"/>
      <c r="L172" s="310"/>
    </row>
    <row r="173" spans="1:12" ht="24.75" customHeight="1" x14ac:dyDescent="0.25">
      <c r="A173" s="1902"/>
      <c r="B173" s="1906"/>
      <c r="C173" s="220" t="s">
        <v>5</v>
      </c>
      <c r="D173" s="1880" t="s">
        <v>86</v>
      </c>
      <c r="E173" s="1881"/>
      <c r="F173" s="1881"/>
      <c r="G173" s="1881"/>
      <c r="H173" s="1881"/>
      <c r="I173" s="1881"/>
      <c r="J173" s="1882"/>
      <c r="K173" s="222"/>
      <c r="L173" s="431">
        <v>220</v>
      </c>
    </row>
    <row r="174" spans="1:12" ht="23.25" customHeight="1" x14ac:dyDescent="0.25">
      <c r="A174" s="1902"/>
      <c r="B174" s="1906"/>
      <c r="C174" s="220" t="s">
        <v>6</v>
      </c>
      <c r="D174" s="1880" t="s">
        <v>87</v>
      </c>
      <c r="E174" s="1881"/>
      <c r="F174" s="1881"/>
      <c r="G174" s="1881"/>
      <c r="H174" s="1881"/>
      <c r="I174" s="1881"/>
      <c r="J174" s="1882"/>
      <c r="K174" s="222"/>
      <c r="L174" s="431">
        <v>440</v>
      </c>
    </row>
    <row r="175" spans="1:12" ht="27" customHeight="1" x14ac:dyDescent="0.25">
      <c r="A175" s="1902"/>
      <c r="B175" s="1888">
        <v>4</v>
      </c>
      <c r="C175" s="1907" t="s">
        <v>99</v>
      </c>
      <c r="D175" s="1908"/>
      <c r="E175" s="1908"/>
      <c r="F175" s="1908"/>
      <c r="G175" s="1908"/>
      <c r="H175" s="1908"/>
      <c r="I175" s="1908"/>
      <c r="J175" s="1908"/>
      <c r="K175" s="1908"/>
      <c r="L175" s="310"/>
    </row>
    <row r="176" spans="1:12" ht="24.75" customHeight="1" x14ac:dyDescent="0.25">
      <c r="A176" s="1902"/>
      <c r="B176" s="1906"/>
      <c r="C176" s="220" t="s">
        <v>5</v>
      </c>
      <c r="D176" s="1880" t="s">
        <v>342</v>
      </c>
      <c r="E176" s="1881"/>
      <c r="F176" s="1881"/>
      <c r="G176" s="1881"/>
      <c r="H176" s="1881"/>
      <c r="I176" s="1881"/>
      <c r="J176" s="1882"/>
      <c r="K176" s="219"/>
      <c r="L176" s="431">
        <v>1.1000000000000001</v>
      </c>
    </row>
    <row r="177" spans="1:12" ht="25.5" customHeight="1" x14ac:dyDescent="0.3">
      <c r="A177" s="1902"/>
      <c r="B177" s="1906"/>
      <c r="C177" s="220" t="s">
        <v>6</v>
      </c>
      <c r="D177" s="1880" t="s">
        <v>88</v>
      </c>
      <c r="E177" s="1881"/>
      <c r="F177" s="1881"/>
      <c r="G177" s="1881"/>
      <c r="H177" s="1881"/>
      <c r="I177" s="1881"/>
      <c r="J177" s="1882"/>
      <c r="K177" s="217"/>
      <c r="L177" s="431">
        <v>23</v>
      </c>
    </row>
    <row r="178" spans="1:12" ht="27.75" customHeight="1" x14ac:dyDescent="0.3">
      <c r="A178" s="1902"/>
      <c r="B178" s="1906"/>
      <c r="C178" s="220" t="s">
        <v>7</v>
      </c>
      <c r="D178" s="1880" t="s">
        <v>89</v>
      </c>
      <c r="E178" s="1881"/>
      <c r="F178" s="1881"/>
      <c r="G178" s="1881"/>
      <c r="H178" s="1881"/>
      <c r="I178" s="1881"/>
      <c r="J178" s="1882"/>
      <c r="K178" s="217"/>
      <c r="L178" s="431">
        <v>29</v>
      </c>
    </row>
    <row r="179" spans="1:12" ht="23.25" customHeight="1" x14ac:dyDescent="0.3">
      <c r="A179" s="1902"/>
      <c r="B179" s="1906"/>
      <c r="C179" s="220" t="s">
        <v>8</v>
      </c>
      <c r="D179" s="1880" t="s">
        <v>90</v>
      </c>
      <c r="E179" s="1881"/>
      <c r="F179" s="1881"/>
      <c r="G179" s="1881"/>
      <c r="H179" s="1881"/>
      <c r="I179" s="1881"/>
      <c r="J179" s="1882"/>
      <c r="K179" s="217"/>
      <c r="L179" s="431">
        <v>50</v>
      </c>
    </row>
    <row r="180" spans="1:12" ht="21" x14ac:dyDescent="0.25">
      <c r="A180" s="1902"/>
      <c r="B180" s="1889"/>
      <c r="C180" s="220" t="s">
        <v>12</v>
      </c>
      <c r="D180" s="1880" t="s">
        <v>196</v>
      </c>
      <c r="E180" s="1881"/>
      <c r="F180" s="1881"/>
      <c r="G180" s="1881"/>
      <c r="H180" s="1881"/>
      <c r="I180" s="1881"/>
      <c r="J180" s="1882"/>
      <c r="K180" s="238"/>
      <c r="L180" s="431">
        <v>45</v>
      </c>
    </row>
    <row r="181" spans="1:12" ht="20.25" x14ac:dyDescent="0.25">
      <c r="A181" s="1902"/>
      <c r="B181" s="1888">
        <v>5</v>
      </c>
      <c r="C181" s="1907" t="s">
        <v>100</v>
      </c>
      <c r="D181" s="1908"/>
      <c r="E181" s="1908"/>
      <c r="F181" s="1908"/>
      <c r="G181" s="1908"/>
      <c r="H181" s="1908"/>
      <c r="I181" s="1908"/>
      <c r="J181" s="1908"/>
      <c r="K181" s="1908"/>
      <c r="L181" s="312"/>
    </row>
    <row r="182" spans="1:12" ht="21" x14ac:dyDescent="0.25">
      <c r="A182" s="1902"/>
      <c r="B182" s="1889"/>
      <c r="C182" s="220" t="s">
        <v>5</v>
      </c>
      <c r="D182" s="1880" t="s">
        <v>405</v>
      </c>
      <c r="E182" s="1881"/>
      <c r="F182" s="1881"/>
      <c r="G182" s="1881"/>
      <c r="H182" s="1881"/>
      <c r="I182" s="1881"/>
      <c r="J182" s="1882"/>
      <c r="K182" s="222"/>
      <c r="L182" s="431">
        <v>70</v>
      </c>
    </row>
    <row r="183" spans="1:12" ht="20.25" x14ac:dyDescent="0.25">
      <c r="A183" s="1902"/>
      <c r="B183" s="1888">
        <v>6</v>
      </c>
      <c r="C183" s="1907" t="s">
        <v>101</v>
      </c>
      <c r="D183" s="1908"/>
      <c r="E183" s="1908"/>
      <c r="F183" s="1908"/>
      <c r="G183" s="1908"/>
      <c r="H183" s="1908"/>
      <c r="I183" s="1908"/>
      <c r="J183" s="1908"/>
      <c r="K183" s="1908"/>
      <c r="L183" s="312"/>
    </row>
    <row r="184" spans="1:12" ht="22.5" customHeight="1" x14ac:dyDescent="0.25">
      <c r="A184" s="1902"/>
      <c r="B184" s="1889"/>
      <c r="C184" s="220" t="s">
        <v>5</v>
      </c>
      <c r="D184" s="1880" t="s">
        <v>404</v>
      </c>
      <c r="E184" s="1881"/>
      <c r="F184" s="1881"/>
      <c r="G184" s="1881"/>
      <c r="H184" s="1881"/>
      <c r="I184" s="1881"/>
      <c r="J184" s="1882"/>
      <c r="K184" s="222"/>
      <c r="L184" s="431">
        <v>70</v>
      </c>
    </row>
    <row r="185" spans="1:12" ht="25.5" customHeight="1" x14ac:dyDescent="0.25">
      <c r="A185" s="1902"/>
      <c r="B185" s="342">
        <v>7</v>
      </c>
      <c r="C185" s="1907" t="s">
        <v>91</v>
      </c>
      <c r="D185" s="1908"/>
      <c r="E185" s="1908"/>
      <c r="F185" s="1908"/>
      <c r="G185" s="1908"/>
      <c r="H185" s="1908"/>
      <c r="I185" s="1908"/>
      <c r="J185" s="1912"/>
      <c r="K185" s="222"/>
      <c r="L185" s="431">
        <v>500</v>
      </c>
    </row>
    <row r="186" spans="1:12" ht="20.25" x14ac:dyDescent="0.25">
      <c r="A186" s="1902"/>
      <c r="B186" s="1888">
        <v>8</v>
      </c>
      <c r="C186" s="1907" t="s">
        <v>102</v>
      </c>
      <c r="D186" s="1908"/>
      <c r="E186" s="1908"/>
      <c r="F186" s="1908"/>
      <c r="G186" s="1908"/>
      <c r="H186" s="1908"/>
      <c r="I186" s="1908"/>
      <c r="J186" s="1908"/>
      <c r="K186" s="1908"/>
      <c r="L186" s="312"/>
    </row>
    <row r="187" spans="1:12" ht="25.5" customHeight="1" x14ac:dyDescent="0.25">
      <c r="A187" s="1902"/>
      <c r="B187" s="1906"/>
      <c r="C187" s="220" t="s">
        <v>5</v>
      </c>
      <c r="D187" s="1880" t="s">
        <v>271</v>
      </c>
      <c r="E187" s="1881"/>
      <c r="F187" s="1881"/>
      <c r="G187" s="1881"/>
      <c r="H187" s="1881"/>
      <c r="I187" s="1881"/>
      <c r="J187" s="1882"/>
      <c r="K187" s="222"/>
      <c r="L187" s="431">
        <v>0.95</v>
      </c>
    </row>
    <row r="188" spans="1:12" ht="23.25" customHeight="1" x14ac:dyDescent="0.25">
      <c r="A188" s="1902"/>
      <c r="B188" s="1889"/>
      <c r="C188" s="220" t="s">
        <v>6</v>
      </c>
      <c r="D188" s="1880" t="s">
        <v>272</v>
      </c>
      <c r="E188" s="1881"/>
      <c r="F188" s="1881"/>
      <c r="G188" s="1881"/>
      <c r="H188" s="1881"/>
      <c r="I188" s="1881"/>
      <c r="J188" s="1882"/>
      <c r="K188" s="222"/>
      <c r="L188" s="431">
        <v>1.1000000000000001</v>
      </c>
    </row>
    <row r="189" spans="1:12" ht="22.5" customHeight="1" x14ac:dyDescent="0.25">
      <c r="A189" s="1902"/>
      <c r="B189" s="1888">
        <v>9</v>
      </c>
      <c r="C189" s="1907" t="s">
        <v>103</v>
      </c>
      <c r="D189" s="1908"/>
      <c r="E189" s="1908"/>
      <c r="F189" s="1908"/>
      <c r="G189" s="1908"/>
      <c r="H189" s="1908"/>
      <c r="I189" s="1908"/>
      <c r="J189" s="1908"/>
      <c r="K189" s="1908"/>
      <c r="L189" s="312"/>
    </row>
    <row r="190" spans="1:12" ht="21" x14ac:dyDescent="0.25">
      <c r="A190" s="1902"/>
      <c r="B190" s="1906"/>
      <c r="C190" s="220" t="s">
        <v>5</v>
      </c>
      <c r="D190" s="1880" t="s">
        <v>92</v>
      </c>
      <c r="E190" s="1881"/>
      <c r="F190" s="1881"/>
      <c r="G190" s="1881"/>
      <c r="H190" s="1881"/>
      <c r="I190" s="1881"/>
      <c r="J190" s="1882"/>
      <c r="K190" s="222"/>
      <c r="L190" s="431">
        <v>500</v>
      </c>
    </row>
    <row r="191" spans="1:12" ht="23.25" customHeight="1" thickBot="1" x14ac:dyDescent="0.3">
      <c r="A191" s="1927"/>
      <c r="B191" s="1889"/>
      <c r="C191" s="220" t="s">
        <v>6</v>
      </c>
      <c r="D191" s="1880" t="s">
        <v>93</v>
      </c>
      <c r="E191" s="1881"/>
      <c r="F191" s="1881"/>
      <c r="G191" s="1881"/>
      <c r="H191" s="1881"/>
      <c r="I191" s="1881"/>
      <c r="J191" s="1882"/>
      <c r="K191" s="222"/>
      <c r="L191" s="431">
        <v>300</v>
      </c>
    </row>
    <row r="192" spans="1:12" ht="47.25" customHeight="1" thickBot="1" x14ac:dyDescent="0.3">
      <c r="A192" s="1901" t="s">
        <v>85</v>
      </c>
      <c r="B192" s="1903" t="s">
        <v>512</v>
      </c>
      <c r="C192" s="1904"/>
      <c r="D192" s="1904"/>
      <c r="E192" s="1904"/>
      <c r="F192" s="1904"/>
      <c r="G192" s="1904"/>
      <c r="H192" s="1904"/>
      <c r="I192" s="1904"/>
      <c r="J192" s="1904"/>
      <c r="K192" s="1904"/>
      <c r="L192" s="1905"/>
    </row>
    <row r="193" spans="1:12" ht="36.75" thickBot="1" x14ac:dyDescent="0.3">
      <c r="A193" s="1902"/>
      <c r="B193" s="424" t="s">
        <v>1</v>
      </c>
      <c r="C193" s="300"/>
      <c r="D193" s="1834" t="s">
        <v>2</v>
      </c>
      <c r="E193" s="1834"/>
      <c r="F193" s="1834"/>
      <c r="G193" s="1834"/>
      <c r="H193" s="1834"/>
      <c r="I193" s="1834"/>
      <c r="J193" s="1834"/>
      <c r="K193" s="301"/>
      <c r="L193" s="302" t="s">
        <v>460</v>
      </c>
    </row>
    <row r="194" spans="1:12" ht="20.25" x14ac:dyDescent="0.3">
      <c r="A194" s="1902"/>
      <c r="B194" s="1888">
        <v>10</v>
      </c>
      <c r="C194" s="1907" t="s">
        <v>104</v>
      </c>
      <c r="D194" s="1908"/>
      <c r="E194" s="1908"/>
      <c r="F194" s="1908"/>
      <c r="G194" s="1908"/>
      <c r="H194" s="1908"/>
      <c r="I194" s="1908"/>
      <c r="J194" s="1908"/>
      <c r="K194" s="1908"/>
      <c r="L194" s="290"/>
    </row>
    <row r="195" spans="1:12" ht="24" customHeight="1" x14ac:dyDescent="0.3">
      <c r="A195" s="1902"/>
      <c r="B195" s="1906"/>
      <c r="C195" s="216"/>
      <c r="D195" s="1880" t="s">
        <v>94</v>
      </c>
      <c r="E195" s="1881"/>
      <c r="F195" s="1881"/>
      <c r="G195" s="1881"/>
      <c r="H195" s="1881"/>
      <c r="I195" s="1881"/>
      <c r="J195" s="1882"/>
      <c r="K195" s="289"/>
      <c r="L195" s="431"/>
    </row>
    <row r="196" spans="1:12" ht="24" customHeight="1" x14ac:dyDescent="0.25">
      <c r="A196" s="1902"/>
      <c r="B196" s="1906"/>
      <c r="C196" s="220" t="s">
        <v>5</v>
      </c>
      <c r="D196" s="1880" t="s">
        <v>343</v>
      </c>
      <c r="E196" s="1881"/>
      <c r="F196" s="1881"/>
      <c r="G196" s="1881"/>
      <c r="H196" s="1881"/>
      <c r="I196" s="1881"/>
      <c r="J196" s="1882"/>
      <c r="K196" s="222"/>
      <c r="L196" s="431">
        <v>90</v>
      </c>
    </row>
    <row r="197" spans="1:12" ht="24" customHeight="1" x14ac:dyDescent="0.25">
      <c r="A197" s="1902"/>
      <c r="B197" s="1906"/>
      <c r="C197" s="220" t="s">
        <v>6</v>
      </c>
      <c r="D197" s="1880" t="s">
        <v>344</v>
      </c>
      <c r="E197" s="1881"/>
      <c r="F197" s="1881"/>
      <c r="G197" s="1881"/>
      <c r="H197" s="1881"/>
      <c r="I197" s="1881"/>
      <c r="J197" s="1882"/>
      <c r="K197" s="222"/>
      <c r="L197" s="431">
        <v>120</v>
      </c>
    </row>
    <row r="198" spans="1:12" ht="27" customHeight="1" x14ac:dyDescent="0.25">
      <c r="A198" s="1902"/>
      <c r="B198" s="1906"/>
      <c r="C198" s="220" t="s">
        <v>7</v>
      </c>
      <c r="D198" s="1880" t="s">
        <v>345</v>
      </c>
      <c r="E198" s="1881"/>
      <c r="F198" s="1881"/>
      <c r="G198" s="1881"/>
      <c r="H198" s="1881"/>
      <c r="I198" s="1881"/>
      <c r="J198" s="1882"/>
      <c r="K198" s="222"/>
      <c r="L198" s="431">
        <v>180</v>
      </c>
    </row>
    <row r="199" spans="1:12" ht="24.75" customHeight="1" x14ac:dyDescent="0.25">
      <c r="A199" s="1902"/>
      <c r="B199" s="1906"/>
      <c r="C199" s="220" t="s">
        <v>9</v>
      </c>
      <c r="D199" s="1880" t="s">
        <v>346</v>
      </c>
      <c r="E199" s="1881"/>
      <c r="F199" s="1881"/>
      <c r="G199" s="1881"/>
      <c r="H199" s="1881"/>
      <c r="I199" s="1881"/>
      <c r="J199" s="1882"/>
      <c r="K199" s="222"/>
      <c r="L199" s="431">
        <v>240</v>
      </c>
    </row>
    <row r="200" spans="1:12" ht="23.25" customHeight="1" x14ac:dyDescent="0.25">
      <c r="A200" s="1902"/>
      <c r="B200" s="1889"/>
      <c r="C200" s="220" t="s">
        <v>8</v>
      </c>
      <c r="D200" s="1880" t="s">
        <v>273</v>
      </c>
      <c r="E200" s="1881"/>
      <c r="F200" s="1881"/>
      <c r="G200" s="1881"/>
      <c r="H200" s="1881"/>
      <c r="I200" s="1881"/>
      <c r="J200" s="1882"/>
      <c r="K200" s="222"/>
      <c r="L200" s="431">
        <v>0.6</v>
      </c>
    </row>
    <row r="201" spans="1:12" ht="24.75" customHeight="1" x14ac:dyDescent="0.25">
      <c r="A201" s="1902"/>
      <c r="B201" s="342">
        <v>11</v>
      </c>
      <c r="C201" s="220"/>
      <c r="D201" s="1880" t="s">
        <v>274</v>
      </c>
      <c r="E201" s="1881"/>
      <c r="F201" s="1881"/>
      <c r="G201" s="1881"/>
      <c r="H201" s="1881"/>
      <c r="I201" s="1881"/>
      <c r="J201" s="1882"/>
      <c r="K201" s="222"/>
      <c r="L201" s="431">
        <v>160</v>
      </c>
    </row>
    <row r="202" spans="1:12" ht="24" customHeight="1" x14ac:dyDescent="0.25">
      <c r="A202" s="1902"/>
      <c r="B202" s="342">
        <v>12</v>
      </c>
      <c r="C202" s="220"/>
      <c r="D202" s="1880" t="s">
        <v>245</v>
      </c>
      <c r="E202" s="1881"/>
      <c r="F202" s="1881"/>
      <c r="G202" s="1881"/>
      <c r="H202" s="1881"/>
      <c r="I202" s="1881"/>
      <c r="J202" s="1882"/>
      <c r="K202" s="222"/>
      <c r="L202" s="431">
        <v>500</v>
      </c>
    </row>
    <row r="203" spans="1:12" ht="24" customHeight="1" x14ac:dyDescent="0.25">
      <c r="A203" s="1902"/>
      <c r="B203" s="342">
        <v>13</v>
      </c>
      <c r="C203" s="220"/>
      <c r="D203" s="1880" t="s">
        <v>275</v>
      </c>
      <c r="E203" s="1881"/>
      <c r="F203" s="1881"/>
      <c r="G203" s="1881"/>
      <c r="H203" s="1881"/>
      <c r="I203" s="1881"/>
      <c r="J203" s="1882"/>
      <c r="K203" s="222"/>
      <c r="L203" s="431">
        <v>10</v>
      </c>
    </row>
    <row r="204" spans="1:12" ht="24.75" customHeight="1" x14ac:dyDescent="0.25">
      <c r="A204" s="1902"/>
      <c r="B204" s="342">
        <v>14</v>
      </c>
      <c r="C204" s="220" t="s">
        <v>5</v>
      </c>
      <c r="D204" s="1880" t="s">
        <v>277</v>
      </c>
      <c r="E204" s="1881"/>
      <c r="F204" s="1881"/>
      <c r="G204" s="1881"/>
      <c r="H204" s="1881"/>
      <c r="I204" s="1881"/>
      <c r="J204" s="1882"/>
      <c r="K204" s="222"/>
      <c r="L204" s="431">
        <v>100</v>
      </c>
    </row>
    <row r="205" spans="1:12" ht="23.25" customHeight="1" x14ac:dyDescent="0.25">
      <c r="A205" s="1902"/>
      <c r="B205" s="342"/>
      <c r="C205" s="220" t="s">
        <v>6</v>
      </c>
      <c r="D205" s="1880" t="s">
        <v>276</v>
      </c>
      <c r="E205" s="1881"/>
      <c r="F205" s="1881"/>
      <c r="G205" s="1881"/>
      <c r="H205" s="1881"/>
      <c r="I205" s="1881"/>
      <c r="J205" s="1882"/>
      <c r="K205" s="222"/>
      <c r="L205" s="431">
        <v>150</v>
      </c>
    </row>
    <row r="206" spans="1:12" ht="21" x14ac:dyDescent="0.25">
      <c r="A206" s="1902"/>
      <c r="B206" s="426">
        <v>15</v>
      </c>
      <c r="C206" s="220"/>
      <c r="D206" s="1880" t="s">
        <v>278</v>
      </c>
      <c r="E206" s="1881"/>
      <c r="F206" s="1881"/>
      <c r="G206" s="1881"/>
      <c r="H206" s="1881"/>
      <c r="I206" s="1881"/>
      <c r="J206" s="1881"/>
      <c r="K206" s="237"/>
      <c r="L206" s="431">
        <v>150</v>
      </c>
    </row>
    <row r="207" spans="1:12" ht="31.5" customHeight="1" x14ac:dyDescent="0.25">
      <c r="A207" s="1902"/>
      <c r="B207" s="1910" t="s">
        <v>456</v>
      </c>
      <c r="C207" s="1910"/>
      <c r="D207" s="1910"/>
      <c r="E207" s="1910"/>
      <c r="F207" s="1910"/>
      <c r="G207" s="1910"/>
      <c r="H207" s="1910"/>
      <c r="I207" s="1910"/>
      <c r="J207" s="1910"/>
      <c r="K207" s="1910"/>
      <c r="L207" s="1911"/>
    </row>
    <row r="208" spans="1:12" ht="23.25" customHeight="1" x14ac:dyDescent="0.3">
      <c r="A208" s="1902"/>
      <c r="B208" s="1888">
        <v>16</v>
      </c>
      <c r="C208" s="1890" t="s">
        <v>105</v>
      </c>
      <c r="D208" s="1891"/>
      <c r="E208" s="1891"/>
      <c r="F208" s="1891"/>
      <c r="G208" s="1891"/>
      <c r="H208" s="1891"/>
      <c r="I208" s="1891"/>
      <c r="J208" s="1891"/>
      <c r="K208" s="1891"/>
      <c r="L208" s="218"/>
    </row>
    <row r="209" spans="1:12" ht="45" customHeight="1" x14ac:dyDescent="0.25">
      <c r="A209" s="1902"/>
      <c r="B209" s="1889"/>
      <c r="C209" s="286"/>
      <c r="D209" s="1880" t="s">
        <v>95</v>
      </c>
      <c r="E209" s="1881"/>
      <c r="F209" s="1881"/>
      <c r="G209" s="1881"/>
      <c r="H209" s="1881"/>
      <c r="I209" s="1881"/>
      <c r="J209" s="1882"/>
      <c r="K209" s="222"/>
      <c r="L209" s="431">
        <v>500</v>
      </c>
    </row>
    <row r="210" spans="1:12" ht="28.5" customHeight="1" x14ac:dyDescent="0.25">
      <c r="A210" s="1902"/>
      <c r="B210" s="342">
        <v>17</v>
      </c>
      <c r="C210" s="220"/>
      <c r="D210" s="1880" t="s">
        <v>279</v>
      </c>
      <c r="E210" s="1881"/>
      <c r="F210" s="1881"/>
      <c r="G210" s="1881"/>
      <c r="H210" s="1881"/>
      <c r="I210" s="1881"/>
      <c r="J210" s="1882"/>
      <c r="K210" s="222"/>
      <c r="L210" s="431">
        <v>1250</v>
      </c>
    </row>
    <row r="211" spans="1:12" ht="42" customHeight="1" x14ac:dyDescent="0.3">
      <c r="A211" s="1902"/>
      <c r="B211" s="353">
        <v>18</v>
      </c>
      <c r="C211" s="1895" t="s">
        <v>483</v>
      </c>
      <c r="D211" s="1896"/>
      <c r="E211" s="1896"/>
      <c r="F211" s="1896"/>
      <c r="G211" s="1896"/>
      <c r="H211" s="1896"/>
      <c r="I211" s="1896"/>
      <c r="J211" s="1896"/>
      <c r="K211" s="1896"/>
      <c r="L211" s="1909"/>
    </row>
    <row r="212" spans="1:12" ht="42.75" customHeight="1" x14ac:dyDescent="0.35">
      <c r="A212" s="1902"/>
      <c r="B212" s="226"/>
      <c r="C212" s="240" t="s">
        <v>5</v>
      </c>
      <c r="D212" s="1892" t="s">
        <v>516</v>
      </c>
      <c r="E212" s="1893"/>
      <c r="F212" s="1893"/>
      <c r="G212" s="1893"/>
      <c r="H212" s="1893"/>
      <c r="I212" s="1893"/>
      <c r="J212" s="1893"/>
      <c r="K212" s="1894"/>
      <c r="L212" s="474">
        <v>2.5</v>
      </c>
    </row>
    <row r="213" spans="1:12" ht="30.75" customHeight="1" x14ac:dyDescent="0.35">
      <c r="A213" s="1902"/>
      <c r="B213" s="226"/>
      <c r="C213" s="240" t="s">
        <v>6</v>
      </c>
      <c r="D213" s="1892" t="s">
        <v>518</v>
      </c>
      <c r="E213" s="1893"/>
      <c r="F213" s="1893"/>
      <c r="G213" s="1893"/>
      <c r="H213" s="1893"/>
      <c r="I213" s="1893"/>
      <c r="J213" s="1893"/>
      <c r="K213" s="1894"/>
      <c r="L213" s="474">
        <v>1.25</v>
      </c>
    </row>
    <row r="214" spans="1:12" ht="27.75" customHeight="1" x14ac:dyDescent="0.35">
      <c r="A214" s="1902"/>
      <c r="B214" s="226"/>
      <c r="C214" s="240" t="s">
        <v>7</v>
      </c>
      <c r="D214" s="1892" t="s">
        <v>517</v>
      </c>
      <c r="E214" s="1893"/>
      <c r="F214" s="1893"/>
      <c r="G214" s="1893"/>
      <c r="H214" s="1893"/>
      <c r="I214" s="1893"/>
      <c r="J214" s="1893"/>
      <c r="K214" s="1894"/>
      <c r="L214" s="474">
        <v>2.5</v>
      </c>
    </row>
    <row r="215" spans="1:12" ht="27.75" customHeight="1" x14ac:dyDescent="0.35">
      <c r="A215" s="1902"/>
      <c r="B215" s="226"/>
      <c r="C215" s="240" t="s">
        <v>8</v>
      </c>
      <c r="D215" s="1892" t="s">
        <v>519</v>
      </c>
      <c r="E215" s="1893"/>
      <c r="F215" s="1893"/>
      <c r="G215" s="1893"/>
      <c r="H215" s="1893"/>
      <c r="I215" s="1893"/>
      <c r="J215" s="1893"/>
      <c r="K215" s="1894"/>
      <c r="L215" s="474">
        <v>0.5</v>
      </c>
    </row>
    <row r="216" spans="1:12" ht="24.75" customHeight="1" x14ac:dyDescent="0.35">
      <c r="A216" s="1902"/>
      <c r="B216" s="226"/>
      <c r="C216" s="240" t="s">
        <v>12</v>
      </c>
      <c r="D216" s="1892" t="s">
        <v>520</v>
      </c>
      <c r="E216" s="1893"/>
      <c r="F216" s="1893"/>
      <c r="G216" s="1893"/>
      <c r="H216" s="1893"/>
      <c r="I216" s="1893"/>
      <c r="J216" s="1893"/>
      <c r="K216" s="1894"/>
      <c r="L216" s="474">
        <v>5</v>
      </c>
    </row>
    <row r="217" spans="1:12" ht="27" customHeight="1" x14ac:dyDescent="0.35">
      <c r="A217" s="1902"/>
      <c r="B217" s="226"/>
      <c r="C217" s="240" t="s">
        <v>13</v>
      </c>
      <c r="D217" s="1892" t="s">
        <v>521</v>
      </c>
      <c r="E217" s="1893"/>
      <c r="F217" s="1893"/>
      <c r="G217" s="1893"/>
      <c r="H217" s="1893"/>
      <c r="I217" s="1893"/>
      <c r="J217" s="1893"/>
      <c r="K217" s="1894"/>
      <c r="L217" s="474">
        <v>1.25</v>
      </c>
    </row>
    <row r="218" spans="1:12" ht="24.75" customHeight="1" x14ac:dyDescent="0.35">
      <c r="A218" s="1902"/>
      <c r="B218" s="226"/>
      <c r="C218" s="240" t="s">
        <v>17</v>
      </c>
      <c r="D218" s="1892" t="s">
        <v>292</v>
      </c>
      <c r="E218" s="1893"/>
      <c r="F218" s="1893"/>
      <c r="G218" s="1893"/>
      <c r="H218" s="1893"/>
      <c r="I218" s="1893"/>
      <c r="J218" s="1893"/>
      <c r="K218" s="1894"/>
      <c r="L218" s="474">
        <v>1.25</v>
      </c>
    </row>
    <row r="219" spans="1:12" ht="24.75" customHeight="1" x14ac:dyDescent="0.35">
      <c r="A219" s="1902"/>
      <c r="B219" s="226"/>
      <c r="C219" s="240" t="s">
        <v>187</v>
      </c>
      <c r="D219" s="1892" t="s">
        <v>522</v>
      </c>
      <c r="E219" s="1893"/>
      <c r="F219" s="1893"/>
      <c r="G219" s="1893"/>
      <c r="H219" s="1893"/>
      <c r="I219" s="1893"/>
      <c r="J219" s="1893"/>
      <c r="K219" s="1894"/>
      <c r="L219" s="474">
        <v>0.75</v>
      </c>
    </row>
    <row r="220" spans="1:12" ht="27" customHeight="1" x14ac:dyDescent="0.35">
      <c r="A220" s="1902"/>
      <c r="B220" s="226"/>
      <c r="C220" s="240" t="s">
        <v>281</v>
      </c>
      <c r="D220" s="1892" t="s">
        <v>523</v>
      </c>
      <c r="E220" s="1893"/>
      <c r="F220" s="1893"/>
      <c r="G220" s="1893"/>
      <c r="H220" s="1893"/>
      <c r="I220" s="1893"/>
      <c r="J220" s="1893"/>
      <c r="K220" s="1894"/>
      <c r="L220" s="474">
        <v>0.25</v>
      </c>
    </row>
    <row r="221" spans="1:12" ht="27.75" customHeight="1" x14ac:dyDescent="0.35">
      <c r="A221" s="1902"/>
      <c r="B221" s="226"/>
      <c r="C221" s="240" t="s">
        <v>282</v>
      </c>
      <c r="D221" s="1892" t="s">
        <v>524</v>
      </c>
      <c r="E221" s="1893"/>
      <c r="F221" s="1893"/>
      <c r="G221" s="1893"/>
      <c r="H221" s="1893"/>
      <c r="I221" s="1893"/>
      <c r="J221" s="1893"/>
      <c r="K221" s="1894"/>
      <c r="L221" s="474">
        <v>0.25</v>
      </c>
    </row>
    <row r="222" spans="1:12" ht="24" customHeight="1" x14ac:dyDescent="0.35">
      <c r="A222" s="1902"/>
      <c r="B222" s="226"/>
      <c r="C222" s="240" t="s">
        <v>283</v>
      </c>
      <c r="D222" s="1892" t="s">
        <v>525</v>
      </c>
      <c r="E222" s="1893"/>
      <c r="F222" s="1893"/>
      <c r="G222" s="1893"/>
      <c r="H222" s="1893"/>
      <c r="I222" s="1893"/>
      <c r="J222" s="1893"/>
      <c r="K222" s="1894"/>
      <c r="L222" s="474">
        <v>5</v>
      </c>
    </row>
    <row r="223" spans="1:12" ht="27" customHeight="1" x14ac:dyDescent="0.35">
      <c r="A223" s="1902"/>
      <c r="B223" s="226"/>
      <c r="C223" s="240" t="s">
        <v>284</v>
      </c>
      <c r="D223" s="1892" t="s">
        <v>526</v>
      </c>
      <c r="E223" s="1893"/>
      <c r="F223" s="1893"/>
      <c r="G223" s="1893"/>
      <c r="H223" s="1893"/>
      <c r="I223" s="1893"/>
      <c r="J223" s="1893"/>
      <c r="K223" s="1894"/>
      <c r="L223" s="474">
        <v>0.25</v>
      </c>
    </row>
    <row r="224" spans="1:12" ht="23.25" customHeight="1" x14ac:dyDescent="0.3">
      <c r="A224" s="1902"/>
      <c r="B224" s="355"/>
      <c r="C224" s="240"/>
      <c r="D224" s="1895" t="s">
        <v>297</v>
      </c>
      <c r="E224" s="1896"/>
      <c r="F224" s="1896"/>
      <c r="G224" s="1896"/>
      <c r="H224" s="1896"/>
      <c r="I224" s="1896"/>
      <c r="J224" s="1896"/>
      <c r="K224" s="1897"/>
      <c r="L224" s="354"/>
    </row>
    <row r="225" spans="1:12" ht="33" customHeight="1" x14ac:dyDescent="0.35">
      <c r="A225" s="1902"/>
      <c r="B225" s="226"/>
      <c r="C225" s="240" t="s">
        <v>285</v>
      </c>
      <c r="D225" s="1892" t="s">
        <v>527</v>
      </c>
      <c r="E225" s="1893"/>
      <c r="F225" s="1893"/>
      <c r="G225" s="1893"/>
      <c r="H225" s="1893"/>
      <c r="I225" s="1893"/>
      <c r="J225" s="1893"/>
      <c r="K225" s="1894"/>
      <c r="L225" s="474">
        <v>0.4</v>
      </c>
    </row>
    <row r="226" spans="1:12" ht="21" customHeight="1" x14ac:dyDescent="0.35">
      <c r="A226" s="1902"/>
      <c r="B226" s="226"/>
      <c r="C226" s="240" t="s">
        <v>286</v>
      </c>
      <c r="D226" s="1892" t="s">
        <v>528</v>
      </c>
      <c r="E226" s="1893"/>
      <c r="F226" s="1893"/>
      <c r="G226" s="1893"/>
      <c r="H226" s="1893"/>
      <c r="I226" s="1893"/>
      <c r="J226" s="1893"/>
      <c r="K226" s="1894"/>
      <c r="L226" s="474">
        <v>0.25</v>
      </c>
    </row>
    <row r="227" spans="1:12" ht="30.75" customHeight="1" thickBot="1" x14ac:dyDescent="0.4">
      <c r="A227" s="1902"/>
      <c r="B227" s="356">
        <v>19</v>
      </c>
      <c r="C227" s="419" t="s">
        <v>254</v>
      </c>
      <c r="D227" s="1898" t="s">
        <v>300</v>
      </c>
      <c r="E227" s="1899"/>
      <c r="F227" s="1899"/>
      <c r="G227" s="1899"/>
      <c r="H227" s="1899"/>
      <c r="I227" s="1899"/>
      <c r="J227" s="1899"/>
      <c r="K227" s="1900"/>
      <c r="L227" s="466">
        <v>340</v>
      </c>
    </row>
    <row r="228" spans="1:12" ht="39" customHeight="1" thickBot="1" x14ac:dyDescent="0.3">
      <c r="A228" s="1872" t="s">
        <v>303</v>
      </c>
      <c r="B228" s="1873"/>
      <c r="C228" s="1873"/>
      <c r="D228" s="1873"/>
      <c r="E228" s="1873"/>
      <c r="F228" s="1873"/>
      <c r="G228" s="1873"/>
      <c r="H228" s="1873"/>
      <c r="I228" s="1873"/>
      <c r="J228" s="1873"/>
      <c r="K228" s="1873"/>
      <c r="L228" s="1874"/>
    </row>
    <row r="229" spans="1:12" ht="70.5" customHeight="1" x14ac:dyDescent="0.25">
      <c r="A229" s="1875" t="s">
        <v>190</v>
      </c>
      <c r="B229" s="1877" t="s">
        <v>304</v>
      </c>
      <c r="C229" s="1877"/>
      <c r="D229" s="1877"/>
      <c r="E229" s="1877"/>
      <c r="F229" s="1877"/>
      <c r="G229" s="1877"/>
      <c r="H229" s="1877"/>
      <c r="I229" s="1877"/>
      <c r="J229" s="1877"/>
      <c r="K229" s="1877"/>
      <c r="L229" s="1878"/>
    </row>
    <row r="230" spans="1:12" ht="25.5" customHeight="1" x14ac:dyDescent="0.3">
      <c r="A230" s="1875"/>
      <c r="B230" s="357">
        <v>1</v>
      </c>
      <c r="C230" s="216"/>
      <c r="D230" s="1879" t="s">
        <v>34</v>
      </c>
      <c r="E230" s="1879"/>
      <c r="F230" s="1879"/>
      <c r="G230" s="1879"/>
      <c r="H230" s="1879"/>
      <c r="I230" s="1879"/>
      <c r="J230" s="1879"/>
      <c r="K230" s="241"/>
      <c r="L230" s="475" t="s">
        <v>35</v>
      </c>
    </row>
    <row r="231" spans="1:12" ht="30" customHeight="1" x14ac:dyDescent="0.3">
      <c r="A231" s="1875"/>
      <c r="B231" s="357">
        <v>2</v>
      </c>
      <c r="C231" s="216"/>
      <c r="D231" s="1880" t="s">
        <v>36</v>
      </c>
      <c r="E231" s="1881"/>
      <c r="F231" s="1881"/>
      <c r="G231" s="1881"/>
      <c r="H231" s="1881"/>
      <c r="I231" s="1881"/>
      <c r="J231" s="1882"/>
      <c r="K231" s="237"/>
      <c r="L231" s="431">
        <v>330</v>
      </c>
    </row>
    <row r="232" spans="1:12" ht="39" customHeight="1" x14ac:dyDescent="0.3">
      <c r="A232" s="1875"/>
      <c r="B232" s="357">
        <v>3</v>
      </c>
      <c r="C232" s="216"/>
      <c r="D232" s="1880" t="s">
        <v>382</v>
      </c>
      <c r="E232" s="1881"/>
      <c r="F232" s="1881"/>
      <c r="G232" s="1881"/>
      <c r="H232" s="1881"/>
      <c r="I232" s="1881"/>
      <c r="J232" s="1882"/>
      <c r="K232" s="242"/>
      <c r="L232" s="431">
        <v>220</v>
      </c>
    </row>
    <row r="233" spans="1:12" ht="111.75" customHeight="1" thickBot="1" x14ac:dyDescent="0.3">
      <c r="A233" s="1875"/>
      <c r="B233" s="357"/>
      <c r="C233" s="1883" t="s">
        <v>331</v>
      </c>
      <c r="D233" s="1884"/>
      <c r="E233" s="1884"/>
      <c r="F233" s="1884"/>
      <c r="G233" s="1884"/>
      <c r="H233" s="1884"/>
      <c r="I233" s="1884"/>
      <c r="J233" s="1884"/>
      <c r="K233" s="1885"/>
      <c r="L233" s="291"/>
    </row>
    <row r="234" spans="1:12" ht="36.75" thickBot="1" x14ac:dyDescent="0.3">
      <c r="A234" s="1875"/>
      <c r="B234" s="424" t="s">
        <v>1</v>
      </c>
      <c r="C234" s="300"/>
      <c r="D234" s="1834" t="s">
        <v>2</v>
      </c>
      <c r="E234" s="1834"/>
      <c r="F234" s="1834"/>
      <c r="G234" s="1834"/>
      <c r="H234" s="1834"/>
      <c r="I234" s="1834"/>
      <c r="J234" s="1834"/>
      <c r="K234" s="301"/>
      <c r="L234" s="302" t="s">
        <v>460</v>
      </c>
    </row>
    <row r="235" spans="1:12" ht="72" customHeight="1" x14ac:dyDescent="0.25">
      <c r="A235" s="1875"/>
      <c r="B235" s="1886">
        <v>4</v>
      </c>
      <c r="C235" s="306" t="s">
        <v>5</v>
      </c>
      <c r="D235" s="1862" t="s">
        <v>496</v>
      </c>
      <c r="E235" s="1863"/>
      <c r="F235" s="1863"/>
      <c r="G235" s="1863"/>
      <c r="H235" s="1863"/>
      <c r="I235" s="1863"/>
      <c r="J235" s="1864"/>
      <c r="K235" s="318"/>
      <c r="L235" s="476" t="s">
        <v>447</v>
      </c>
    </row>
    <row r="236" spans="1:12" ht="31.5" customHeight="1" x14ac:dyDescent="0.25">
      <c r="A236" s="1875"/>
      <c r="B236" s="1887"/>
      <c r="C236" s="306" t="s">
        <v>6</v>
      </c>
      <c r="D236" s="1865" t="s">
        <v>37</v>
      </c>
      <c r="E236" s="1866"/>
      <c r="F236" s="1866"/>
      <c r="G236" s="1866"/>
      <c r="H236" s="1866"/>
      <c r="I236" s="1866"/>
      <c r="J236" s="1867"/>
      <c r="K236" s="319"/>
      <c r="L236" s="475" t="s">
        <v>448</v>
      </c>
    </row>
    <row r="237" spans="1:12" ht="54" customHeight="1" thickBot="1" x14ac:dyDescent="0.3">
      <c r="A237" s="1876"/>
      <c r="B237" s="320"/>
      <c r="C237" s="1868" t="s">
        <v>454</v>
      </c>
      <c r="D237" s="1868"/>
      <c r="E237" s="1868"/>
      <c r="F237" s="1868"/>
      <c r="G237" s="1868"/>
      <c r="H237" s="1868"/>
      <c r="I237" s="1868"/>
      <c r="J237" s="1868"/>
      <c r="K237" s="1868"/>
      <c r="L237" s="358"/>
    </row>
    <row r="238" spans="1:12" s="321" customFormat="1" ht="48" customHeight="1" thickBot="1" x14ac:dyDescent="0.3">
      <c r="A238" s="1869" t="s">
        <v>336</v>
      </c>
      <c r="B238" s="1834"/>
      <c r="C238" s="1834"/>
      <c r="D238" s="1834"/>
      <c r="E238" s="1834"/>
      <c r="F238" s="1834"/>
      <c r="G238" s="1834"/>
      <c r="H238" s="1834"/>
      <c r="I238" s="1834"/>
      <c r="J238" s="1834"/>
      <c r="K238" s="1834"/>
      <c r="L238" s="1835"/>
    </row>
    <row r="239" spans="1:12" s="321" customFormat="1" ht="36.75" thickBot="1" x14ac:dyDescent="0.3">
      <c r="A239" s="298" t="s">
        <v>0</v>
      </c>
      <c r="B239" s="299" t="s">
        <v>1</v>
      </c>
      <c r="C239" s="300"/>
      <c r="D239" s="1834" t="s">
        <v>2</v>
      </c>
      <c r="E239" s="1834"/>
      <c r="F239" s="1834"/>
      <c r="G239" s="1834"/>
      <c r="H239" s="1834"/>
      <c r="I239" s="1834"/>
      <c r="J239" s="1834"/>
      <c r="K239" s="301"/>
      <c r="L239" s="302" t="s">
        <v>460</v>
      </c>
    </row>
    <row r="240" spans="1:12" ht="18.75" thickBot="1" x14ac:dyDescent="0.3">
      <c r="A240" s="364"/>
      <c r="B240" s="1870" t="s">
        <v>186</v>
      </c>
      <c r="C240" s="1870"/>
      <c r="D240" s="1870"/>
      <c r="E240" s="1870"/>
      <c r="F240" s="1870"/>
      <c r="G240" s="1870"/>
      <c r="H240" s="1870"/>
      <c r="I240" s="1870"/>
      <c r="J240" s="1870"/>
      <c r="K240" s="1870"/>
      <c r="L240" s="1871"/>
    </row>
    <row r="241" spans="1:12" ht="20.25" x14ac:dyDescent="0.25">
      <c r="A241" s="1857" t="s">
        <v>211</v>
      </c>
      <c r="B241" s="1859" t="s">
        <v>135</v>
      </c>
      <c r="C241" s="1860"/>
      <c r="D241" s="1860"/>
      <c r="E241" s="1860"/>
      <c r="F241" s="1860"/>
      <c r="G241" s="1860"/>
      <c r="H241" s="1860"/>
      <c r="I241" s="1860"/>
      <c r="J241" s="1860"/>
      <c r="K241" s="1860"/>
      <c r="L241" s="1861"/>
    </row>
    <row r="242" spans="1:12" ht="20.25" x14ac:dyDescent="0.25">
      <c r="A242" s="1858"/>
      <c r="B242" s="1854">
        <v>1</v>
      </c>
      <c r="C242" s="442"/>
      <c r="D242" s="1824" t="s">
        <v>136</v>
      </c>
      <c r="E242" s="1825"/>
      <c r="F242" s="1825"/>
      <c r="G242" s="1825"/>
      <c r="H242" s="1825"/>
      <c r="I242" s="1825"/>
      <c r="J242" s="1826"/>
      <c r="K242" s="443"/>
      <c r="L242" s="444"/>
    </row>
    <row r="243" spans="1:12" ht="28.5" customHeight="1" x14ac:dyDescent="0.25">
      <c r="A243" s="1858"/>
      <c r="B243" s="1855"/>
      <c r="C243" s="445" t="s">
        <v>5</v>
      </c>
      <c r="D243" s="1837" t="s">
        <v>215</v>
      </c>
      <c r="E243" s="1838"/>
      <c r="F243" s="1838"/>
      <c r="G243" s="1838"/>
      <c r="H243" s="1838"/>
      <c r="I243" s="1838"/>
      <c r="J243" s="1839"/>
      <c r="K243" s="443"/>
      <c r="L243" s="444"/>
    </row>
    <row r="244" spans="1:12" ht="39" customHeight="1" x14ac:dyDescent="0.25">
      <c r="A244" s="1858"/>
      <c r="B244" s="1855"/>
      <c r="C244" s="445" t="s">
        <v>6</v>
      </c>
      <c r="D244" s="1837" t="s">
        <v>352</v>
      </c>
      <c r="E244" s="1838"/>
      <c r="F244" s="1838"/>
      <c r="G244" s="1838"/>
      <c r="H244" s="1838"/>
      <c r="I244" s="1838"/>
      <c r="J244" s="1839"/>
      <c r="K244" s="443"/>
      <c r="L244" s="444"/>
    </row>
    <row r="245" spans="1:12" ht="42" customHeight="1" x14ac:dyDescent="0.25">
      <c r="A245" s="1858"/>
      <c r="B245" s="1856"/>
      <c r="C245" s="445" t="s">
        <v>7</v>
      </c>
      <c r="D245" s="1837" t="s">
        <v>466</v>
      </c>
      <c r="E245" s="1838"/>
      <c r="F245" s="1838"/>
      <c r="G245" s="1838"/>
      <c r="H245" s="1838"/>
      <c r="I245" s="1838"/>
      <c r="J245" s="1839"/>
      <c r="K245" s="443"/>
      <c r="L245" s="444"/>
    </row>
    <row r="246" spans="1:12" ht="20.25" x14ac:dyDescent="0.25">
      <c r="A246" s="1858"/>
      <c r="B246" s="1854">
        <v>2</v>
      </c>
      <c r="C246" s="442"/>
      <c r="D246" s="1824" t="s">
        <v>442</v>
      </c>
      <c r="E246" s="1825"/>
      <c r="F246" s="1825"/>
      <c r="G246" s="1825"/>
      <c r="H246" s="1825"/>
      <c r="I246" s="1825"/>
      <c r="J246" s="1826"/>
      <c r="K246" s="443"/>
      <c r="L246" s="444"/>
    </row>
    <row r="247" spans="1:12" ht="20.25" x14ac:dyDescent="0.25">
      <c r="A247" s="1858"/>
      <c r="B247" s="1855"/>
      <c r="C247" s="445" t="s">
        <v>5</v>
      </c>
      <c r="D247" s="1837" t="s">
        <v>137</v>
      </c>
      <c r="E247" s="1838"/>
      <c r="F247" s="1838"/>
      <c r="G247" s="1838"/>
      <c r="H247" s="1838"/>
      <c r="I247" s="1838"/>
      <c r="J247" s="1839"/>
      <c r="K247" s="443"/>
      <c r="L247" s="444"/>
    </row>
    <row r="248" spans="1:12" ht="20.25" x14ac:dyDescent="0.25">
      <c r="A248" s="1858"/>
      <c r="B248" s="1855"/>
      <c r="C248" s="445" t="s">
        <v>6</v>
      </c>
      <c r="D248" s="1837" t="s">
        <v>138</v>
      </c>
      <c r="E248" s="1838"/>
      <c r="F248" s="1838"/>
      <c r="G248" s="1838"/>
      <c r="H248" s="1838"/>
      <c r="I248" s="1838"/>
      <c r="J248" s="1839"/>
      <c r="K248" s="443"/>
      <c r="L248" s="444"/>
    </row>
    <row r="249" spans="1:12" ht="20.25" x14ac:dyDescent="0.25">
      <c r="A249" s="1858"/>
      <c r="B249" s="1855"/>
      <c r="C249" s="445" t="s">
        <v>7</v>
      </c>
      <c r="D249" s="1837" t="s">
        <v>139</v>
      </c>
      <c r="E249" s="1838"/>
      <c r="F249" s="1838"/>
      <c r="G249" s="1838"/>
      <c r="H249" s="1838"/>
      <c r="I249" s="1838"/>
      <c r="J249" s="1839"/>
      <c r="K249" s="443"/>
      <c r="L249" s="444"/>
    </row>
    <row r="250" spans="1:12" ht="20.25" x14ac:dyDescent="0.25">
      <c r="A250" s="1858"/>
      <c r="B250" s="1855"/>
      <c r="C250" s="445" t="s">
        <v>8</v>
      </c>
      <c r="D250" s="1837" t="s">
        <v>140</v>
      </c>
      <c r="E250" s="1838"/>
      <c r="F250" s="1838"/>
      <c r="G250" s="1838"/>
      <c r="H250" s="1838"/>
      <c r="I250" s="1838"/>
      <c r="J250" s="1839"/>
      <c r="K250" s="443"/>
      <c r="L250" s="444"/>
    </row>
    <row r="251" spans="1:12" ht="20.25" x14ac:dyDescent="0.25">
      <c r="A251" s="1858"/>
      <c r="B251" s="1855"/>
      <c r="C251" s="445" t="s">
        <v>12</v>
      </c>
      <c r="D251" s="1837" t="s">
        <v>141</v>
      </c>
      <c r="E251" s="1838"/>
      <c r="F251" s="1838"/>
      <c r="G251" s="1838"/>
      <c r="H251" s="1838"/>
      <c r="I251" s="1838"/>
      <c r="J251" s="1839"/>
      <c r="K251" s="443"/>
      <c r="L251" s="444"/>
    </row>
    <row r="252" spans="1:12" ht="20.25" x14ac:dyDescent="0.25">
      <c r="A252" s="1858"/>
      <c r="B252" s="1855"/>
      <c r="C252" s="442" t="s">
        <v>13</v>
      </c>
      <c r="D252" s="1837" t="s">
        <v>142</v>
      </c>
      <c r="E252" s="1838"/>
      <c r="F252" s="1838"/>
      <c r="G252" s="1838"/>
      <c r="H252" s="1838"/>
      <c r="I252" s="1838"/>
      <c r="J252" s="1839"/>
      <c r="K252" s="443"/>
      <c r="L252" s="444"/>
    </row>
    <row r="253" spans="1:12" ht="20.25" x14ac:dyDescent="0.25">
      <c r="A253" s="1858"/>
      <c r="B253" s="1856"/>
      <c r="C253" s="442" t="s">
        <v>17</v>
      </c>
      <c r="D253" s="1837" t="s">
        <v>143</v>
      </c>
      <c r="E253" s="1838"/>
      <c r="F253" s="1838"/>
      <c r="G253" s="1838"/>
      <c r="H253" s="1838"/>
      <c r="I253" s="1838"/>
      <c r="J253" s="1839"/>
      <c r="K253" s="443"/>
      <c r="L253" s="444"/>
    </row>
    <row r="254" spans="1:12" ht="20.25" x14ac:dyDescent="0.25">
      <c r="A254" s="1858"/>
      <c r="B254" s="1854">
        <v>3</v>
      </c>
      <c r="C254" s="442"/>
      <c r="D254" s="1824" t="s">
        <v>443</v>
      </c>
      <c r="E254" s="1825"/>
      <c r="F254" s="1825"/>
      <c r="G254" s="1825"/>
      <c r="H254" s="1825"/>
      <c r="I254" s="1825"/>
      <c r="J254" s="1826"/>
      <c r="K254" s="443"/>
      <c r="L254" s="444"/>
    </row>
    <row r="255" spans="1:12" ht="20.25" x14ac:dyDescent="0.25">
      <c r="A255" s="1858"/>
      <c r="B255" s="1855"/>
      <c r="C255" s="445" t="s">
        <v>5</v>
      </c>
      <c r="D255" s="1837" t="s">
        <v>137</v>
      </c>
      <c r="E255" s="1838"/>
      <c r="F255" s="1838"/>
      <c r="G255" s="1838"/>
      <c r="H255" s="1838"/>
      <c r="I255" s="1838"/>
      <c r="J255" s="1839"/>
      <c r="K255" s="443"/>
      <c r="L255" s="444"/>
    </row>
    <row r="256" spans="1:12" ht="20.25" x14ac:dyDescent="0.25">
      <c r="A256" s="1858"/>
      <c r="B256" s="1855"/>
      <c r="C256" s="445" t="s">
        <v>6</v>
      </c>
      <c r="D256" s="1837" t="s">
        <v>138</v>
      </c>
      <c r="E256" s="1838"/>
      <c r="F256" s="1838"/>
      <c r="G256" s="1838"/>
      <c r="H256" s="1838"/>
      <c r="I256" s="1838"/>
      <c r="J256" s="1839"/>
      <c r="K256" s="443"/>
      <c r="L256" s="444"/>
    </row>
    <row r="257" spans="1:12" ht="20.25" x14ac:dyDescent="0.25">
      <c r="A257" s="1858"/>
      <c r="B257" s="1855"/>
      <c r="C257" s="445" t="s">
        <v>7</v>
      </c>
      <c r="D257" s="1837" t="s">
        <v>139</v>
      </c>
      <c r="E257" s="1838"/>
      <c r="F257" s="1838"/>
      <c r="G257" s="1838"/>
      <c r="H257" s="1838"/>
      <c r="I257" s="1838"/>
      <c r="J257" s="1839"/>
      <c r="K257" s="443"/>
      <c r="L257" s="444"/>
    </row>
    <row r="258" spans="1:12" ht="20.25" x14ac:dyDescent="0.25">
      <c r="A258" s="1858"/>
      <c r="B258" s="1855"/>
      <c r="C258" s="445" t="s">
        <v>8</v>
      </c>
      <c r="D258" s="1837" t="s">
        <v>140</v>
      </c>
      <c r="E258" s="1838"/>
      <c r="F258" s="1838"/>
      <c r="G258" s="1838"/>
      <c r="H258" s="1838"/>
      <c r="I258" s="1838"/>
      <c r="J258" s="1839"/>
      <c r="K258" s="443"/>
      <c r="L258" s="444"/>
    </row>
    <row r="259" spans="1:12" ht="20.25" x14ac:dyDescent="0.25">
      <c r="A259" s="1858"/>
      <c r="B259" s="1855"/>
      <c r="C259" s="445" t="s">
        <v>12</v>
      </c>
      <c r="D259" s="1837" t="s">
        <v>141</v>
      </c>
      <c r="E259" s="1838"/>
      <c r="F259" s="1838"/>
      <c r="G259" s="1838"/>
      <c r="H259" s="1838"/>
      <c r="I259" s="1838"/>
      <c r="J259" s="1839"/>
      <c r="K259" s="443"/>
      <c r="L259" s="444"/>
    </row>
    <row r="260" spans="1:12" ht="20.25" x14ac:dyDescent="0.25">
      <c r="A260" s="1858"/>
      <c r="B260" s="1855"/>
      <c r="C260" s="442" t="s">
        <v>13</v>
      </c>
      <c r="D260" s="1837" t="s">
        <v>142</v>
      </c>
      <c r="E260" s="1838"/>
      <c r="F260" s="1838"/>
      <c r="G260" s="1838"/>
      <c r="H260" s="1838"/>
      <c r="I260" s="1838"/>
      <c r="J260" s="1839"/>
      <c r="K260" s="443"/>
      <c r="L260" s="444"/>
    </row>
    <row r="261" spans="1:12" ht="20.25" x14ac:dyDescent="0.25">
      <c r="A261" s="1858"/>
      <c r="B261" s="1856"/>
      <c r="C261" s="442" t="s">
        <v>17</v>
      </c>
      <c r="D261" s="1837" t="s">
        <v>143</v>
      </c>
      <c r="E261" s="1838"/>
      <c r="F261" s="1838"/>
      <c r="G261" s="1838"/>
      <c r="H261" s="1838"/>
      <c r="I261" s="1838"/>
      <c r="J261" s="1839"/>
      <c r="K261" s="443"/>
      <c r="L261" s="444"/>
    </row>
    <row r="262" spans="1:12" ht="20.25" x14ac:dyDescent="0.25">
      <c r="A262" s="1858"/>
      <c r="B262" s="1854">
        <v>4</v>
      </c>
      <c r="C262" s="442"/>
      <c r="D262" s="1824" t="s">
        <v>144</v>
      </c>
      <c r="E262" s="1825"/>
      <c r="F262" s="1825"/>
      <c r="G262" s="1825"/>
      <c r="H262" s="1825"/>
      <c r="I262" s="1825"/>
      <c r="J262" s="1826"/>
      <c r="K262" s="443"/>
      <c r="L262" s="444"/>
    </row>
    <row r="263" spans="1:12" ht="20.25" x14ac:dyDescent="0.25">
      <c r="A263" s="1858"/>
      <c r="B263" s="1855"/>
      <c r="C263" s="445" t="s">
        <v>5</v>
      </c>
      <c r="D263" s="1837" t="s">
        <v>145</v>
      </c>
      <c r="E263" s="1838"/>
      <c r="F263" s="1838"/>
      <c r="G263" s="1838"/>
      <c r="H263" s="1838"/>
      <c r="I263" s="1838"/>
      <c r="J263" s="1839"/>
      <c r="K263" s="443"/>
      <c r="L263" s="444"/>
    </row>
    <row r="264" spans="1:12" ht="20.25" x14ac:dyDescent="0.25">
      <c r="A264" s="1858"/>
      <c r="B264" s="1855"/>
      <c r="C264" s="445" t="s">
        <v>6</v>
      </c>
      <c r="D264" s="1837" t="s">
        <v>146</v>
      </c>
      <c r="E264" s="1838"/>
      <c r="F264" s="1838"/>
      <c r="G264" s="1838"/>
      <c r="H264" s="1838"/>
      <c r="I264" s="1838"/>
      <c r="J264" s="1839"/>
      <c r="K264" s="443"/>
      <c r="L264" s="444"/>
    </row>
    <row r="265" spans="1:12" ht="20.25" x14ac:dyDescent="0.25">
      <c r="A265" s="1858"/>
      <c r="B265" s="1855"/>
      <c r="C265" s="445" t="s">
        <v>7</v>
      </c>
      <c r="D265" s="1837" t="s">
        <v>147</v>
      </c>
      <c r="E265" s="1838"/>
      <c r="F265" s="1838"/>
      <c r="G265" s="1838"/>
      <c r="H265" s="1838"/>
      <c r="I265" s="1838"/>
      <c r="J265" s="1839"/>
      <c r="K265" s="443"/>
      <c r="L265" s="444"/>
    </row>
    <row r="266" spans="1:12" ht="20.25" x14ac:dyDescent="0.25">
      <c r="A266" s="1858"/>
      <c r="B266" s="1855"/>
      <c r="C266" s="445" t="s">
        <v>9</v>
      </c>
      <c r="D266" s="1837" t="s">
        <v>148</v>
      </c>
      <c r="E266" s="1838"/>
      <c r="F266" s="1838"/>
      <c r="G266" s="1838"/>
      <c r="H266" s="1838"/>
      <c r="I266" s="1838"/>
      <c r="J266" s="1839"/>
      <c r="K266" s="443"/>
      <c r="L266" s="444"/>
    </row>
    <row r="267" spans="1:12" ht="20.25" x14ac:dyDescent="0.25">
      <c r="A267" s="1858"/>
      <c r="B267" s="1855"/>
      <c r="C267" s="445" t="s">
        <v>8</v>
      </c>
      <c r="D267" s="1837" t="s">
        <v>149</v>
      </c>
      <c r="E267" s="1838"/>
      <c r="F267" s="1838"/>
      <c r="G267" s="1838"/>
      <c r="H267" s="1838"/>
      <c r="I267" s="1838"/>
      <c r="J267" s="1839"/>
      <c r="K267" s="443"/>
      <c r="L267" s="444"/>
    </row>
    <row r="268" spans="1:12" ht="20.25" x14ac:dyDescent="0.25">
      <c r="A268" s="1858"/>
      <c r="B268" s="1855"/>
      <c r="C268" s="442" t="s">
        <v>12</v>
      </c>
      <c r="D268" s="1837" t="s">
        <v>150</v>
      </c>
      <c r="E268" s="1838"/>
      <c r="F268" s="1838"/>
      <c r="G268" s="1838"/>
      <c r="H268" s="1838"/>
      <c r="I268" s="1838"/>
      <c r="J268" s="1839"/>
      <c r="K268" s="443"/>
      <c r="L268" s="444"/>
    </row>
    <row r="269" spans="1:12" ht="20.25" x14ac:dyDescent="0.25">
      <c r="A269" s="1858"/>
      <c r="B269" s="1855"/>
      <c r="C269" s="442" t="s">
        <v>13</v>
      </c>
      <c r="D269" s="1837" t="s">
        <v>151</v>
      </c>
      <c r="E269" s="1838"/>
      <c r="F269" s="1838"/>
      <c r="G269" s="1838"/>
      <c r="H269" s="1838"/>
      <c r="I269" s="1838"/>
      <c r="J269" s="1839"/>
      <c r="K269" s="443"/>
      <c r="L269" s="444"/>
    </row>
    <row r="270" spans="1:12" ht="20.25" x14ac:dyDescent="0.25">
      <c r="A270" s="1858"/>
      <c r="B270" s="1855"/>
      <c r="C270" s="442" t="s">
        <v>17</v>
      </c>
      <c r="D270" s="1824" t="s">
        <v>152</v>
      </c>
      <c r="E270" s="1825"/>
      <c r="F270" s="1825"/>
      <c r="G270" s="1825"/>
      <c r="H270" s="1825"/>
      <c r="I270" s="1825"/>
      <c r="J270" s="1826"/>
      <c r="K270" s="443"/>
      <c r="L270" s="444"/>
    </row>
    <row r="271" spans="1:12" ht="20.25" x14ac:dyDescent="0.25">
      <c r="A271" s="1858"/>
      <c r="B271" s="1856"/>
      <c r="C271" s="442" t="s">
        <v>187</v>
      </c>
      <c r="D271" s="1824" t="s">
        <v>153</v>
      </c>
      <c r="E271" s="1825"/>
      <c r="F271" s="1825"/>
      <c r="G271" s="1825"/>
      <c r="H271" s="1825"/>
      <c r="I271" s="1825"/>
      <c r="J271" s="1826"/>
      <c r="K271" s="443"/>
      <c r="L271" s="444"/>
    </row>
    <row r="272" spans="1:12" ht="20.25" x14ac:dyDescent="0.25">
      <c r="A272" s="1858"/>
      <c r="B272" s="442">
        <v>5</v>
      </c>
      <c r="C272" s="442"/>
      <c r="D272" s="1824" t="s">
        <v>154</v>
      </c>
      <c r="E272" s="1825"/>
      <c r="F272" s="1825"/>
      <c r="G272" s="1825"/>
      <c r="H272" s="1825"/>
      <c r="I272" s="1825"/>
      <c r="J272" s="1826"/>
      <c r="K272" s="443"/>
      <c r="L272" s="444"/>
    </row>
    <row r="273" spans="1:12" ht="20.25" x14ac:dyDescent="0.25">
      <c r="A273" s="1858"/>
      <c r="B273" s="442">
        <v>6</v>
      </c>
      <c r="C273" s="442"/>
      <c r="D273" s="1824" t="s">
        <v>321</v>
      </c>
      <c r="E273" s="1825"/>
      <c r="F273" s="1825"/>
      <c r="G273" s="1825"/>
      <c r="H273" s="1825"/>
      <c r="I273" s="1825"/>
      <c r="J273" s="1826"/>
      <c r="K273" s="443"/>
      <c r="L273" s="444"/>
    </row>
    <row r="274" spans="1:12" ht="20.25" x14ac:dyDescent="0.25">
      <c r="A274" s="1858"/>
      <c r="B274" s="442">
        <v>7</v>
      </c>
      <c r="C274" s="442"/>
      <c r="D274" s="1850" t="s">
        <v>497</v>
      </c>
      <c r="E274" s="1850"/>
      <c r="F274" s="1850"/>
      <c r="G274" s="1850"/>
      <c r="H274" s="1850"/>
      <c r="I274" s="1850"/>
      <c r="J274" s="1850"/>
      <c r="K274" s="446"/>
      <c r="L274" s="447"/>
    </row>
    <row r="275" spans="1:12" ht="20.25" x14ac:dyDescent="0.25">
      <c r="A275" s="1858"/>
      <c r="B275" s="1855">
        <v>8</v>
      </c>
      <c r="C275" s="448"/>
      <c r="D275" s="1851" t="s">
        <v>155</v>
      </c>
      <c r="E275" s="1852"/>
      <c r="F275" s="1852"/>
      <c r="G275" s="1852"/>
      <c r="H275" s="1852"/>
      <c r="I275" s="1852"/>
      <c r="J275" s="1853"/>
      <c r="K275" s="449"/>
      <c r="L275" s="444"/>
    </row>
    <row r="276" spans="1:12" ht="20.25" x14ac:dyDescent="0.25">
      <c r="A276" s="1858"/>
      <c r="B276" s="1855"/>
      <c r="C276" s="445" t="s">
        <v>5</v>
      </c>
      <c r="D276" s="1837" t="s">
        <v>156</v>
      </c>
      <c r="E276" s="1838"/>
      <c r="F276" s="1838"/>
      <c r="G276" s="1838"/>
      <c r="H276" s="1838"/>
      <c r="I276" s="1838"/>
      <c r="J276" s="1839"/>
      <c r="K276" s="443"/>
      <c r="L276" s="444"/>
    </row>
    <row r="277" spans="1:12" ht="20.25" x14ac:dyDescent="0.25">
      <c r="A277" s="1858"/>
      <c r="B277" s="1855"/>
      <c r="C277" s="445" t="s">
        <v>6</v>
      </c>
      <c r="D277" s="1837" t="s">
        <v>157</v>
      </c>
      <c r="E277" s="1838"/>
      <c r="F277" s="1838"/>
      <c r="G277" s="1838"/>
      <c r="H277" s="1838"/>
      <c r="I277" s="1838"/>
      <c r="J277" s="1839"/>
      <c r="K277" s="443"/>
      <c r="L277" s="444"/>
    </row>
    <row r="278" spans="1:12" ht="20.25" x14ac:dyDescent="0.25">
      <c r="A278" s="1858"/>
      <c r="B278" s="1855"/>
      <c r="C278" s="445" t="s">
        <v>7</v>
      </c>
      <c r="D278" s="1837" t="s">
        <v>200</v>
      </c>
      <c r="E278" s="1838"/>
      <c r="F278" s="1838"/>
      <c r="G278" s="1838"/>
      <c r="H278" s="1838"/>
      <c r="I278" s="1838"/>
      <c r="J278" s="1839"/>
      <c r="K278" s="443"/>
      <c r="L278" s="444"/>
    </row>
    <row r="279" spans="1:12" ht="20.25" x14ac:dyDescent="0.25">
      <c r="A279" s="1858"/>
      <c r="B279" s="1856"/>
      <c r="C279" s="442" t="s">
        <v>9</v>
      </c>
      <c r="D279" s="1837" t="s">
        <v>201</v>
      </c>
      <c r="E279" s="1838"/>
      <c r="F279" s="1838"/>
      <c r="G279" s="1838"/>
      <c r="H279" s="1838"/>
      <c r="I279" s="1838"/>
      <c r="J279" s="1839"/>
      <c r="K279" s="443"/>
      <c r="L279" s="444"/>
    </row>
    <row r="280" spans="1:12" ht="20.25" x14ac:dyDescent="0.25">
      <c r="A280" s="1858"/>
      <c r="B280" s="1854">
        <v>9</v>
      </c>
      <c r="C280" s="442"/>
      <c r="D280" s="1824" t="s">
        <v>188</v>
      </c>
      <c r="E280" s="1825"/>
      <c r="F280" s="1825"/>
      <c r="G280" s="1825"/>
      <c r="H280" s="1825"/>
      <c r="I280" s="1825"/>
      <c r="J280" s="1826"/>
      <c r="K280" s="443"/>
      <c r="L280" s="444"/>
    </row>
    <row r="281" spans="1:12" ht="20.25" x14ac:dyDescent="0.25">
      <c r="A281" s="1858"/>
      <c r="B281" s="1855"/>
      <c r="C281" s="445" t="s">
        <v>5</v>
      </c>
      <c r="D281" s="1837" t="s">
        <v>158</v>
      </c>
      <c r="E281" s="1838"/>
      <c r="F281" s="1838"/>
      <c r="G281" s="1838"/>
      <c r="H281" s="1838"/>
      <c r="I281" s="1838"/>
      <c r="J281" s="1839"/>
      <c r="K281" s="443"/>
      <c r="L281" s="444"/>
    </row>
    <row r="282" spans="1:12" ht="20.25" x14ac:dyDescent="0.25">
      <c r="A282" s="1858"/>
      <c r="B282" s="1855"/>
      <c r="C282" s="445" t="s">
        <v>6</v>
      </c>
      <c r="D282" s="1837" t="s">
        <v>159</v>
      </c>
      <c r="E282" s="1838"/>
      <c r="F282" s="1838"/>
      <c r="G282" s="1838"/>
      <c r="H282" s="1838"/>
      <c r="I282" s="1838"/>
      <c r="J282" s="1839"/>
      <c r="K282" s="443"/>
      <c r="L282" s="444"/>
    </row>
    <row r="283" spans="1:12" ht="20.25" x14ac:dyDescent="0.25">
      <c r="A283" s="1858"/>
      <c r="B283" s="1855"/>
      <c r="C283" s="445" t="s">
        <v>7</v>
      </c>
      <c r="D283" s="1837" t="s">
        <v>160</v>
      </c>
      <c r="E283" s="1838"/>
      <c r="F283" s="1838"/>
      <c r="G283" s="1838"/>
      <c r="H283" s="1838"/>
      <c r="I283" s="1838"/>
      <c r="J283" s="1839"/>
      <c r="K283" s="443"/>
      <c r="L283" s="444"/>
    </row>
    <row r="284" spans="1:12" ht="20.25" x14ac:dyDescent="0.25">
      <c r="A284" s="1858"/>
      <c r="B284" s="1855"/>
      <c r="C284" s="445" t="s">
        <v>9</v>
      </c>
      <c r="D284" s="1837" t="s">
        <v>161</v>
      </c>
      <c r="E284" s="1838"/>
      <c r="F284" s="1838"/>
      <c r="G284" s="1838"/>
      <c r="H284" s="1838"/>
      <c r="I284" s="1838"/>
      <c r="J284" s="1839"/>
      <c r="K284" s="450"/>
      <c r="L284" s="444"/>
    </row>
    <row r="285" spans="1:12" ht="20.25" x14ac:dyDescent="0.25">
      <c r="A285" s="1858"/>
      <c r="B285" s="1856"/>
      <c r="C285" s="445" t="s">
        <v>8</v>
      </c>
      <c r="D285" s="1837" t="s">
        <v>162</v>
      </c>
      <c r="E285" s="1838"/>
      <c r="F285" s="1838"/>
      <c r="G285" s="1838"/>
      <c r="H285" s="1838"/>
      <c r="I285" s="1838"/>
      <c r="J285" s="1839"/>
      <c r="K285" s="443"/>
      <c r="L285" s="444"/>
    </row>
    <row r="286" spans="1:12" ht="20.25" x14ac:dyDescent="0.25">
      <c r="A286" s="1858"/>
      <c r="B286" s="1854">
        <v>10</v>
      </c>
      <c r="C286" s="442"/>
      <c r="D286" s="1824" t="s">
        <v>163</v>
      </c>
      <c r="E286" s="1825"/>
      <c r="F286" s="1825"/>
      <c r="G286" s="1825"/>
      <c r="H286" s="1825"/>
      <c r="I286" s="1825"/>
      <c r="J286" s="1826"/>
      <c r="K286" s="443"/>
      <c r="L286" s="444"/>
    </row>
    <row r="287" spans="1:12" ht="20.25" x14ac:dyDescent="0.25">
      <c r="A287" s="1858"/>
      <c r="B287" s="1855"/>
      <c r="C287" s="445" t="s">
        <v>5</v>
      </c>
      <c r="D287" s="1837" t="s">
        <v>145</v>
      </c>
      <c r="E287" s="1838"/>
      <c r="F287" s="1838"/>
      <c r="G287" s="1838"/>
      <c r="H287" s="1838"/>
      <c r="I287" s="1838"/>
      <c r="J287" s="1839"/>
      <c r="K287" s="443"/>
      <c r="L287" s="444"/>
    </row>
    <row r="288" spans="1:12" ht="20.25" x14ac:dyDescent="0.25">
      <c r="A288" s="1858"/>
      <c r="B288" s="1855"/>
      <c r="C288" s="445" t="s">
        <v>6</v>
      </c>
      <c r="D288" s="1837" t="s">
        <v>146</v>
      </c>
      <c r="E288" s="1838"/>
      <c r="F288" s="1838"/>
      <c r="G288" s="1838"/>
      <c r="H288" s="1838"/>
      <c r="I288" s="1838"/>
      <c r="J288" s="1839"/>
      <c r="K288" s="443"/>
      <c r="L288" s="444"/>
    </row>
    <row r="289" spans="1:42" ht="20.25" x14ac:dyDescent="0.25">
      <c r="A289" s="1858"/>
      <c r="B289" s="1855"/>
      <c r="C289" s="445" t="s">
        <v>7</v>
      </c>
      <c r="D289" s="1837" t="s">
        <v>164</v>
      </c>
      <c r="E289" s="1838"/>
      <c r="F289" s="1838"/>
      <c r="G289" s="1838"/>
      <c r="H289" s="1838"/>
      <c r="I289" s="1838"/>
      <c r="J289" s="1839"/>
      <c r="K289" s="443"/>
      <c r="L289" s="444"/>
    </row>
    <row r="290" spans="1:42" ht="20.25" x14ac:dyDescent="0.25">
      <c r="A290" s="1858"/>
      <c r="B290" s="1855"/>
      <c r="C290" s="445" t="s">
        <v>9</v>
      </c>
      <c r="D290" s="1837" t="s">
        <v>165</v>
      </c>
      <c r="E290" s="1838"/>
      <c r="F290" s="1838"/>
      <c r="G290" s="1838"/>
      <c r="H290" s="1838"/>
      <c r="I290" s="1838"/>
      <c r="J290" s="1839"/>
      <c r="K290" s="443"/>
      <c r="L290" s="444"/>
    </row>
    <row r="291" spans="1:42" ht="20.25" x14ac:dyDescent="0.25">
      <c r="A291" s="1858"/>
      <c r="B291" s="1855"/>
      <c r="C291" s="445" t="s">
        <v>8</v>
      </c>
      <c r="D291" s="1837" t="s">
        <v>166</v>
      </c>
      <c r="E291" s="1838"/>
      <c r="F291" s="1838"/>
      <c r="G291" s="1838"/>
      <c r="H291" s="1838"/>
      <c r="I291" s="1838"/>
      <c r="J291" s="1839"/>
      <c r="K291" s="443"/>
      <c r="L291" s="444"/>
    </row>
    <row r="292" spans="1:42" ht="20.25" x14ac:dyDescent="0.25">
      <c r="A292" s="1858"/>
      <c r="B292" s="1855"/>
      <c r="C292" s="442" t="s">
        <v>12</v>
      </c>
      <c r="D292" s="1837" t="s">
        <v>149</v>
      </c>
      <c r="E292" s="1838"/>
      <c r="F292" s="1838"/>
      <c r="G292" s="1838"/>
      <c r="H292" s="1838"/>
      <c r="I292" s="1838"/>
      <c r="J292" s="1839"/>
      <c r="K292" s="443"/>
      <c r="L292" s="444"/>
    </row>
    <row r="293" spans="1:42" ht="20.25" x14ac:dyDescent="0.25">
      <c r="A293" s="1858"/>
      <c r="B293" s="1856"/>
      <c r="C293" s="442" t="s">
        <v>13</v>
      </c>
      <c r="D293" s="1837" t="s">
        <v>167</v>
      </c>
      <c r="E293" s="1838"/>
      <c r="F293" s="1838"/>
      <c r="G293" s="1838"/>
      <c r="H293" s="1838"/>
      <c r="I293" s="1838"/>
      <c r="J293" s="1839"/>
      <c r="K293" s="443"/>
      <c r="L293" s="444"/>
    </row>
    <row r="294" spans="1:42" ht="20.25" x14ac:dyDescent="0.25">
      <c r="A294" s="1858"/>
      <c r="B294" s="442">
        <v>11</v>
      </c>
      <c r="C294" s="442"/>
      <c r="D294" s="1824" t="s">
        <v>168</v>
      </c>
      <c r="E294" s="1825"/>
      <c r="F294" s="1825"/>
      <c r="G294" s="1825"/>
      <c r="H294" s="1825"/>
      <c r="I294" s="1825"/>
      <c r="J294" s="1826"/>
      <c r="K294" s="443"/>
      <c r="L294" s="444"/>
    </row>
    <row r="295" spans="1:42" ht="20.25" x14ac:dyDescent="0.25">
      <c r="A295" s="1858"/>
      <c r="B295" s="442">
        <v>12</v>
      </c>
      <c r="C295" s="442"/>
      <c r="D295" s="1824" t="s">
        <v>169</v>
      </c>
      <c r="E295" s="1825"/>
      <c r="F295" s="1825"/>
      <c r="G295" s="1825"/>
      <c r="H295" s="1825"/>
      <c r="I295" s="1825"/>
      <c r="J295" s="1826"/>
      <c r="K295" s="443"/>
      <c r="L295" s="444"/>
    </row>
    <row r="296" spans="1:42" ht="20.25" x14ac:dyDescent="0.25">
      <c r="A296" s="1858"/>
      <c r="B296" s="442">
        <v>13</v>
      </c>
      <c r="C296" s="442"/>
      <c r="D296" s="1824" t="s">
        <v>170</v>
      </c>
      <c r="E296" s="1825"/>
      <c r="F296" s="1825"/>
      <c r="G296" s="1825"/>
      <c r="H296" s="1825"/>
      <c r="I296" s="1825"/>
      <c r="J296" s="1826"/>
      <c r="K296" s="443"/>
      <c r="L296" s="444"/>
    </row>
    <row r="297" spans="1:42" ht="20.25" x14ac:dyDescent="0.25">
      <c r="A297" s="1858"/>
      <c r="B297" s="442">
        <v>14</v>
      </c>
      <c r="C297" s="442"/>
      <c r="D297" s="1824" t="s">
        <v>171</v>
      </c>
      <c r="E297" s="1825"/>
      <c r="F297" s="1825"/>
      <c r="G297" s="1825"/>
      <c r="H297" s="1825"/>
      <c r="I297" s="1825"/>
      <c r="J297" s="1826"/>
      <c r="K297" s="443"/>
      <c r="L297" s="444"/>
    </row>
    <row r="298" spans="1:42" ht="20.25" x14ac:dyDescent="0.25">
      <c r="A298" s="1858"/>
      <c r="B298" s="442">
        <v>15</v>
      </c>
      <c r="C298" s="442"/>
      <c r="D298" s="1824" t="s">
        <v>172</v>
      </c>
      <c r="E298" s="1825"/>
      <c r="F298" s="1825"/>
      <c r="G298" s="1825"/>
      <c r="H298" s="1825"/>
      <c r="I298" s="1825"/>
      <c r="J298" s="1826"/>
      <c r="K298" s="443"/>
      <c r="L298" s="444"/>
    </row>
    <row r="299" spans="1:42" ht="20.25" x14ac:dyDescent="0.25">
      <c r="A299" s="1858"/>
      <c r="B299" s="442">
        <v>16</v>
      </c>
      <c r="C299" s="442"/>
      <c r="D299" s="1824" t="s">
        <v>202</v>
      </c>
      <c r="E299" s="1825"/>
      <c r="F299" s="1825"/>
      <c r="G299" s="1825"/>
      <c r="H299" s="1825"/>
      <c r="I299" s="1825"/>
      <c r="J299" s="1826"/>
      <c r="K299" s="443"/>
      <c r="L299" s="444"/>
    </row>
    <row r="300" spans="1:42" ht="20.25" x14ac:dyDescent="0.25">
      <c r="A300" s="1858"/>
      <c r="B300" s="442">
        <v>17</v>
      </c>
      <c r="C300" s="442"/>
      <c r="D300" s="1824" t="s">
        <v>173</v>
      </c>
      <c r="E300" s="1825"/>
      <c r="F300" s="1825"/>
      <c r="G300" s="1825"/>
      <c r="H300" s="1825"/>
      <c r="I300" s="1825"/>
      <c r="J300" s="1826"/>
      <c r="K300" s="443"/>
      <c r="L300" s="444"/>
    </row>
    <row r="301" spans="1:42" ht="20.25" x14ac:dyDescent="0.25">
      <c r="A301" s="1858"/>
      <c r="B301" s="442">
        <v>18</v>
      </c>
      <c r="C301" s="442"/>
      <c r="D301" s="1824" t="s">
        <v>383</v>
      </c>
      <c r="E301" s="1825"/>
      <c r="F301" s="1825"/>
      <c r="G301" s="1825"/>
      <c r="H301" s="1825"/>
      <c r="I301" s="1825"/>
      <c r="J301" s="1826"/>
      <c r="K301" s="443"/>
      <c r="L301" s="444"/>
    </row>
    <row r="302" spans="1:42" ht="21" thickBot="1" x14ac:dyDescent="0.3">
      <c r="A302" s="1858"/>
      <c r="B302" s="451">
        <v>19</v>
      </c>
      <c r="C302" s="451"/>
      <c r="D302" s="1840" t="s">
        <v>498</v>
      </c>
      <c r="E302" s="1841"/>
      <c r="F302" s="1841"/>
      <c r="G302" s="1841"/>
      <c r="H302" s="1841"/>
      <c r="I302" s="1841"/>
      <c r="J302" s="1842"/>
      <c r="K302" s="452"/>
      <c r="L302" s="444"/>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3"/>
      <c r="AL302" s="323"/>
      <c r="AM302" s="323"/>
      <c r="AN302" s="323"/>
      <c r="AO302" s="323"/>
      <c r="AP302" s="323"/>
    </row>
    <row r="303" spans="1:42" s="324" customFormat="1" ht="46.5" customHeight="1" thickBot="1" x14ac:dyDescent="0.3">
      <c r="A303" s="453"/>
      <c r="B303" s="1843" t="s">
        <v>219</v>
      </c>
      <c r="C303" s="1844"/>
      <c r="D303" s="1844"/>
      <c r="E303" s="1844"/>
      <c r="F303" s="1844"/>
      <c r="G303" s="1844"/>
      <c r="H303" s="1844"/>
      <c r="I303" s="1844"/>
      <c r="J303" s="1844"/>
      <c r="K303" s="1844"/>
      <c r="L303" s="1845"/>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3"/>
      <c r="AL303" s="323"/>
      <c r="AM303" s="323"/>
      <c r="AN303" s="323"/>
      <c r="AO303" s="323"/>
      <c r="AP303" s="323"/>
    </row>
    <row r="304" spans="1:42" s="323" customFormat="1" ht="36.75" thickBot="1" x14ac:dyDescent="0.3">
      <c r="A304" s="1846" t="s">
        <v>409</v>
      </c>
      <c r="B304" s="454" t="s">
        <v>1</v>
      </c>
      <c r="C304" s="455"/>
      <c r="D304" s="1849" t="s">
        <v>2</v>
      </c>
      <c r="E304" s="1849"/>
      <c r="F304" s="1849"/>
      <c r="G304" s="1849"/>
      <c r="H304" s="1849"/>
      <c r="I304" s="1849"/>
      <c r="J304" s="1849"/>
      <c r="K304" s="456"/>
      <c r="L304" s="457" t="s">
        <v>460</v>
      </c>
    </row>
    <row r="305" spans="1:12" s="323" customFormat="1" ht="20.25" x14ac:dyDescent="0.25">
      <c r="A305" s="1847"/>
      <c r="B305" s="458">
        <v>20</v>
      </c>
      <c r="C305" s="442"/>
      <c r="D305" s="1824" t="s">
        <v>174</v>
      </c>
      <c r="E305" s="1825"/>
      <c r="F305" s="1825"/>
      <c r="G305" s="1825"/>
      <c r="H305" s="1825"/>
      <c r="I305" s="1825"/>
      <c r="J305" s="1826"/>
      <c r="K305" s="443"/>
      <c r="L305" s="459"/>
    </row>
    <row r="306" spans="1:12" s="323" customFormat="1" ht="20.25" x14ac:dyDescent="0.25">
      <c r="A306" s="1847"/>
      <c r="B306" s="458">
        <v>21</v>
      </c>
      <c r="C306" s="442"/>
      <c r="D306" s="1850" t="s">
        <v>205</v>
      </c>
      <c r="E306" s="1850"/>
      <c r="F306" s="1850"/>
      <c r="G306" s="1850"/>
      <c r="H306" s="1850"/>
      <c r="I306" s="1850"/>
      <c r="J306" s="1850"/>
      <c r="K306" s="446"/>
      <c r="L306" s="460"/>
    </row>
    <row r="307" spans="1:12" s="323" customFormat="1" ht="20.25" x14ac:dyDescent="0.25">
      <c r="A307" s="1847"/>
      <c r="B307" s="1823">
        <v>22</v>
      </c>
      <c r="C307" s="448"/>
      <c r="D307" s="1851" t="s">
        <v>175</v>
      </c>
      <c r="E307" s="1852"/>
      <c r="F307" s="1852"/>
      <c r="G307" s="1852"/>
      <c r="H307" s="1852"/>
      <c r="I307" s="1852"/>
      <c r="J307" s="1853"/>
      <c r="K307" s="449"/>
      <c r="L307" s="447"/>
    </row>
    <row r="308" spans="1:12" s="323" customFormat="1" ht="20.25" x14ac:dyDescent="0.25">
      <c r="A308" s="1847"/>
      <c r="B308" s="1823"/>
      <c r="C308" s="445" t="s">
        <v>5</v>
      </c>
      <c r="D308" s="1837" t="s">
        <v>204</v>
      </c>
      <c r="E308" s="1838"/>
      <c r="F308" s="1838"/>
      <c r="G308" s="1838"/>
      <c r="H308" s="1838"/>
      <c r="I308" s="1838"/>
      <c r="J308" s="1839"/>
      <c r="K308" s="443"/>
      <c r="L308" s="444"/>
    </row>
    <row r="309" spans="1:12" s="323" customFormat="1" ht="20.25" x14ac:dyDescent="0.25">
      <c r="A309" s="1847"/>
      <c r="B309" s="1823"/>
      <c r="C309" s="445" t="s">
        <v>6</v>
      </c>
      <c r="D309" s="1837" t="s">
        <v>203</v>
      </c>
      <c r="E309" s="1838"/>
      <c r="F309" s="1838"/>
      <c r="G309" s="1838"/>
      <c r="H309" s="1838"/>
      <c r="I309" s="1838"/>
      <c r="J309" s="1839"/>
      <c r="K309" s="443"/>
      <c r="L309" s="444"/>
    </row>
    <row r="310" spans="1:12" s="323" customFormat="1" ht="20.25" x14ac:dyDescent="0.25">
      <c r="A310" s="1847"/>
      <c r="B310" s="1836"/>
      <c r="C310" s="445" t="s">
        <v>7</v>
      </c>
      <c r="D310" s="1837" t="s">
        <v>210</v>
      </c>
      <c r="E310" s="1838"/>
      <c r="F310" s="1838"/>
      <c r="G310" s="1838"/>
      <c r="H310" s="1838"/>
      <c r="I310" s="1838"/>
      <c r="J310" s="1839"/>
      <c r="K310" s="443"/>
      <c r="L310" s="444"/>
    </row>
    <row r="311" spans="1:12" s="323" customFormat="1" ht="20.25" x14ac:dyDescent="0.25">
      <c r="A311" s="1847"/>
      <c r="B311" s="1822">
        <v>23</v>
      </c>
      <c r="C311" s="442"/>
      <c r="D311" s="1824" t="s">
        <v>176</v>
      </c>
      <c r="E311" s="1825"/>
      <c r="F311" s="1825"/>
      <c r="G311" s="1825"/>
      <c r="H311" s="1825"/>
      <c r="I311" s="1825"/>
      <c r="J311" s="1826"/>
      <c r="K311" s="443"/>
      <c r="L311" s="444"/>
    </row>
    <row r="312" spans="1:12" s="323" customFormat="1" ht="20.25" x14ac:dyDescent="0.25">
      <c r="A312" s="1847"/>
      <c r="B312" s="1823"/>
      <c r="C312" s="445" t="s">
        <v>5</v>
      </c>
      <c r="D312" s="1837" t="s">
        <v>206</v>
      </c>
      <c r="E312" s="1838"/>
      <c r="F312" s="1838"/>
      <c r="G312" s="1838"/>
      <c r="H312" s="1838"/>
      <c r="I312" s="1838"/>
      <c r="J312" s="1839"/>
      <c r="K312" s="443"/>
      <c r="L312" s="444"/>
    </row>
    <row r="313" spans="1:12" s="323" customFormat="1" ht="20.25" x14ac:dyDescent="0.25">
      <c r="A313" s="1847"/>
      <c r="B313" s="1823"/>
      <c r="C313" s="445" t="s">
        <v>6</v>
      </c>
      <c r="D313" s="1837" t="s">
        <v>207</v>
      </c>
      <c r="E313" s="1838"/>
      <c r="F313" s="1838"/>
      <c r="G313" s="1838"/>
      <c r="H313" s="1838"/>
      <c r="I313" s="1838"/>
      <c r="J313" s="1839"/>
      <c r="K313" s="443"/>
      <c r="L313" s="444"/>
    </row>
    <row r="314" spans="1:12" s="323" customFormat="1" ht="20.25" x14ac:dyDescent="0.25">
      <c r="A314" s="1847"/>
      <c r="B314" s="1823"/>
      <c r="C314" s="445" t="s">
        <v>7</v>
      </c>
      <c r="D314" s="1837" t="s">
        <v>177</v>
      </c>
      <c r="E314" s="1838"/>
      <c r="F314" s="1838"/>
      <c r="G314" s="1838"/>
      <c r="H314" s="1838"/>
      <c r="I314" s="1838"/>
      <c r="J314" s="1839"/>
      <c r="K314" s="443"/>
      <c r="L314" s="444"/>
    </row>
    <row r="315" spans="1:12" s="323" customFormat="1" ht="20.25" x14ac:dyDescent="0.25">
      <c r="A315" s="1847"/>
      <c r="B315" s="1823"/>
      <c r="C315" s="445" t="s">
        <v>9</v>
      </c>
      <c r="D315" s="1837" t="s">
        <v>178</v>
      </c>
      <c r="E315" s="1838"/>
      <c r="F315" s="1838"/>
      <c r="G315" s="1838"/>
      <c r="H315" s="1838"/>
      <c r="I315" s="1838"/>
      <c r="J315" s="1839"/>
      <c r="K315" s="443"/>
      <c r="L315" s="444"/>
    </row>
    <row r="316" spans="1:12" s="323" customFormat="1" ht="20.25" x14ac:dyDescent="0.25">
      <c r="A316" s="1847"/>
      <c r="B316" s="1836"/>
      <c r="C316" s="445" t="s">
        <v>8</v>
      </c>
      <c r="D316" s="1837" t="s">
        <v>179</v>
      </c>
      <c r="E316" s="1838"/>
      <c r="F316" s="1838"/>
      <c r="G316" s="1838"/>
      <c r="H316" s="1838"/>
      <c r="I316" s="1838"/>
      <c r="J316" s="1839"/>
      <c r="K316" s="443"/>
      <c r="L316" s="444"/>
    </row>
    <row r="317" spans="1:12" s="323" customFormat="1" ht="20.25" x14ac:dyDescent="0.25">
      <c r="A317" s="1847"/>
      <c r="B317" s="1822">
        <v>24</v>
      </c>
      <c r="C317" s="445"/>
      <c r="D317" s="1824" t="s">
        <v>180</v>
      </c>
      <c r="E317" s="1825"/>
      <c r="F317" s="1825"/>
      <c r="G317" s="1825"/>
      <c r="H317" s="1825"/>
      <c r="I317" s="1825"/>
      <c r="J317" s="1826"/>
      <c r="K317" s="443"/>
      <c r="L317" s="444"/>
    </row>
    <row r="318" spans="1:12" s="323" customFormat="1" ht="20.25" x14ac:dyDescent="0.25">
      <c r="A318" s="1847"/>
      <c r="B318" s="1823"/>
      <c r="C318" s="445" t="s">
        <v>5</v>
      </c>
      <c r="D318" s="1837" t="s">
        <v>181</v>
      </c>
      <c r="E318" s="1838"/>
      <c r="F318" s="1838"/>
      <c r="G318" s="1838"/>
      <c r="H318" s="1838"/>
      <c r="I318" s="1838"/>
      <c r="J318" s="1839"/>
      <c r="K318" s="443"/>
      <c r="L318" s="444"/>
    </row>
    <row r="319" spans="1:12" s="323" customFormat="1" ht="20.25" x14ac:dyDescent="0.25">
      <c r="A319" s="1847"/>
      <c r="B319" s="1836"/>
      <c r="C319" s="445" t="s">
        <v>6</v>
      </c>
      <c r="D319" s="1837" t="s">
        <v>182</v>
      </c>
      <c r="E319" s="1838"/>
      <c r="F319" s="1838"/>
      <c r="G319" s="1838"/>
      <c r="H319" s="1838"/>
      <c r="I319" s="1838"/>
      <c r="J319" s="1839"/>
      <c r="K319" s="443"/>
      <c r="L319" s="444"/>
    </row>
    <row r="320" spans="1:12" s="323" customFormat="1" ht="20.25" x14ac:dyDescent="0.25">
      <c r="A320" s="1847"/>
      <c r="B320" s="1822">
        <v>25</v>
      </c>
      <c r="C320" s="442"/>
      <c r="D320" s="1824" t="s">
        <v>183</v>
      </c>
      <c r="E320" s="1825"/>
      <c r="F320" s="1825"/>
      <c r="G320" s="1825"/>
      <c r="H320" s="1825"/>
      <c r="I320" s="1825"/>
      <c r="J320" s="1826"/>
      <c r="K320" s="443"/>
      <c r="L320" s="444"/>
    </row>
    <row r="321" spans="1:12" s="323" customFormat="1" ht="20.25" x14ac:dyDescent="0.25">
      <c r="A321" s="1847"/>
      <c r="B321" s="1823"/>
      <c r="C321" s="445" t="s">
        <v>5</v>
      </c>
      <c r="D321" s="1837" t="s">
        <v>184</v>
      </c>
      <c r="E321" s="1838"/>
      <c r="F321" s="1838"/>
      <c r="G321" s="1838"/>
      <c r="H321" s="1838"/>
      <c r="I321" s="1838"/>
      <c r="J321" s="1839"/>
      <c r="K321" s="443"/>
      <c r="L321" s="444"/>
    </row>
    <row r="322" spans="1:12" s="323" customFormat="1" ht="20.25" x14ac:dyDescent="0.25">
      <c r="A322" s="1847"/>
      <c r="B322" s="1836"/>
      <c r="C322" s="445" t="s">
        <v>6</v>
      </c>
      <c r="D322" s="1837" t="s">
        <v>185</v>
      </c>
      <c r="E322" s="1838"/>
      <c r="F322" s="1838"/>
      <c r="G322" s="1838"/>
      <c r="H322" s="1838"/>
      <c r="I322" s="1838"/>
      <c r="J322" s="1839"/>
      <c r="K322" s="443"/>
      <c r="L322" s="444"/>
    </row>
    <row r="323" spans="1:12" s="323" customFormat="1" ht="45" customHeight="1" x14ac:dyDescent="0.3">
      <c r="A323" s="1847"/>
      <c r="B323" s="1822">
        <v>26</v>
      </c>
      <c r="C323" s="461"/>
      <c r="D323" s="1824" t="s">
        <v>384</v>
      </c>
      <c r="E323" s="1825"/>
      <c r="F323" s="1825"/>
      <c r="G323" s="1825"/>
      <c r="H323" s="1825"/>
      <c r="I323" s="1825"/>
      <c r="J323" s="1826"/>
      <c r="K323" s="443"/>
      <c r="L323" s="462"/>
    </row>
    <row r="324" spans="1:12" s="323" customFormat="1" ht="320.25" customHeight="1" x14ac:dyDescent="0.3">
      <c r="A324" s="1847"/>
      <c r="B324" s="1823"/>
      <c r="C324" s="1827" t="s">
        <v>499</v>
      </c>
      <c r="D324" s="1828"/>
      <c r="E324" s="1828"/>
      <c r="F324" s="1828"/>
      <c r="G324" s="1828"/>
      <c r="H324" s="1828"/>
      <c r="I324" s="1828"/>
      <c r="J324" s="1828"/>
      <c r="K324" s="1829"/>
      <c r="L324" s="463"/>
    </row>
    <row r="325" spans="1:12" s="323" customFormat="1" ht="40.5" customHeight="1" thickBot="1" x14ac:dyDescent="0.3">
      <c r="A325" s="1848"/>
      <c r="B325" s="1823"/>
      <c r="C325" s="1830" t="s">
        <v>349</v>
      </c>
      <c r="D325" s="1831"/>
      <c r="E325" s="1831"/>
      <c r="F325" s="1831"/>
      <c r="G325" s="1831"/>
      <c r="H325" s="1831"/>
      <c r="I325" s="1831"/>
      <c r="J325" s="1832"/>
      <c r="K325" s="1833"/>
      <c r="L325" s="464"/>
    </row>
    <row r="326" spans="1:12" s="323" customFormat="1" ht="67.5" customHeight="1" thickBot="1" x14ac:dyDescent="0.3">
      <c r="A326" s="425" t="s">
        <v>1</v>
      </c>
      <c r="B326" s="300"/>
      <c r="C326" s="1834" t="s">
        <v>2</v>
      </c>
      <c r="D326" s="1834"/>
      <c r="E326" s="1834"/>
      <c r="F326" s="1834"/>
      <c r="G326" s="1834"/>
      <c r="H326" s="1834"/>
      <c r="I326" s="1835"/>
      <c r="J326" s="325"/>
      <c r="K326" s="302" t="s">
        <v>216</v>
      </c>
      <c r="L326" s="302" t="s">
        <v>460</v>
      </c>
    </row>
    <row r="327" spans="1:12" s="323" customFormat="1" ht="28.5" customHeight="1" thickBot="1" x14ac:dyDescent="0.3">
      <c r="A327" s="1807" t="s">
        <v>381</v>
      </c>
      <c r="B327" s="1808"/>
      <c r="C327" s="1808"/>
      <c r="D327" s="1808"/>
      <c r="E327" s="1808"/>
      <c r="F327" s="1808"/>
      <c r="G327" s="1808"/>
      <c r="H327" s="1808"/>
      <c r="I327" s="1808"/>
      <c r="J327" s="1808"/>
      <c r="K327" s="1808"/>
      <c r="L327" s="1809"/>
    </row>
    <row r="328" spans="1:12" s="323" customFormat="1" ht="18.75" thickBot="1" x14ac:dyDescent="0.3">
      <c r="A328" s="423"/>
      <c r="B328" s="1808" t="s">
        <v>472</v>
      </c>
      <c r="C328" s="1808"/>
      <c r="D328" s="1808"/>
      <c r="E328" s="1808"/>
      <c r="F328" s="1808"/>
      <c r="G328" s="1808"/>
      <c r="H328" s="1808"/>
      <c r="I328" s="1808"/>
      <c r="J328" s="1808"/>
      <c r="K328" s="1808"/>
      <c r="L328" s="365"/>
    </row>
    <row r="329" spans="1:12" ht="23.25" x14ac:dyDescent="0.25">
      <c r="A329" s="1810" t="s">
        <v>410</v>
      </c>
      <c r="B329" s="359" t="s">
        <v>5</v>
      </c>
      <c r="C329" s="1813" t="s">
        <v>347</v>
      </c>
      <c r="D329" s="1814"/>
      <c r="E329" s="1814"/>
      <c r="F329" s="1814"/>
      <c r="G329" s="1814"/>
      <c r="H329" s="1814"/>
      <c r="I329" s="1814"/>
      <c r="J329" s="1815"/>
      <c r="K329" s="326"/>
      <c r="L329" s="435">
        <v>110</v>
      </c>
    </row>
    <row r="330" spans="1:12" ht="23.25" x14ac:dyDescent="0.25">
      <c r="A330" s="1811"/>
      <c r="B330" s="360" t="s">
        <v>6</v>
      </c>
      <c r="C330" s="1816" t="s">
        <v>348</v>
      </c>
      <c r="D330" s="1817"/>
      <c r="E330" s="1817"/>
      <c r="F330" s="1817"/>
      <c r="G330" s="1817"/>
      <c r="H330" s="1817"/>
      <c r="I330" s="1817"/>
      <c r="J330" s="1818"/>
      <c r="K330" s="327"/>
      <c r="L330" s="433">
        <v>220</v>
      </c>
    </row>
    <row r="331" spans="1:12" ht="23.25" x14ac:dyDescent="0.25">
      <c r="A331" s="1811"/>
      <c r="B331" s="360" t="s">
        <v>7</v>
      </c>
      <c r="C331" s="1816" t="s">
        <v>213</v>
      </c>
      <c r="D331" s="1817"/>
      <c r="E331" s="1817"/>
      <c r="F331" s="1817"/>
      <c r="G331" s="1817"/>
      <c r="H331" s="1817"/>
      <c r="I331" s="1817"/>
      <c r="J331" s="1818"/>
      <c r="K331" s="322"/>
      <c r="L331" s="433">
        <v>440</v>
      </c>
    </row>
    <row r="332" spans="1:12" ht="24" thickBot="1" x14ac:dyDescent="0.3">
      <c r="A332" s="1812"/>
      <c r="B332" s="361" t="s">
        <v>8</v>
      </c>
      <c r="C332" s="1819" t="s">
        <v>214</v>
      </c>
      <c r="D332" s="1820"/>
      <c r="E332" s="1820"/>
      <c r="F332" s="1820"/>
      <c r="G332" s="1820"/>
      <c r="H332" s="1820"/>
      <c r="I332" s="1820"/>
      <c r="J332" s="1821"/>
      <c r="K332" s="328"/>
      <c r="L332" s="477">
        <v>660</v>
      </c>
    </row>
    <row r="333" spans="1:12" ht="15.75" customHeight="1" thickBot="1" x14ac:dyDescent="0.3">
      <c r="A333" s="1798"/>
      <c r="B333" s="1799"/>
      <c r="C333" s="1799"/>
      <c r="D333" s="1799"/>
      <c r="E333" s="1799"/>
      <c r="F333" s="1799"/>
      <c r="G333" s="1799"/>
      <c r="H333" s="1799"/>
      <c r="I333" s="1799"/>
      <c r="J333" s="1799"/>
      <c r="K333" s="1799"/>
      <c r="L333" s="1800"/>
    </row>
    <row r="334" spans="1:12" ht="15.75" customHeight="1" thickBot="1" x14ac:dyDescent="0.3">
      <c r="A334" s="436" t="s">
        <v>492</v>
      </c>
      <c r="B334" s="437"/>
      <c r="C334" s="437"/>
      <c r="D334" s="437"/>
      <c r="E334" s="437"/>
      <c r="F334" s="437"/>
      <c r="G334" s="437"/>
      <c r="H334" s="437"/>
      <c r="I334" s="437"/>
      <c r="J334" s="437"/>
      <c r="K334" s="437"/>
      <c r="L334" s="438"/>
    </row>
    <row r="335" spans="1:12" ht="15.75" customHeight="1" x14ac:dyDescent="0.25">
      <c r="A335" s="420"/>
      <c r="B335" s="421"/>
      <c r="C335" s="421"/>
      <c r="D335" s="421"/>
      <c r="E335" s="421"/>
      <c r="F335" s="421"/>
      <c r="G335" s="421"/>
      <c r="H335" s="421"/>
      <c r="I335" s="421"/>
      <c r="J335" s="421"/>
      <c r="K335" s="421"/>
      <c r="L335" s="422"/>
    </row>
    <row r="336" spans="1:12" ht="15.75" customHeight="1" x14ac:dyDescent="0.25">
      <c r="A336" s="420"/>
      <c r="B336" s="421"/>
      <c r="C336" s="421"/>
      <c r="D336" s="421"/>
      <c r="E336" s="421"/>
      <c r="F336" s="421"/>
      <c r="G336" s="421"/>
      <c r="H336" s="421"/>
      <c r="I336" s="421"/>
      <c r="J336" s="421"/>
      <c r="K336" s="421"/>
      <c r="L336" s="422"/>
    </row>
    <row r="337" spans="1:12" x14ac:dyDescent="0.25">
      <c r="A337" s="330" t="s">
        <v>308</v>
      </c>
      <c r="B337" s="329"/>
      <c r="C337" s="329"/>
      <c r="D337" s="329"/>
      <c r="E337" s="329"/>
      <c r="F337" s="329"/>
      <c r="G337" s="329"/>
      <c r="H337" s="329"/>
      <c r="I337" s="329"/>
      <c r="J337" s="362" t="s">
        <v>465</v>
      </c>
      <c r="K337" s="329"/>
      <c r="L337" s="422"/>
    </row>
    <row r="338" spans="1:12" x14ac:dyDescent="0.25">
      <c r="A338" s="330" t="s">
        <v>309</v>
      </c>
      <c r="B338" s="329"/>
      <c r="C338" s="329"/>
      <c r="D338" s="329"/>
      <c r="E338" s="329"/>
      <c r="F338" s="329"/>
      <c r="G338" s="329"/>
      <c r="H338" s="329"/>
      <c r="I338" s="329" t="s">
        <v>478</v>
      </c>
      <c r="J338" s="329"/>
      <c r="K338" s="329"/>
      <c r="L338" s="422"/>
    </row>
    <row r="339" spans="1:12" x14ac:dyDescent="0.25">
      <c r="A339" s="330"/>
      <c r="B339" s="329"/>
      <c r="C339" s="329"/>
      <c r="D339" s="329"/>
      <c r="E339" s="329"/>
      <c r="F339" s="329"/>
      <c r="G339" s="329"/>
      <c r="H339" s="329"/>
      <c r="I339" s="329"/>
      <c r="J339" s="329"/>
      <c r="K339" s="329"/>
      <c r="L339" s="331"/>
    </row>
    <row r="340" spans="1:12" x14ac:dyDescent="0.25">
      <c r="A340" s="1801"/>
      <c r="B340" s="1802"/>
      <c r="C340" s="1802"/>
      <c r="D340" s="1802"/>
      <c r="E340" s="1802"/>
      <c r="F340" s="1802"/>
      <c r="G340" s="1802"/>
      <c r="H340" s="1802"/>
      <c r="I340" s="1802"/>
      <c r="J340" s="1802"/>
      <c r="K340" s="1802"/>
      <c r="L340" s="1803"/>
    </row>
    <row r="341" spans="1:12" x14ac:dyDescent="0.25">
      <c r="A341" s="332"/>
      <c r="B341" s="323"/>
      <c r="C341" s="323"/>
      <c r="D341" s="323"/>
      <c r="E341" s="323"/>
      <c r="F341" s="323"/>
      <c r="G341" s="323"/>
      <c r="H341" s="323"/>
      <c r="I341" s="323"/>
      <c r="J341" s="323"/>
      <c r="K341" s="323"/>
      <c r="L341" s="333"/>
    </row>
    <row r="342" spans="1:12" ht="18.75" thickBot="1" x14ac:dyDescent="0.3">
      <c r="A342" s="334"/>
      <c r="B342" s="335"/>
      <c r="C342" s="335"/>
      <c r="D342" s="335"/>
      <c r="E342" s="335"/>
      <c r="F342" s="335"/>
      <c r="G342" s="335"/>
      <c r="H342" s="335"/>
      <c r="I342" s="335"/>
      <c r="J342" s="335"/>
      <c r="K342" s="335"/>
      <c r="L342" s="336"/>
    </row>
  </sheetData>
  <mergeCells count="398">
    <mergeCell ref="A1:L1"/>
    <mergeCell ref="D2:J2"/>
    <mergeCell ref="A3:L3"/>
    <mergeCell ref="A4:L4"/>
    <mergeCell ref="A5:A12"/>
    <mergeCell ref="D5:J5"/>
    <mergeCell ref="D6:J6"/>
    <mergeCell ref="D7:J7"/>
    <mergeCell ref="D8:J8"/>
    <mergeCell ref="D9:J9"/>
    <mergeCell ref="D18:J18"/>
    <mergeCell ref="B19:B22"/>
    <mergeCell ref="C19:L19"/>
    <mergeCell ref="D20:J20"/>
    <mergeCell ref="D21:J21"/>
    <mergeCell ref="D22:J22"/>
    <mergeCell ref="D10:J10"/>
    <mergeCell ref="D11:J11"/>
    <mergeCell ref="D12:J12"/>
    <mergeCell ref="A13:L13"/>
    <mergeCell ref="A14:A22"/>
    <mergeCell ref="D14:J14"/>
    <mergeCell ref="B15:B18"/>
    <mergeCell ref="C15:L15"/>
    <mergeCell ref="D16:J16"/>
    <mergeCell ref="D17:J17"/>
    <mergeCell ref="A23:L23"/>
    <mergeCell ref="A24:L24"/>
    <mergeCell ref="A25:A40"/>
    <mergeCell ref="B25:B27"/>
    <mergeCell ref="C25:L25"/>
    <mergeCell ref="D26:J26"/>
    <mergeCell ref="D27:J27"/>
    <mergeCell ref="D28:J28"/>
    <mergeCell ref="D29:J29"/>
    <mergeCell ref="D30:J30"/>
    <mergeCell ref="B31:B40"/>
    <mergeCell ref="C31:K31"/>
    <mergeCell ref="C32:C33"/>
    <mergeCell ref="D32:G33"/>
    <mergeCell ref="H32:J32"/>
    <mergeCell ref="H33:J33"/>
    <mergeCell ref="C34:C35"/>
    <mergeCell ref="D34:G35"/>
    <mergeCell ref="C38:C39"/>
    <mergeCell ref="D38:G39"/>
    <mergeCell ref="H38:J38"/>
    <mergeCell ref="H39:J39"/>
    <mergeCell ref="D40:J40"/>
    <mergeCell ref="C41:L41"/>
    <mergeCell ref="H34:J34"/>
    <mergeCell ref="H35:J35"/>
    <mergeCell ref="C36:C37"/>
    <mergeCell ref="D36:G37"/>
    <mergeCell ref="H36:J36"/>
    <mergeCell ref="H37:J37"/>
    <mergeCell ref="D46:J46"/>
    <mergeCell ref="A47:L47"/>
    <mergeCell ref="A48:K48"/>
    <mergeCell ref="A49:A60"/>
    <mergeCell ref="B49:B53"/>
    <mergeCell ref="C49:K49"/>
    <mergeCell ref="D50:J50"/>
    <mergeCell ref="D51:J51"/>
    <mergeCell ref="C42:C43"/>
    <mergeCell ref="D42:G43"/>
    <mergeCell ref="H42:J42"/>
    <mergeCell ref="H43:J43"/>
    <mergeCell ref="C44:C45"/>
    <mergeCell ref="D44:G45"/>
    <mergeCell ref="H44:J44"/>
    <mergeCell ref="H45:J45"/>
    <mergeCell ref="D52:J52"/>
    <mergeCell ref="D53:J53"/>
    <mergeCell ref="B54:B55"/>
    <mergeCell ref="C54:K54"/>
    <mergeCell ref="D55:J55"/>
    <mergeCell ref="B56:B59"/>
    <mergeCell ref="C56:K56"/>
    <mergeCell ref="D57:J57"/>
    <mergeCell ref="D58:J58"/>
    <mergeCell ref="D59:J59"/>
    <mergeCell ref="C60:K60"/>
    <mergeCell ref="A61:L61"/>
    <mergeCell ref="A62:A66"/>
    <mergeCell ref="C62:K62"/>
    <mergeCell ref="L62:L66"/>
    <mergeCell ref="C63:K63"/>
    <mergeCell ref="C65:K65"/>
    <mergeCell ref="C66:K66"/>
    <mergeCell ref="C64:K64"/>
    <mergeCell ref="D75:J75"/>
    <mergeCell ref="D76:J76"/>
    <mergeCell ref="C77:L77"/>
    <mergeCell ref="A78:L78"/>
    <mergeCell ref="D79:J79"/>
    <mergeCell ref="A80:L80"/>
    <mergeCell ref="A67:L67"/>
    <mergeCell ref="A68:L68"/>
    <mergeCell ref="A69:A77"/>
    <mergeCell ref="D69:J69"/>
    <mergeCell ref="D70:J70"/>
    <mergeCell ref="D71:J71"/>
    <mergeCell ref="D72:J72"/>
    <mergeCell ref="D73:J73"/>
    <mergeCell ref="D74:J74"/>
    <mergeCell ref="D89:J89"/>
    <mergeCell ref="D90:J90"/>
    <mergeCell ref="D91:J91"/>
    <mergeCell ref="C92:L92"/>
    <mergeCell ref="D93:J93"/>
    <mergeCell ref="D94:J94"/>
    <mergeCell ref="A81:L81"/>
    <mergeCell ref="A82:L82"/>
    <mergeCell ref="A83:A96"/>
    <mergeCell ref="D83:J83"/>
    <mergeCell ref="D84:J84"/>
    <mergeCell ref="D85:J85"/>
    <mergeCell ref="D86:J86"/>
    <mergeCell ref="D87:J87"/>
    <mergeCell ref="B88:B91"/>
    <mergeCell ref="C88:L88"/>
    <mergeCell ref="D95:J95"/>
    <mergeCell ref="D96:J96"/>
    <mergeCell ref="A97:L97"/>
    <mergeCell ref="D98:J98"/>
    <mergeCell ref="A99:L99"/>
    <mergeCell ref="A100:A103"/>
    <mergeCell ref="D100:J100"/>
    <mergeCell ref="D101:J101"/>
    <mergeCell ref="D102:J102"/>
    <mergeCell ref="D103:J103"/>
    <mergeCell ref="A109:A115"/>
    <mergeCell ref="D110:J110"/>
    <mergeCell ref="D111:J111"/>
    <mergeCell ref="D112:J112"/>
    <mergeCell ref="D113:J113"/>
    <mergeCell ref="D114:J114"/>
    <mergeCell ref="C115:K115"/>
    <mergeCell ref="A104:L104"/>
    <mergeCell ref="D105:J105"/>
    <mergeCell ref="A106:L106"/>
    <mergeCell ref="A107:K107"/>
    <mergeCell ref="A108:K108"/>
    <mergeCell ref="A116:K116"/>
    <mergeCell ref="A117:L117"/>
    <mergeCell ref="A118:A130"/>
    <mergeCell ref="D118:J118"/>
    <mergeCell ref="D119:J119"/>
    <mergeCell ref="D120:J120"/>
    <mergeCell ref="D121:J121"/>
    <mergeCell ref="D122:J122"/>
    <mergeCell ref="D123:J123"/>
    <mergeCell ref="D130:J130"/>
    <mergeCell ref="A131:L131"/>
    <mergeCell ref="D132:J132"/>
    <mergeCell ref="A133:L133"/>
    <mergeCell ref="A134:K134"/>
    <mergeCell ref="D124:J124"/>
    <mergeCell ref="D125:J125"/>
    <mergeCell ref="D126:J126"/>
    <mergeCell ref="D127:J127"/>
    <mergeCell ref="D128:J128"/>
    <mergeCell ref="D129:J129"/>
    <mergeCell ref="D144:J144"/>
    <mergeCell ref="B145:B149"/>
    <mergeCell ref="C145:K145"/>
    <mergeCell ref="D146:J146"/>
    <mergeCell ref="D147:J147"/>
    <mergeCell ref="D148:J148"/>
    <mergeCell ref="C149:K149"/>
    <mergeCell ref="A135:A153"/>
    <mergeCell ref="D135:J135"/>
    <mergeCell ref="D136:J136"/>
    <mergeCell ref="D137:J137"/>
    <mergeCell ref="D138:J138"/>
    <mergeCell ref="D139:J139"/>
    <mergeCell ref="D140:J140"/>
    <mergeCell ref="D141:J141"/>
    <mergeCell ref="D142:J142"/>
    <mergeCell ref="D143:J143"/>
    <mergeCell ref="A157:A191"/>
    <mergeCell ref="B157:B164"/>
    <mergeCell ref="D157:J157"/>
    <mergeCell ref="D158:J158"/>
    <mergeCell ref="D159:J159"/>
    <mergeCell ref="C160:K160"/>
    <mergeCell ref="D161:J161"/>
    <mergeCell ref="D162:J162"/>
    <mergeCell ref="B150:B153"/>
    <mergeCell ref="C150:K150"/>
    <mergeCell ref="D151:J151"/>
    <mergeCell ref="D152:J152"/>
    <mergeCell ref="D153:J153"/>
    <mergeCell ref="A156:L156"/>
    <mergeCell ref="A154:L154"/>
    <mergeCell ref="D155:J155"/>
    <mergeCell ref="B171:L171"/>
    <mergeCell ref="B172:B174"/>
    <mergeCell ref="C172:K172"/>
    <mergeCell ref="D173:J173"/>
    <mergeCell ref="D174:J174"/>
    <mergeCell ref="C163:J163"/>
    <mergeCell ref="C164:L164"/>
    <mergeCell ref="C165:L165"/>
    <mergeCell ref="B166:B167"/>
    <mergeCell ref="C167:J167"/>
    <mergeCell ref="B168:B170"/>
    <mergeCell ref="C170:J170"/>
    <mergeCell ref="B181:B182"/>
    <mergeCell ref="C181:K181"/>
    <mergeCell ref="D182:J182"/>
    <mergeCell ref="B183:B184"/>
    <mergeCell ref="C183:K183"/>
    <mergeCell ref="D184:J184"/>
    <mergeCell ref="B175:B180"/>
    <mergeCell ref="C175:K175"/>
    <mergeCell ref="D176:J176"/>
    <mergeCell ref="D177:J177"/>
    <mergeCell ref="D178:J178"/>
    <mergeCell ref="D179:J179"/>
    <mergeCell ref="D180:J180"/>
    <mergeCell ref="C166:L166"/>
    <mergeCell ref="C168:L168"/>
    <mergeCell ref="C169:J169"/>
    <mergeCell ref="C185:J185"/>
    <mergeCell ref="B186:B188"/>
    <mergeCell ref="C186:K186"/>
    <mergeCell ref="D187:J187"/>
    <mergeCell ref="D188:J188"/>
    <mergeCell ref="B189:B191"/>
    <mergeCell ref="C189:K189"/>
    <mergeCell ref="D190:J190"/>
    <mergeCell ref="D191:J191"/>
    <mergeCell ref="D198:J198"/>
    <mergeCell ref="D199:J199"/>
    <mergeCell ref="D200:J200"/>
    <mergeCell ref="D201:J201"/>
    <mergeCell ref="D202:J202"/>
    <mergeCell ref="D203:J203"/>
    <mergeCell ref="A192:A227"/>
    <mergeCell ref="B192:L192"/>
    <mergeCell ref="D193:J193"/>
    <mergeCell ref="B194:B200"/>
    <mergeCell ref="C194:K194"/>
    <mergeCell ref="D195:J195"/>
    <mergeCell ref="D196:J196"/>
    <mergeCell ref="D197:J197"/>
    <mergeCell ref="D210:J210"/>
    <mergeCell ref="C211:L211"/>
    <mergeCell ref="D212:K212"/>
    <mergeCell ref="D213:K213"/>
    <mergeCell ref="D214:K214"/>
    <mergeCell ref="D215:K215"/>
    <mergeCell ref="D204:J204"/>
    <mergeCell ref="D205:J205"/>
    <mergeCell ref="D206:J206"/>
    <mergeCell ref="B207:L207"/>
    <mergeCell ref="B208:B209"/>
    <mergeCell ref="C208:K208"/>
    <mergeCell ref="D209:J209"/>
    <mergeCell ref="D222:K222"/>
    <mergeCell ref="D223:K223"/>
    <mergeCell ref="D224:K224"/>
    <mergeCell ref="D225:K225"/>
    <mergeCell ref="D226:K226"/>
    <mergeCell ref="D227:K227"/>
    <mergeCell ref="D216:K216"/>
    <mergeCell ref="D217:K217"/>
    <mergeCell ref="D218:K218"/>
    <mergeCell ref="D219:K219"/>
    <mergeCell ref="D220:K220"/>
    <mergeCell ref="D221:K221"/>
    <mergeCell ref="D235:J235"/>
    <mergeCell ref="D236:J236"/>
    <mergeCell ref="C237:K237"/>
    <mergeCell ref="A238:L238"/>
    <mergeCell ref="D239:J239"/>
    <mergeCell ref="B240:L240"/>
    <mergeCell ref="A228:L228"/>
    <mergeCell ref="A229:A237"/>
    <mergeCell ref="B229:L229"/>
    <mergeCell ref="D230:J230"/>
    <mergeCell ref="D231:J231"/>
    <mergeCell ref="D232:J232"/>
    <mergeCell ref="C233:K233"/>
    <mergeCell ref="D234:J234"/>
    <mergeCell ref="B235:B236"/>
    <mergeCell ref="D248:J248"/>
    <mergeCell ref="D249:J249"/>
    <mergeCell ref="D250:J250"/>
    <mergeCell ref="D251:J251"/>
    <mergeCell ref="D252:J252"/>
    <mergeCell ref="D253:J253"/>
    <mergeCell ref="A241:A302"/>
    <mergeCell ref="B241:L241"/>
    <mergeCell ref="B242:B245"/>
    <mergeCell ref="D242:J242"/>
    <mergeCell ref="D243:J243"/>
    <mergeCell ref="D244:J244"/>
    <mergeCell ref="D245:J245"/>
    <mergeCell ref="B246:B253"/>
    <mergeCell ref="D246:J246"/>
    <mergeCell ref="D247:J247"/>
    <mergeCell ref="D268:J268"/>
    <mergeCell ref="D269:J269"/>
    <mergeCell ref="D270:J270"/>
    <mergeCell ref="B254:B261"/>
    <mergeCell ref="D254:J254"/>
    <mergeCell ref="D255:J255"/>
    <mergeCell ref="D256:J256"/>
    <mergeCell ref="D257:J257"/>
    <mergeCell ref="D258:J258"/>
    <mergeCell ref="D259:J259"/>
    <mergeCell ref="D260:J260"/>
    <mergeCell ref="D261:J261"/>
    <mergeCell ref="B280:B285"/>
    <mergeCell ref="D280:J280"/>
    <mergeCell ref="D281:J281"/>
    <mergeCell ref="D282:J282"/>
    <mergeCell ref="D283:J283"/>
    <mergeCell ref="D284:J284"/>
    <mergeCell ref="D285:J285"/>
    <mergeCell ref="D271:J271"/>
    <mergeCell ref="D272:J272"/>
    <mergeCell ref="D273:J273"/>
    <mergeCell ref="D274:J274"/>
    <mergeCell ref="B275:B279"/>
    <mergeCell ref="D275:J275"/>
    <mergeCell ref="D276:J276"/>
    <mergeCell ref="D277:J277"/>
    <mergeCell ref="D278:J278"/>
    <mergeCell ref="D279:J279"/>
    <mergeCell ref="B262:B271"/>
    <mergeCell ref="D262:J262"/>
    <mergeCell ref="D263:J263"/>
    <mergeCell ref="D264:J264"/>
    <mergeCell ref="D265:J265"/>
    <mergeCell ref="D266:J266"/>
    <mergeCell ref="D267:J267"/>
    <mergeCell ref="D294:J294"/>
    <mergeCell ref="D295:J295"/>
    <mergeCell ref="D296:J296"/>
    <mergeCell ref="D297:J297"/>
    <mergeCell ref="D298:J298"/>
    <mergeCell ref="D299:J299"/>
    <mergeCell ref="B286:B293"/>
    <mergeCell ref="D286:J286"/>
    <mergeCell ref="D287:J287"/>
    <mergeCell ref="D288:J288"/>
    <mergeCell ref="D289:J289"/>
    <mergeCell ref="D290:J290"/>
    <mergeCell ref="D291:J291"/>
    <mergeCell ref="D292:J292"/>
    <mergeCell ref="D293:J293"/>
    <mergeCell ref="D300:J300"/>
    <mergeCell ref="D301:J301"/>
    <mergeCell ref="D302:J302"/>
    <mergeCell ref="B303:L303"/>
    <mergeCell ref="A304:A325"/>
    <mergeCell ref="D304:J304"/>
    <mergeCell ref="D305:J305"/>
    <mergeCell ref="D306:J306"/>
    <mergeCell ref="B307:B310"/>
    <mergeCell ref="D307:J307"/>
    <mergeCell ref="D309:J309"/>
    <mergeCell ref="D310:J310"/>
    <mergeCell ref="B311:B316"/>
    <mergeCell ref="D311:J311"/>
    <mergeCell ref="D312:J312"/>
    <mergeCell ref="D313:J313"/>
    <mergeCell ref="D314:J314"/>
    <mergeCell ref="D315:J315"/>
    <mergeCell ref="D316:J316"/>
    <mergeCell ref="A333:L333"/>
    <mergeCell ref="A340:L340"/>
    <mergeCell ref="B109:L109"/>
    <mergeCell ref="A327:L327"/>
    <mergeCell ref="B328:K328"/>
    <mergeCell ref="A329:A332"/>
    <mergeCell ref="C329:J329"/>
    <mergeCell ref="C330:J330"/>
    <mergeCell ref="C331:J331"/>
    <mergeCell ref="C332:J332"/>
    <mergeCell ref="B323:B325"/>
    <mergeCell ref="D323:J323"/>
    <mergeCell ref="C324:K324"/>
    <mergeCell ref="C325:K325"/>
    <mergeCell ref="C326:I326"/>
    <mergeCell ref="B317:B319"/>
    <mergeCell ref="D317:J317"/>
    <mergeCell ref="D318:J318"/>
    <mergeCell ref="D319:J319"/>
    <mergeCell ref="B320:B322"/>
    <mergeCell ref="D320:J320"/>
    <mergeCell ref="D321:J321"/>
    <mergeCell ref="D322:J322"/>
    <mergeCell ref="D308:J308"/>
  </mergeCells>
  <pageMargins left="0.70866141732283472" right="0.70866141732283472" top="0.74803149606299213" bottom="0.74803149606299213" header="0.31496062992125984" footer="0.31496062992125984"/>
  <pageSetup paperSize="9" scale="43" fitToHeight="7" orientation="portrait" r:id="rId1"/>
  <rowBreaks count="1" manualBreakCount="1">
    <brk id="10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1035"/>
  <sheetViews>
    <sheetView showWhiteSpace="0" topLeftCell="A6" zoomScale="60" zoomScaleNormal="60" zoomScaleSheetLayoutView="50" zoomScalePageLayoutView="50" workbookViewId="0">
      <selection activeCell="J358" sqref="J358"/>
    </sheetView>
  </sheetViews>
  <sheetFormatPr defaultColWidth="9.140625" defaultRowHeight="23.25" x14ac:dyDescent="0.35"/>
  <cols>
    <col min="1" max="1" width="11.28515625" style="210" customWidth="1"/>
    <col min="2" max="2" width="10.5703125" style="211" customWidth="1"/>
    <col min="3" max="3" width="8.7109375" style="212" customWidth="1"/>
    <col min="4" max="5" width="7.7109375" style="110" customWidth="1"/>
    <col min="6" max="6" width="4.28515625" style="110" customWidth="1"/>
    <col min="7" max="7" width="15.5703125" style="110" customWidth="1"/>
    <col min="8" max="8" width="20.28515625" style="110" customWidth="1"/>
    <col min="9" max="9" width="42" style="110" customWidth="1"/>
    <col min="10" max="10" width="29.140625" style="110" customWidth="1"/>
    <col min="11" max="11" width="21.85546875" style="213" customWidth="1"/>
    <col min="12" max="12" width="10.7109375" style="213" customWidth="1"/>
    <col min="13" max="13" width="29.140625" style="215" customWidth="1"/>
    <col min="14" max="14" width="24" style="596" customWidth="1"/>
    <col min="15" max="16384" width="9.140625" style="110"/>
  </cols>
  <sheetData>
    <row r="1" spans="1:14" ht="67.5" customHeight="1" thickBot="1" x14ac:dyDescent="0.4">
      <c r="A1" s="2099" t="s">
        <v>513</v>
      </c>
      <c r="B1" s="2100"/>
      <c r="C1" s="2100"/>
      <c r="D1" s="2100"/>
      <c r="E1" s="2100"/>
      <c r="F1" s="2100"/>
      <c r="G1" s="2100"/>
      <c r="H1" s="2100"/>
      <c r="I1" s="2100"/>
      <c r="J1" s="2100"/>
      <c r="K1" s="2100"/>
      <c r="L1" s="2100"/>
      <c r="M1" s="2100"/>
      <c r="N1" s="2101"/>
    </row>
    <row r="2" spans="1:14" ht="109.5" customHeight="1" thickBot="1" x14ac:dyDescent="0.4">
      <c r="A2" s="613" t="s">
        <v>0</v>
      </c>
      <c r="B2" s="614" t="s">
        <v>1</v>
      </c>
      <c r="C2" s="615"/>
      <c r="D2" s="2099" t="s">
        <v>2</v>
      </c>
      <c r="E2" s="2100"/>
      <c r="F2" s="2100"/>
      <c r="G2" s="2100"/>
      <c r="H2" s="2100"/>
      <c r="I2" s="2100"/>
      <c r="J2" s="2101"/>
      <c r="K2" s="2102" t="s">
        <v>198</v>
      </c>
      <c r="L2" s="2103"/>
      <c r="M2" s="597" t="s">
        <v>216</v>
      </c>
      <c r="N2" s="616" t="s">
        <v>385</v>
      </c>
    </row>
    <row r="3" spans="1:14" ht="30" customHeight="1" thickBot="1" x14ac:dyDescent="0.4">
      <c r="A3" s="2099" t="s">
        <v>125</v>
      </c>
      <c r="B3" s="2100"/>
      <c r="C3" s="2100"/>
      <c r="D3" s="2100"/>
      <c r="E3" s="2100"/>
      <c r="F3" s="2100"/>
      <c r="G3" s="2100"/>
      <c r="H3" s="2100"/>
      <c r="I3" s="2100"/>
      <c r="J3" s="2100"/>
      <c r="K3" s="2100"/>
      <c r="L3" s="2100"/>
      <c r="M3" s="2100"/>
      <c r="N3" s="2101"/>
    </row>
    <row r="4" spans="1:14" ht="33.75" customHeight="1" thickBot="1" x14ac:dyDescent="0.45">
      <c r="A4" s="2148" t="s">
        <v>40</v>
      </c>
      <c r="B4" s="2149"/>
      <c r="C4" s="2149"/>
      <c r="D4" s="2149"/>
      <c r="E4" s="2149"/>
      <c r="F4" s="2149"/>
      <c r="G4" s="2149"/>
      <c r="H4" s="2149"/>
      <c r="I4" s="2149"/>
      <c r="J4" s="2149"/>
      <c r="K4" s="2149"/>
      <c r="L4" s="2149"/>
      <c r="M4" s="2149"/>
      <c r="N4" s="2150"/>
    </row>
    <row r="5" spans="1:14" ht="29.25" customHeight="1" x14ac:dyDescent="0.4">
      <c r="A5" s="2097" t="s">
        <v>3</v>
      </c>
      <c r="B5" s="617">
        <v>1</v>
      </c>
      <c r="C5" s="618"/>
      <c r="D5" s="2151" t="s">
        <v>225</v>
      </c>
      <c r="E5" s="2152"/>
      <c r="F5" s="2152"/>
      <c r="G5" s="2152"/>
      <c r="H5" s="2152"/>
      <c r="I5" s="2152"/>
      <c r="J5" s="2153"/>
      <c r="K5" s="2154">
        <v>500</v>
      </c>
      <c r="L5" s="2155"/>
      <c r="M5" s="594">
        <v>550</v>
      </c>
      <c r="N5" s="619"/>
    </row>
    <row r="6" spans="1:14" ht="34.5" customHeight="1" x14ac:dyDescent="0.4">
      <c r="A6" s="2097"/>
      <c r="B6" s="620">
        <v>2</v>
      </c>
      <c r="C6" s="621"/>
      <c r="D6" s="2156" t="s">
        <v>227</v>
      </c>
      <c r="E6" s="2157"/>
      <c r="F6" s="2157"/>
      <c r="G6" s="2157"/>
      <c r="H6" s="2157"/>
      <c r="I6" s="2157"/>
      <c r="J6" s="2158"/>
      <c r="K6" s="2159">
        <v>400</v>
      </c>
      <c r="L6" s="2160"/>
      <c r="M6" s="595">
        <v>440</v>
      </c>
      <c r="N6" s="622"/>
    </row>
    <row r="7" spans="1:14" ht="30.75" customHeight="1" x14ac:dyDescent="0.4">
      <c r="A7" s="2097"/>
      <c r="B7" s="620">
        <v>3</v>
      </c>
      <c r="C7" s="621"/>
      <c r="D7" s="2156" t="s">
        <v>228</v>
      </c>
      <c r="E7" s="2157"/>
      <c r="F7" s="2157"/>
      <c r="G7" s="2157"/>
      <c r="H7" s="2157"/>
      <c r="I7" s="2157"/>
      <c r="J7" s="2158"/>
      <c r="K7" s="2159">
        <v>350</v>
      </c>
      <c r="L7" s="2160"/>
      <c r="M7" s="595">
        <v>390</v>
      </c>
      <c r="N7" s="622"/>
    </row>
    <row r="8" spans="1:14" ht="28.5" customHeight="1" x14ac:dyDescent="0.4">
      <c r="A8" s="2097"/>
      <c r="B8" s="620">
        <v>4</v>
      </c>
      <c r="C8" s="621"/>
      <c r="D8" s="2156" t="s">
        <v>229</v>
      </c>
      <c r="E8" s="2157"/>
      <c r="F8" s="2157"/>
      <c r="G8" s="2157"/>
      <c r="H8" s="2157"/>
      <c r="I8" s="2157"/>
      <c r="J8" s="2158"/>
      <c r="K8" s="2159">
        <v>200</v>
      </c>
      <c r="L8" s="2160"/>
      <c r="M8" s="595">
        <v>220</v>
      </c>
      <c r="N8" s="622"/>
    </row>
    <row r="9" spans="1:14" ht="29.25" customHeight="1" x14ac:dyDescent="0.4">
      <c r="A9" s="2097"/>
      <c r="B9" s="620">
        <v>5</v>
      </c>
      <c r="C9" s="621"/>
      <c r="D9" s="2156" t="s">
        <v>230</v>
      </c>
      <c r="E9" s="2157"/>
      <c r="F9" s="2157"/>
      <c r="G9" s="2157"/>
      <c r="H9" s="2157"/>
      <c r="I9" s="2157"/>
      <c r="J9" s="2158"/>
      <c r="K9" s="2159">
        <v>300</v>
      </c>
      <c r="L9" s="2160"/>
      <c r="M9" s="595">
        <v>330</v>
      </c>
      <c r="N9" s="622"/>
    </row>
    <row r="10" spans="1:14" ht="33" customHeight="1" x14ac:dyDescent="0.4">
      <c r="A10" s="2097"/>
      <c r="B10" s="620">
        <v>6</v>
      </c>
      <c r="C10" s="621"/>
      <c r="D10" s="2156" t="s">
        <v>560</v>
      </c>
      <c r="E10" s="2157"/>
      <c r="F10" s="2157"/>
      <c r="G10" s="2157"/>
      <c r="H10" s="2157"/>
      <c r="I10" s="2157"/>
      <c r="J10" s="2158"/>
      <c r="K10" s="2159">
        <v>150</v>
      </c>
      <c r="L10" s="2160"/>
      <c r="M10" s="595">
        <v>170</v>
      </c>
      <c r="N10" s="622"/>
    </row>
    <row r="11" spans="1:14" ht="27" customHeight="1" x14ac:dyDescent="0.4">
      <c r="A11" s="2097"/>
      <c r="B11" s="620">
        <v>7</v>
      </c>
      <c r="C11" s="621"/>
      <c r="D11" s="2156" t="s">
        <v>226</v>
      </c>
      <c r="E11" s="2157"/>
      <c r="F11" s="2157"/>
      <c r="G11" s="2157"/>
      <c r="H11" s="2157"/>
      <c r="I11" s="2157"/>
      <c r="J11" s="2158"/>
      <c r="K11" s="2159">
        <v>200</v>
      </c>
      <c r="L11" s="2160"/>
      <c r="M11" s="595">
        <v>220</v>
      </c>
      <c r="N11" s="622"/>
    </row>
    <row r="12" spans="1:14" ht="36.75" customHeight="1" thickBot="1" x14ac:dyDescent="0.45">
      <c r="A12" s="2097"/>
      <c r="B12" s="623">
        <v>8</v>
      </c>
      <c r="C12" s="624"/>
      <c r="D12" s="2185" t="s">
        <v>244</v>
      </c>
      <c r="E12" s="2186"/>
      <c r="F12" s="2186"/>
      <c r="G12" s="2186"/>
      <c r="H12" s="2186"/>
      <c r="I12" s="2186"/>
      <c r="J12" s="2187"/>
      <c r="K12" s="2163">
        <v>20</v>
      </c>
      <c r="L12" s="2164"/>
      <c r="M12" s="684">
        <v>200</v>
      </c>
      <c r="N12" s="622"/>
    </row>
    <row r="13" spans="1:14" ht="29.25" customHeight="1" thickBot="1" x14ac:dyDescent="0.45">
      <c r="A13" s="2342" t="s">
        <v>424</v>
      </c>
      <c r="B13" s="2343"/>
      <c r="C13" s="2343"/>
      <c r="D13" s="2343"/>
      <c r="E13" s="2343"/>
      <c r="F13" s="2343"/>
      <c r="G13" s="2343"/>
      <c r="H13" s="2343"/>
      <c r="I13" s="2343"/>
      <c r="J13" s="2343"/>
      <c r="K13" s="2343"/>
      <c r="L13" s="2343"/>
      <c r="M13" s="2343"/>
      <c r="N13" s="2344"/>
    </row>
    <row r="14" spans="1:14" ht="72.75" customHeight="1" x14ac:dyDescent="0.4">
      <c r="A14" s="2097" t="s">
        <v>4</v>
      </c>
      <c r="B14" s="738">
        <v>1</v>
      </c>
      <c r="C14" s="739"/>
      <c r="D14" s="2177" t="s">
        <v>561</v>
      </c>
      <c r="E14" s="2178"/>
      <c r="F14" s="2178"/>
      <c r="G14" s="2178"/>
      <c r="H14" s="2178"/>
      <c r="I14" s="2178"/>
      <c r="J14" s="2179"/>
      <c r="K14" s="2180">
        <v>24</v>
      </c>
      <c r="L14" s="2181"/>
      <c r="M14" s="740">
        <v>24</v>
      </c>
      <c r="N14" s="741" t="s">
        <v>624</v>
      </c>
    </row>
    <row r="15" spans="1:14" ht="33.75" customHeight="1" x14ac:dyDescent="0.35">
      <c r="A15" s="2097"/>
      <c r="B15" s="2142">
        <v>2</v>
      </c>
      <c r="C15" s="2115" t="s">
        <v>425</v>
      </c>
      <c r="D15" s="2115"/>
      <c r="E15" s="2115"/>
      <c r="F15" s="2115"/>
      <c r="G15" s="2115"/>
      <c r="H15" s="2115"/>
      <c r="I15" s="2115"/>
      <c r="J15" s="2115"/>
      <c r="K15" s="2115"/>
      <c r="L15" s="2115"/>
      <c r="M15" s="2115"/>
      <c r="N15" s="2116"/>
    </row>
    <row r="16" spans="1:14" ht="30.75" customHeight="1" x14ac:dyDescent="0.4">
      <c r="A16" s="2097"/>
      <c r="B16" s="2143"/>
      <c r="C16" s="627" t="s">
        <v>5</v>
      </c>
      <c r="D16" s="2157" t="s">
        <v>241</v>
      </c>
      <c r="E16" s="2157"/>
      <c r="F16" s="2157"/>
      <c r="G16" s="2157"/>
      <c r="H16" s="2157"/>
      <c r="I16" s="2157"/>
      <c r="J16" s="2158"/>
      <c r="K16" s="2159">
        <v>40</v>
      </c>
      <c r="L16" s="2160"/>
      <c r="M16" s="599">
        <v>50</v>
      </c>
      <c r="N16" s="622"/>
    </row>
    <row r="17" spans="1:14" ht="32.25" customHeight="1" x14ac:dyDescent="0.4">
      <c r="A17" s="2097"/>
      <c r="B17" s="2143"/>
      <c r="C17" s="627" t="s">
        <v>6</v>
      </c>
      <c r="D17" s="2157" t="s">
        <v>106</v>
      </c>
      <c r="E17" s="2157"/>
      <c r="F17" s="2157"/>
      <c r="G17" s="2157"/>
      <c r="H17" s="2157"/>
      <c r="I17" s="2157"/>
      <c r="J17" s="2158"/>
      <c r="K17" s="2159">
        <v>80</v>
      </c>
      <c r="L17" s="2160"/>
      <c r="M17" s="599">
        <v>100</v>
      </c>
      <c r="N17" s="622"/>
    </row>
    <row r="18" spans="1:14" ht="33.75" customHeight="1" x14ac:dyDescent="0.4">
      <c r="A18" s="2097"/>
      <c r="B18" s="2143"/>
      <c r="C18" s="627" t="s">
        <v>7</v>
      </c>
      <c r="D18" s="2157" t="s">
        <v>562</v>
      </c>
      <c r="E18" s="2157"/>
      <c r="F18" s="2157"/>
      <c r="G18" s="2157"/>
      <c r="H18" s="2157"/>
      <c r="I18" s="2157"/>
      <c r="J18" s="2158"/>
      <c r="K18" s="2159">
        <v>90</v>
      </c>
      <c r="L18" s="2160"/>
      <c r="M18" s="599">
        <v>100</v>
      </c>
      <c r="N18" s="622"/>
    </row>
    <row r="19" spans="1:14" ht="33.75" customHeight="1" x14ac:dyDescent="0.4">
      <c r="A19" s="2097"/>
      <c r="B19" s="2144"/>
      <c r="C19" s="627" t="s">
        <v>8</v>
      </c>
      <c r="D19" s="2156" t="s">
        <v>555</v>
      </c>
      <c r="E19" s="2157"/>
      <c r="F19" s="2157"/>
      <c r="G19" s="2157"/>
      <c r="H19" s="2157"/>
      <c r="I19" s="2157"/>
      <c r="J19" s="2158"/>
      <c r="K19" s="2165"/>
      <c r="L19" s="2166"/>
      <c r="M19" s="626" t="s">
        <v>556</v>
      </c>
      <c r="N19" s="622"/>
    </row>
    <row r="20" spans="1:14" ht="34.5" customHeight="1" x14ac:dyDescent="0.35">
      <c r="A20" s="2097"/>
      <c r="B20" s="2142">
        <v>3</v>
      </c>
      <c r="C20" s="2114" t="s">
        <v>426</v>
      </c>
      <c r="D20" s="2115"/>
      <c r="E20" s="2115"/>
      <c r="F20" s="2115"/>
      <c r="G20" s="2115"/>
      <c r="H20" s="2115"/>
      <c r="I20" s="2115"/>
      <c r="J20" s="2115"/>
      <c r="K20" s="2115"/>
      <c r="L20" s="2115"/>
      <c r="M20" s="2115"/>
      <c r="N20" s="2116"/>
    </row>
    <row r="21" spans="1:14" ht="32.25" customHeight="1" x14ac:dyDescent="0.4">
      <c r="A21" s="2097"/>
      <c r="B21" s="2143"/>
      <c r="C21" s="627" t="s">
        <v>5</v>
      </c>
      <c r="D21" s="2156" t="s">
        <v>338</v>
      </c>
      <c r="E21" s="2157"/>
      <c r="F21" s="2157"/>
      <c r="G21" s="2157"/>
      <c r="H21" s="2157"/>
      <c r="I21" s="2157"/>
      <c r="J21" s="2158"/>
      <c r="K21" s="2167">
        <v>45</v>
      </c>
      <c r="L21" s="2168"/>
      <c r="M21" s="599">
        <v>50</v>
      </c>
      <c r="N21" s="622"/>
    </row>
    <row r="22" spans="1:14" ht="30.75" customHeight="1" x14ac:dyDescent="0.4">
      <c r="A22" s="2097"/>
      <c r="B22" s="2143"/>
      <c r="C22" s="627" t="s">
        <v>6</v>
      </c>
      <c r="D22" s="2156" t="s">
        <v>107</v>
      </c>
      <c r="E22" s="2157"/>
      <c r="F22" s="2157"/>
      <c r="G22" s="2157"/>
      <c r="H22" s="2157"/>
      <c r="I22" s="2157"/>
      <c r="J22" s="2158"/>
      <c r="K22" s="2167">
        <v>90</v>
      </c>
      <c r="L22" s="2168"/>
      <c r="M22" s="599">
        <v>100</v>
      </c>
      <c r="N22" s="622"/>
    </row>
    <row r="23" spans="1:14" ht="38.25" customHeight="1" thickBot="1" x14ac:dyDescent="0.45">
      <c r="A23" s="2097"/>
      <c r="B23" s="2143"/>
      <c r="C23" s="628" t="s">
        <v>7</v>
      </c>
      <c r="D23" s="2182" t="s">
        <v>242</v>
      </c>
      <c r="E23" s="2183"/>
      <c r="F23" s="2183"/>
      <c r="G23" s="2183"/>
      <c r="H23" s="2183"/>
      <c r="I23" s="2183"/>
      <c r="J23" s="2184"/>
      <c r="K23" s="2163">
        <v>400</v>
      </c>
      <c r="L23" s="2164"/>
      <c r="M23" s="629">
        <v>200</v>
      </c>
      <c r="N23" s="630"/>
    </row>
    <row r="24" spans="1:14" ht="30" customHeight="1" thickBot="1" x14ac:dyDescent="0.4">
      <c r="A24" s="2099" t="s">
        <v>126</v>
      </c>
      <c r="B24" s="2100"/>
      <c r="C24" s="2100"/>
      <c r="D24" s="2100"/>
      <c r="E24" s="2100"/>
      <c r="F24" s="2100"/>
      <c r="G24" s="2100"/>
      <c r="H24" s="2100"/>
      <c r="I24" s="2100"/>
      <c r="J24" s="2100"/>
      <c r="K24" s="2100"/>
      <c r="L24" s="2100"/>
      <c r="M24" s="2100"/>
      <c r="N24" s="2101"/>
    </row>
    <row r="25" spans="1:14" ht="31.5" customHeight="1" thickBot="1" x14ac:dyDescent="0.45">
      <c r="A25" s="2148" t="s">
        <v>69</v>
      </c>
      <c r="B25" s="2149"/>
      <c r="C25" s="2149"/>
      <c r="D25" s="2149"/>
      <c r="E25" s="2149"/>
      <c r="F25" s="2149"/>
      <c r="G25" s="2149"/>
      <c r="H25" s="2149"/>
      <c r="I25" s="2149"/>
      <c r="J25" s="2149"/>
      <c r="K25" s="2149"/>
      <c r="L25" s="2149"/>
      <c r="M25" s="2149"/>
      <c r="N25" s="2150"/>
    </row>
    <row r="26" spans="1:14" ht="30" customHeight="1" thickBot="1" x14ac:dyDescent="0.45">
      <c r="A26" s="2097" t="s">
        <v>10</v>
      </c>
      <c r="B26" s="2143">
        <v>1</v>
      </c>
      <c r="C26" s="2391" t="s">
        <v>71</v>
      </c>
      <c r="D26" s="2392"/>
      <c r="E26" s="2392"/>
      <c r="F26" s="2392"/>
      <c r="G26" s="2392"/>
      <c r="H26" s="2392"/>
      <c r="I26" s="2392"/>
      <c r="J26" s="2392"/>
      <c r="K26" s="2392"/>
      <c r="L26" s="2392"/>
      <c r="M26" s="2392"/>
      <c r="N26" s="2393"/>
    </row>
    <row r="27" spans="1:14" ht="37.5" customHeight="1" x14ac:dyDescent="0.4">
      <c r="A27" s="2097"/>
      <c r="B27" s="2143"/>
      <c r="C27" s="625" t="s">
        <v>5</v>
      </c>
      <c r="D27" s="2151" t="s">
        <v>58</v>
      </c>
      <c r="E27" s="2152"/>
      <c r="F27" s="2152"/>
      <c r="G27" s="2152"/>
      <c r="H27" s="2152"/>
      <c r="I27" s="2152"/>
      <c r="J27" s="2153"/>
      <c r="K27" s="2196">
        <v>200</v>
      </c>
      <c r="L27" s="2197"/>
      <c r="M27" s="608">
        <v>220</v>
      </c>
      <c r="N27" s="619"/>
    </row>
    <row r="28" spans="1:14" ht="37.5" customHeight="1" x14ac:dyDescent="0.4">
      <c r="A28" s="2097"/>
      <c r="B28" s="2144"/>
      <c r="C28" s="627" t="s">
        <v>6</v>
      </c>
      <c r="D28" s="631" t="s">
        <v>59</v>
      </c>
      <c r="E28" s="632"/>
      <c r="F28" s="632"/>
      <c r="G28" s="632"/>
      <c r="H28" s="632"/>
      <c r="I28" s="632"/>
      <c r="J28" s="633"/>
      <c r="K28" s="2198">
        <v>385</v>
      </c>
      <c r="L28" s="2199"/>
      <c r="M28" s="598">
        <v>425</v>
      </c>
      <c r="N28" s="622"/>
    </row>
    <row r="29" spans="1:14" ht="75" customHeight="1" x14ac:dyDescent="0.4">
      <c r="A29" s="2097"/>
      <c r="B29" s="620">
        <v>2</v>
      </c>
      <c r="C29" s="621"/>
      <c r="D29" s="2169" t="s">
        <v>221</v>
      </c>
      <c r="E29" s="2170"/>
      <c r="F29" s="2170"/>
      <c r="G29" s="2170"/>
      <c r="H29" s="2170"/>
      <c r="I29" s="2170"/>
      <c r="J29" s="2171"/>
      <c r="K29" s="2172">
        <v>550</v>
      </c>
      <c r="L29" s="2173"/>
      <c r="M29" s="598">
        <v>605</v>
      </c>
      <c r="N29" s="622"/>
    </row>
    <row r="30" spans="1:14" ht="99.75" customHeight="1" x14ac:dyDescent="0.4">
      <c r="A30" s="2097"/>
      <c r="B30" s="620">
        <v>3</v>
      </c>
      <c r="C30" s="621"/>
      <c r="D30" s="2169" t="s">
        <v>419</v>
      </c>
      <c r="E30" s="2170"/>
      <c r="F30" s="2170"/>
      <c r="G30" s="2170"/>
      <c r="H30" s="2170"/>
      <c r="I30" s="2170"/>
      <c r="J30" s="2171"/>
      <c r="K30" s="2172">
        <v>550</v>
      </c>
      <c r="L30" s="2173"/>
      <c r="M30" s="598">
        <v>605</v>
      </c>
      <c r="N30" s="622"/>
    </row>
    <row r="31" spans="1:14" ht="80.25" customHeight="1" x14ac:dyDescent="0.4">
      <c r="A31" s="2097"/>
      <c r="B31" s="620">
        <v>4</v>
      </c>
      <c r="C31" s="621"/>
      <c r="D31" s="2169" t="s">
        <v>70</v>
      </c>
      <c r="E31" s="2170"/>
      <c r="F31" s="2170"/>
      <c r="G31" s="2170"/>
      <c r="H31" s="2170"/>
      <c r="I31" s="2170"/>
      <c r="J31" s="2171"/>
      <c r="K31" s="2172">
        <v>75</v>
      </c>
      <c r="L31" s="2173"/>
      <c r="M31" s="598">
        <v>85</v>
      </c>
      <c r="N31" s="622"/>
    </row>
    <row r="32" spans="1:14" ht="36" customHeight="1" x14ac:dyDescent="0.35">
      <c r="A32" s="2097"/>
      <c r="B32" s="2142">
        <v>5</v>
      </c>
      <c r="C32" s="2108" t="s">
        <v>310</v>
      </c>
      <c r="D32" s="2109"/>
      <c r="E32" s="2109"/>
      <c r="F32" s="2109"/>
      <c r="G32" s="2109"/>
      <c r="H32" s="2109"/>
      <c r="I32" s="2109"/>
      <c r="J32" s="2109"/>
      <c r="K32" s="2109"/>
      <c r="L32" s="2109"/>
      <c r="M32" s="2109"/>
      <c r="N32" s="2110"/>
    </row>
    <row r="33" spans="1:14" ht="39" customHeight="1" x14ac:dyDescent="0.4">
      <c r="A33" s="2097"/>
      <c r="B33" s="2143"/>
      <c r="C33" s="2175"/>
      <c r="D33" s="2188" t="s">
        <v>354</v>
      </c>
      <c r="E33" s="2189"/>
      <c r="F33" s="2189"/>
      <c r="G33" s="2190"/>
      <c r="H33" s="2156" t="s">
        <v>60</v>
      </c>
      <c r="I33" s="2157"/>
      <c r="J33" s="2158"/>
      <c r="K33" s="2172">
        <v>600</v>
      </c>
      <c r="L33" s="2173"/>
      <c r="M33" s="599">
        <v>660</v>
      </c>
      <c r="N33" s="622"/>
    </row>
    <row r="34" spans="1:14" ht="53.25" customHeight="1" x14ac:dyDescent="0.4">
      <c r="A34" s="2097"/>
      <c r="B34" s="2143"/>
      <c r="C34" s="2176"/>
      <c r="D34" s="2191"/>
      <c r="E34" s="2192"/>
      <c r="F34" s="2192"/>
      <c r="G34" s="2193"/>
      <c r="H34" s="2156" t="s">
        <v>61</v>
      </c>
      <c r="I34" s="2157"/>
      <c r="J34" s="2158"/>
      <c r="K34" s="2172">
        <v>425</v>
      </c>
      <c r="L34" s="2173"/>
      <c r="M34" s="599">
        <v>470</v>
      </c>
      <c r="N34" s="622"/>
    </row>
    <row r="35" spans="1:14" ht="30" customHeight="1" x14ac:dyDescent="0.4">
      <c r="A35" s="2097"/>
      <c r="B35" s="2143"/>
      <c r="C35" s="2175"/>
      <c r="D35" s="2188" t="s">
        <v>62</v>
      </c>
      <c r="E35" s="2189"/>
      <c r="F35" s="2189"/>
      <c r="G35" s="2190"/>
      <c r="H35" s="2156" t="s">
        <v>60</v>
      </c>
      <c r="I35" s="2157"/>
      <c r="J35" s="2158"/>
      <c r="K35" s="2172">
        <v>425</v>
      </c>
      <c r="L35" s="2173"/>
      <c r="M35" s="599">
        <v>470</v>
      </c>
      <c r="N35" s="622"/>
    </row>
    <row r="36" spans="1:14" ht="30" customHeight="1" x14ac:dyDescent="0.4">
      <c r="A36" s="2097"/>
      <c r="B36" s="2143"/>
      <c r="C36" s="2176"/>
      <c r="D36" s="2191"/>
      <c r="E36" s="2192"/>
      <c r="F36" s="2192"/>
      <c r="G36" s="2193"/>
      <c r="H36" s="2156" t="s">
        <v>61</v>
      </c>
      <c r="I36" s="2157"/>
      <c r="J36" s="2158"/>
      <c r="K36" s="2172">
        <v>425</v>
      </c>
      <c r="L36" s="2173"/>
      <c r="M36" s="599">
        <v>470</v>
      </c>
      <c r="N36" s="622"/>
    </row>
    <row r="37" spans="1:14" ht="30" customHeight="1" x14ac:dyDescent="0.4">
      <c r="A37" s="2097"/>
      <c r="B37" s="2143"/>
      <c r="C37" s="2175"/>
      <c r="D37" s="2188" t="s">
        <v>63</v>
      </c>
      <c r="E37" s="2189"/>
      <c r="F37" s="2189"/>
      <c r="G37" s="2190"/>
      <c r="H37" s="2156" t="s">
        <v>64</v>
      </c>
      <c r="I37" s="2157"/>
      <c r="J37" s="2158"/>
      <c r="K37" s="2194" t="s">
        <v>65</v>
      </c>
      <c r="L37" s="2195"/>
      <c r="M37" s="607" t="s">
        <v>65</v>
      </c>
      <c r="N37" s="622"/>
    </row>
    <row r="38" spans="1:14" ht="30" customHeight="1" x14ac:dyDescent="0.4">
      <c r="A38" s="2097"/>
      <c r="B38" s="2143"/>
      <c r="C38" s="2176"/>
      <c r="D38" s="2191"/>
      <c r="E38" s="2192"/>
      <c r="F38" s="2192"/>
      <c r="G38" s="2193"/>
      <c r="H38" s="2156" t="s">
        <v>66</v>
      </c>
      <c r="I38" s="2157"/>
      <c r="J38" s="2158"/>
      <c r="K38" s="2172">
        <v>125</v>
      </c>
      <c r="L38" s="2173"/>
      <c r="M38" s="599">
        <v>150</v>
      </c>
      <c r="N38" s="622"/>
    </row>
    <row r="39" spans="1:14" ht="30" customHeight="1" x14ac:dyDescent="0.4">
      <c r="A39" s="2097"/>
      <c r="B39" s="2143"/>
      <c r="C39" s="2175"/>
      <c r="D39" s="2188" t="s">
        <v>67</v>
      </c>
      <c r="E39" s="2189"/>
      <c r="F39" s="2189"/>
      <c r="G39" s="2190"/>
      <c r="H39" s="2156" t="s">
        <v>64</v>
      </c>
      <c r="I39" s="2157"/>
      <c r="J39" s="2158"/>
      <c r="K39" s="2172">
        <v>700</v>
      </c>
      <c r="L39" s="2173"/>
      <c r="M39" s="599">
        <v>800</v>
      </c>
      <c r="N39" s="622"/>
    </row>
    <row r="40" spans="1:14" ht="58.5" customHeight="1" x14ac:dyDescent="0.4">
      <c r="A40" s="2097"/>
      <c r="B40" s="2143"/>
      <c r="C40" s="2176"/>
      <c r="D40" s="2191"/>
      <c r="E40" s="2192"/>
      <c r="F40" s="2192"/>
      <c r="G40" s="2193"/>
      <c r="H40" s="2156" t="s">
        <v>66</v>
      </c>
      <c r="I40" s="2157"/>
      <c r="J40" s="2158"/>
      <c r="K40" s="2172">
        <v>380</v>
      </c>
      <c r="L40" s="2173"/>
      <c r="M40" s="599">
        <v>420</v>
      </c>
      <c r="N40" s="622"/>
    </row>
    <row r="41" spans="1:14" ht="51" customHeight="1" thickBot="1" x14ac:dyDescent="0.45">
      <c r="A41" s="2104"/>
      <c r="B41" s="2174"/>
      <c r="C41" s="635"/>
      <c r="D41" s="2200" t="s">
        <v>247</v>
      </c>
      <c r="E41" s="2201"/>
      <c r="F41" s="2201"/>
      <c r="G41" s="2201"/>
      <c r="H41" s="2201"/>
      <c r="I41" s="2201"/>
      <c r="J41" s="2202"/>
      <c r="K41" s="2203" t="s">
        <v>258</v>
      </c>
      <c r="L41" s="2204"/>
      <c r="M41" s="600">
        <v>1500</v>
      </c>
      <c r="N41" s="550"/>
    </row>
    <row r="42" spans="1:14" ht="54" customHeight="1" thickBot="1" x14ac:dyDescent="0.4">
      <c r="A42" s="2096" t="s">
        <v>15</v>
      </c>
      <c r="B42" s="2212">
        <v>1</v>
      </c>
      <c r="C42" s="2388" t="s">
        <v>72</v>
      </c>
      <c r="D42" s="2389"/>
      <c r="E42" s="2389"/>
      <c r="F42" s="2389"/>
      <c r="G42" s="2389"/>
      <c r="H42" s="2389"/>
      <c r="I42" s="2389"/>
      <c r="J42" s="2389"/>
      <c r="K42" s="2389"/>
      <c r="L42" s="2389"/>
      <c r="M42" s="2389"/>
      <c r="N42" s="2390"/>
    </row>
    <row r="43" spans="1:14" ht="38.25" customHeight="1" x14ac:dyDescent="0.4">
      <c r="A43" s="2097"/>
      <c r="B43" s="2213"/>
      <c r="C43" s="2215"/>
      <c r="D43" s="2216" t="s">
        <v>197</v>
      </c>
      <c r="E43" s="2217"/>
      <c r="F43" s="2217"/>
      <c r="G43" s="2218"/>
      <c r="H43" s="2151" t="s">
        <v>60</v>
      </c>
      <c r="I43" s="2152"/>
      <c r="J43" s="2153"/>
      <c r="K43" s="2219">
        <v>400</v>
      </c>
      <c r="L43" s="2220"/>
      <c r="M43" s="681">
        <v>440</v>
      </c>
      <c r="N43" s="682"/>
    </row>
    <row r="44" spans="1:14" ht="66.75" customHeight="1" x14ac:dyDescent="0.4">
      <c r="A44" s="2097"/>
      <c r="B44" s="2213"/>
      <c r="C44" s="2176"/>
      <c r="D44" s="2191"/>
      <c r="E44" s="2192"/>
      <c r="F44" s="2192"/>
      <c r="G44" s="2193"/>
      <c r="H44" s="2156" t="s">
        <v>61</v>
      </c>
      <c r="I44" s="2157"/>
      <c r="J44" s="2158"/>
      <c r="K44" s="2172">
        <v>275</v>
      </c>
      <c r="L44" s="2173"/>
      <c r="M44" s="599">
        <v>300</v>
      </c>
      <c r="N44" s="622"/>
    </row>
    <row r="45" spans="1:14" ht="36" customHeight="1" x14ac:dyDescent="0.4">
      <c r="A45" s="2097"/>
      <c r="B45" s="2213"/>
      <c r="C45" s="2175"/>
      <c r="D45" s="2188" t="s">
        <v>62</v>
      </c>
      <c r="E45" s="2189"/>
      <c r="F45" s="2189"/>
      <c r="G45" s="2190"/>
      <c r="H45" s="2156" t="s">
        <v>60</v>
      </c>
      <c r="I45" s="2157"/>
      <c r="J45" s="2158"/>
      <c r="K45" s="2172">
        <v>275</v>
      </c>
      <c r="L45" s="2173"/>
      <c r="M45" s="599">
        <v>300</v>
      </c>
      <c r="N45" s="622"/>
    </row>
    <row r="46" spans="1:14" ht="38.25" customHeight="1" x14ac:dyDescent="0.4">
      <c r="A46" s="2097"/>
      <c r="B46" s="2213"/>
      <c r="C46" s="2176"/>
      <c r="D46" s="2191"/>
      <c r="E46" s="2192"/>
      <c r="F46" s="2192"/>
      <c r="G46" s="2193"/>
      <c r="H46" s="2156" t="s">
        <v>61</v>
      </c>
      <c r="I46" s="2157"/>
      <c r="J46" s="2158"/>
      <c r="K46" s="2172">
        <v>200</v>
      </c>
      <c r="L46" s="2173"/>
      <c r="M46" s="599">
        <v>220</v>
      </c>
      <c r="N46" s="622"/>
    </row>
    <row r="47" spans="1:14" s="138" customFormat="1" ht="45.75" customHeight="1" thickBot="1" x14ac:dyDescent="0.45">
      <c r="A47" s="2104"/>
      <c r="B47" s="2214"/>
      <c r="C47" s="691"/>
      <c r="D47" s="2207" t="s">
        <v>63</v>
      </c>
      <c r="E47" s="2208"/>
      <c r="F47" s="2208"/>
      <c r="G47" s="2208"/>
      <c r="H47" s="2208"/>
      <c r="I47" s="2208"/>
      <c r="J47" s="2209"/>
      <c r="K47" s="2210">
        <v>110</v>
      </c>
      <c r="L47" s="2211"/>
      <c r="M47" s="683">
        <v>120</v>
      </c>
      <c r="N47" s="678"/>
    </row>
    <row r="48" spans="1:14" ht="67.5" customHeight="1" thickBot="1" x14ac:dyDescent="0.4">
      <c r="A48" s="2099" t="s">
        <v>513</v>
      </c>
      <c r="B48" s="2100"/>
      <c r="C48" s="2100"/>
      <c r="D48" s="2100"/>
      <c r="E48" s="2100"/>
      <c r="F48" s="2100"/>
      <c r="G48" s="2100"/>
      <c r="H48" s="2100"/>
      <c r="I48" s="2100"/>
      <c r="J48" s="2100"/>
      <c r="K48" s="2100"/>
      <c r="L48" s="2100"/>
      <c r="M48" s="2100"/>
      <c r="N48" s="2101"/>
    </row>
    <row r="49" spans="1:14" ht="109.5" customHeight="1" thickBot="1" x14ac:dyDescent="0.4">
      <c r="A49" s="613" t="s">
        <v>0</v>
      </c>
      <c r="B49" s="614" t="s">
        <v>1</v>
      </c>
      <c r="C49" s="615"/>
      <c r="D49" s="2099" t="s">
        <v>2</v>
      </c>
      <c r="E49" s="2100"/>
      <c r="F49" s="2100"/>
      <c r="G49" s="2100"/>
      <c r="H49" s="2100"/>
      <c r="I49" s="2100"/>
      <c r="J49" s="2101"/>
      <c r="K49" s="2102" t="s">
        <v>198</v>
      </c>
      <c r="L49" s="2103"/>
      <c r="M49" s="597" t="s">
        <v>216</v>
      </c>
      <c r="N49" s="616" t="s">
        <v>385</v>
      </c>
    </row>
    <row r="50" spans="1:14" ht="24" customHeight="1" thickBot="1" x14ac:dyDescent="0.45">
      <c r="A50" s="2365" t="s">
        <v>113</v>
      </c>
      <c r="B50" s="2366"/>
      <c r="C50" s="2366"/>
      <c r="D50" s="2366"/>
      <c r="E50" s="2366"/>
      <c r="F50" s="2366"/>
      <c r="G50" s="2366"/>
      <c r="H50" s="2366"/>
      <c r="I50" s="2366"/>
      <c r="J50" s="2366"/>
      <c r="K50" s="2366"/>
      <c r="L50" s="2366"/>
      <c r="M50" s="2366"/>
      <c r="N50" s="2367"/>
    </row>
    <row r="51" spans="1:14" ht="23.25" customHeight="1" x14ac:dyDescent="0.35">
      <c r="A51" s="2143" t="s">
        <v>11</v>
      </c>
      <c r="B51" s="2143">
        <v>1</v>
      </c>
      <c r="C51" s="2111" t="s">
        <v>112</v>
      </c>
      <c r="D51" s="2112"/>
      <c r="E51" s="2112"/>
      <c r="F51" s="2112"/>
      <c r="G51" s="2112"/>
      <c r="H51" s="2112"/>
      <c r="I51" s="2112"/>
      <c r="J51" s="2112"/>
      <c r="K51" s="2112"/>
      <c r="L51" s="2112"/>
      <c r="M51" s="2112"/>
      <c r="N51" s="2113"/>
    </row>
    <row r="52" spans="1:14" ht="23.25" customHeight="1" x14ac:dyDescent="0.4">
      <c r="A52" s="2143"/>
      <c r="B52" s="2143"/>
      <c r="C52" s="627" t="s">
        <v>5</v>
      </c>
      <c r="D52" s="2156" t="s">
        <v>114</v>
      </c>
      <c r="E52" s="2157"/>
      <c r="F52" s="2157"/>
      <c r="G52" s="2157"/>
      <c r="H52" s="2157"/>
      <c r="I52" s="2157"/>
      <c r="J52" s="2158"/>
      <c r="K52" s="2172">
        <v>1</v>
      </c>
      <c r="L52" s="2173"/>
      <c r="M52" s="599">
        <v>1.25</v>
      </c>
      <c r="N52" s="622"/>
    </row>
    <row r="53" spans="1:14" ht="23.25" customHeight="1" x14ac:dyDescent="0.4">
      <c r="A53" s="2143"/>
      <c r="B53" s="2143"/>
      <c r="C53" s="627" t="s">
        <v>6</v>
      </c>
      <c r="D53" s="2156" t="s">
        <v>108</v>
      </c>
      <c r="E53" s="2157"/>
      <c r="F53" s="2157"/>
      <c r="G53" s="2157"/>
      <c r="H53" s="2157"/>
      <c r="I53" s="2157"/>
      <c r="J53" s="2158"/>
      <c r="K53" s="2172">
        <v>1</v>
      </c>
      <c r="L53" s="2173"/>
      <c r="M53" s="599">
        <v>1.25</v>
      </c>
      <c r="N53" s="622"/>
    </row>
    <row r="54" spans="1:14" ht="23.25" customHeight="1" x14ac:dyDescent="0.4">
      <c r="A54" s="2143"/>
      <c r="B54" s="2143"/>
      <c r="C54" s="627" t="s">
        <v>7</v>
      </c>
      <c r="D54" s="2156" t="s">
        <v>109</v>
      </c>
      <c r="E54" s="2157"/>
      <c r="F54" s="2157"/>
      <c r="G54" s="2157"/>
      <c r="H54" s="2157"/>
      <c r="I54" s="2157"/>
      <c r="J54" s="2158"/>
      <c r="K54" s="2172">
        <v>2</v>
      </c>
      <c r="L54" s="2173"/>
      <c r="M54" s="599">
        <v>2.5</v>
      </c>
      <c r="N54" s="622"/>
    </row>
    <row r="55" spans="1:14" ht="24" customHeight="1" thickBot="1" x14ac:dyDescent="0.45">
      <c r="A55" s="2143"/>
      <c r="B55" s="2174"/>
      <c r="C55" s="628" t="s">
        <v>9</v>
      </c>
      <c r="D55" s="2156" t="s">
        <v>110</v>
      </c>
      <c r="E55" s="2157"/>
      <c r="F55" s="2157"/>
      <c r="G55" s="2157"/>
      <c r="H55" s="2157"/>
      <c r="I55" s="2157"/>
      <c r="J55" s="2158"/>
      <c r="K55" s="2172">
        <v>2</v>
      </c>
      <c r="L55" s="2173"/>
      <c r="M55" s="599">
        <v>2.5</v>
      </c>
      <c r="N55" s="622"/>
    </row>
    <row r="56" spans="1:14" ht="29.25" customHeight="1" x14ac:dyDescent="0.35">
      <c r="A56" s="2143"/>
      <c r="B56" s="2096">
        <v>2</v>
      </c>
      <c r="C56" s="2114" t="s">
        <v>121</v>
      </c>
      <c r="D56" s="2115"/>
      <c r="E56" s="2115"/>
      <c r="F56" s="2115"/>
      <c r="G56" s="2115"/>
      <c r="H56" s="2115"/>
      <c r="I56" s="2115"/>
      <c r="J56" s="2115"/>
      <c r="K56" s="2115"/>
      <c r="L56" s="2115"/>
      <c r="M56" s="2115"/>
      <c r="N56" s="2116"/>
    </row>
    <row r="57" spans="1:14" ht="29.25" customHeight="1" x14ac:dyDescent="0.4">
      <c r="A57" s="2143"/>
      <c r="B57" s="2098"/>
      <c r="C57" s="621"/>
      <c r="D57" s="2156" t="s">
        <v>111</v>
      </c>
      <c r="E57" s="2157"/>
      <c r="F57" s="2157"/>
      <c r="G57" s="2157"/>
      <c r="H57" s="2157"/>
      <c r="I57" s="2157"/>
      <c r="J57" s="2158"/>
      <c r="K57" s="2223">
        <v>0.3</v>
      </c>
      <c r="L57" s="2224"/>
      <c r="M57" s="636">
        <v>0.3</v>
      </c>
      <c r="N57" s="622"/>
    </row>
    <row r="58" spans="1:14" ht="23.25" customHeight="1" x14ac:dyDescent="0.35">
      <c r="A58" s="2143"/>
      <c r="B58" s="2225">
        <v>3</v>
      </c>
      <c r="C58" s="2114" t="s">
        <v>122</v>
      </c>
      <c r="D58" s="2115"/>
      <c r="E58" s="2115"/>
      <c r="F58" s="2115"/>
      <c r="G58" s="2115"/>
      <c r="H58" s="2115"/>
      <c r="I58" s="2115"/>
      <c r="J58" s="2115"/>
      <c r="K58" s="2115"/>
      <c r="L58" s="2115"/>
      <c r="M58" s="2115"/>
      <c r="N58" s="2116"/>
    </row>
    <row r="59" spans="1:14" ht="23.25" customHeight="1" x14ac:dyDescent="0.4">
      <c r="A59" s="2143"/>
      <c r="B59" s="2097"/>
      <c r="C59" s="627" t="s">
        <v>5</v>
      </c>
      <c r="D59" s="2156" t="s">
        <v>115</v>
      </c>
      <c r="E59" s="2157"/>
      <c r="F59" s="2157"/>
      <c r="G59" s="2157"/>
      <c r="H59" s="2157"/>
      <c r="I59" s="2157"/>
      <c r="J59" s="2158"/>
      <c r="K59" s="2172">
        <v>2.5</v>
      </c>
      <c r="L59" s="2173"/>
      <c r="M59" s="599">
        <v>3</v>
      </c>
      <c r="N59" s="622"/>
    </row>
    <row r="60" spans="1:14" ht="23.25" customHeight="1" x14ac:dyDescent="0.4">
      <c r="A60" s="2143"/>
      <c r="B60" s="2097"/>
      <c r="C60" s="627" t="s">
        <v>6</v>
      </c>
      <c r="D60" s="2156" t="s">
        <v>116</v>
      </c>
      <c r="E60" s="2157"/>
      <c r="F60" s="2157"/>
      <c r="G60" s="2157"/>
      <c r="H60" s="2157"/>
      <c r="I60" s="2157"/>
      <c r="J60" s="2158"/>
      <c r="K60" s="2172">
        <v>3</v>
      </c>
      <c r="L60" s="2173"/>
      <c r="M60" s="599">
        <v>3.5</v>
      </c>
      <c r="N60" s="622"/>
    </row>
    <row r="61" spans="1:14" ht="23.25" customHeight="1" x14ac:dyDescent="0.4">
      <c r="A61" s="2143"/>
      <c r="B61" s="2098"/>
      <c r="C61" s="627" t="s">
        <v>7</v>
      </c>
      <c r="D61" s="2156" t="s">
        <v>117</v>
      </c>
      <c r="E61" s="2157"/>
      <c r="F61" s="2157"/>
      <c r="G61" s="2157"/>
      <c r="H61" s="2157"/>
      <c r="I61" s="2157"/>
      <c r="J61" s="2158"/>
      <c r="K61" s="2172">
        <v>2</v>
      </c>
      <c r="L61" s="2173"/>
      <c r="M61" s="599">
        <v>2.5</v>
      </c>
      <c r="N61" s="622"/>
    </row>
    <row r="62" spans="1:14" ht="35.25" customHeight="1" thickBot="1" x14ac:dyDescent="0.45">
      <c r="A62" s="2174"/>
      <c r="B62" s="637"/>
      <c r="C62" s="2105" t="s">
        <v>123</v>
      </c>
      <c r="D62" s="2106"/>
      <c r="E62" s="2106"/>
      <c r="F62" s="2106"/>
      <c r="G62" s="2106"/>
      <c r="H62" s="2106"/>
      <c r="I62" s="2106"/>
      <c r="J62" s="2106"/>
      <c r="K62" s="2106"/>
      <c r="L62" s="2106"/>
      <c r="M62" s="2106"/>
      <c r="N62" s="2107"/>
    </row>
    <row r="63" spans="1:14" ht="34.5" customHeight="1" x14ac:dyDescent="0.35">
      <c r="A63" s="2385" t="s">
        <v>126</v>
      </c>
      <c r="B63" s="2386"/>
      <c r="C63" s="2386"/>
      <c r="D63" s="2386"/>
      <c r="E63" s="2386"/>
      <c r="F63" s="2386"/>
      <c r="G63" s="2386"/>
      <c r="H63" s="2386"/>
      <c r="I63" s="2386"/>
      <c r="J63" s="2386"/>
      <c r="K63" s="2386"/>
      <c r="L63" s="2386"/>
      <c r="M63" s="2386"/>
      <c r="N63" s="2387"/>
    </row>
    <row r="64" spans="1:14" ht="53.25" customHeight="1" x14ac:dyDescent="0.4">
      <c r="A64" s="2142" t="s">
        <v>14</v>
      </c>
      <c r="B64" s="620">
        <v>1</v>
      </c>
      <c r="C64" s="2222" t="s">
        <v>124</v>
      </c>
      <c r="D64" s="2157"/>
      <c r="E64" s="2157"/>
      <c r="F64" s="2157"/>
      <c r="G64" s="2157"/>
      <c r="H64" s="2157"/>
      <c r="I64" s="2157"/>
      <c r="J64" s="2157"/>
      <c r="K64" s="2157"/>
      <c r="L64" s="2158"/>
      <c r="M64" s="692"/>
      <c r="N64" s="693"/>
    </row>
    <row r="65" spans="1:14" s="138" customFormat="1" ht="81.75" customHeight="1" x14ac:dyDescent="0.4">
      <c r="A65" s="2143"/>
      <c r="B65" s="620">
        <v>2</v>
      </c>
      <c r="C65" s="2222" t="s">
        <v>118</v>
      </c>
      <c r="D65" s="2157"/>
      <c r="E65" s="2157"/>
      <c r="F65" s="2157"/>
      <c r="G65" s="2157"/>
      <c r="H65" s="2157"/>
      <c r="I65" s="2157"/>
      <c r="J65" s="2157"/>
      <c r="K65" s="2157"/>
      <c r="L65" s="2158"/>
      <c r="M65" s="692"/>
      <c r="N65" s="693"/>
    </row>
    <row r="66" spans="1:14" s="138" customFormat="1" ht="43.5" customHeight="1" x14ac:dyDescent="0.4">
      <c r="A66" s="2143"/>
      <c r="B66" s="620">
        <v>3</v>
      </c>
      <c r="C66" s="2222" t="s">
        <v>563</v>
      </c>
      <c r="D66" s="2157"/>
      <c r="E66" s="2157"/>
      <c r="F66" s="2157"/>
      <c r="G66" s="2157"/>
      <c r="H66" s="2157"/>
      <c r="I66" s="2157"/>
      <c r="J66" s="2157"/>
      <c r="K66" s="2157"/>
      <c r="L66" s="2158"/>
      <c r="M66" s="692"/>
      <c r="N66" s="693"/>
    </row>
    <row r="67" spans="1:14" s="138" customFormat="1" ht="80.25" customHeight="1" thickBot="1" x14ac:dyDescent="0.45">
      <c r="A67" s="2143"/>
      <c r="B67" s="623">
        <v>4</v>
      </c>
      <c r="C67" s="2221" t="s">
        <v>120</v>
      </c>
      <c r="D67" s="2183"/>
      <c r="E67" s="2183"/>
      <c r="F67" s="2183"/>
      <c r="G67" s="2183"/>
      <c r="H67" s="2183"/>
      <c r="I67" s="2183"/>
      <c r="J67" s="2183"/>
      <c r="K67" s="2183"/>
      <c r="L67" s="2184"/>
      <c r="M67" s="694"/>
      <c r="N67" s="695"/>
    </row>
    <row r="68" spans="1:14" ht="24" customHeight="1" thickBot="1" x14ac:dyDescent="0.4">
      <c r="A68" s="2099" t="s">
        <v>130</v>
      </c>
      <c r="B68" s="2100"/>
      <c r="C68" s="2100"/>
      <c r="D68" s="2100"/>
      <c r="E68" s="2100"/>
      <c r="F68" s="2100"/>
      <c r="G68" s="2100"/>
      <c r="H68" s="2100"/>
      <c r="I68" s="2100"/>
      <c r="J68" s="2100"/>
      <c r="K68" s="2100"/>
      <c r="L68" s="2100"/>
      <c r="M68" s="2161"/>
      <c r="N68" s="2162"/>
    </row>
    <row r="69" spans="1:14" ht="30.75" customHeight="1" thickBot="1" x14ac:dyDescent="0.45">
      <c r="A69" s="2148" t="s">
        <v>366</v>
      </c>
      <c r="B69" s="2149"/>
      <c r="C69" s="2149"/>
      <c r="D69" s="2149"/>
      <c r="E69" s="2149"/>
      <c r="F69" s="2149"/>
      <c r="G69" s="2149"/>
      <c r="H69" s="2149"/>
      <c r="I69" s="2149"/>
      <c r="J69" s="2149"/>
      <c r="K69" s="2149"/>
      <c r="L69" s="2149"/>
      <c r="M69" s="2149"/>
      <c r="N69" s="2150"/>
    </row>
    <row r="70" spans="1:14" ht="34.5" customHeight="1" x14ac:dyDescent="0.4">
      <c r="A70" s="2096" t="s">
        <v>16</v>
      </c>
      <c r="B70" s="620">
        <v>1</v>
      </c>
      <c r="C70" s="621"/>
      <c r="D70" s="2237" t="s">
        <v>127</v>
      </c>
      <c r="E70" s="2238"/>
      <c r="F70" s="2238"/>
      <c r="G70" s="2238"/>
      <c r="H70" s="2238"/>
      <c r="I70" s="2238"/>
      <c r="J70" s="2239"/>
      <c r="K70" s="2240">
        <v>90</v>
      </c>
      <c r="L70" s="2241"/>
      <c r="M70" s="599">
        <v>100</v>
      </c>
      <c r="N70" s="622"/>
    </row>
    <row r="71" spans="1:14" ht="36.75" customHeight="1" x14ac:dyDescent="0.4">
      <c r="A71" s="2097"/>
      <c r="B71" s="620">
        <v>2</v>
      </c>
      <c r="C71" s="621"/>
      <c r="D71" s="2156" t="s">
        <v>128</v>
      </c>
      <c r="E71" s="2157"/>
      <c r="F71" s="2157"/>
      <c r="G71" s="2157"/>
      <c r="H71" s="2157"/>
      <c r="I71" s="2157"/>
      <c r="J71" s="2158"/>
      <c r="K71" s="2172">
        <v>30</v>
      </c>
      <c r="L71" s="2173"/>
      <c r="M71" s="599">
        <v>35</v>
      </c>
      <c r="N71" s="622"/>
    </row>
    <row r="72" spans="1:14" ht="38.25" customHeight="1" x14ac:dyDescent="0.4">
      <c r="A72" s="2097"/>
      <c r="B72" s="620">
        <v>3</v>
      </c>
      <c r="C72" s="621"/>
      <c r="D72" s="2156" t="s">
        <v>68</v>
      </c>
      <c r="E72" s="2157"/>
      <c r="F72" s="2157"/>
      <c r="G72" s="2157"/>
      <c r="H72" s="2157"/>
      <c r="I72" s="2157"/>
      <c r="J72" s="2158"/>
      <c r="K72" s="2172">
        <v>100</v>
      </c>
      <c r="L72" s="2173"/>
      <c r="M72" s="599">
        <v>110</v>
      </c>
      <c r="N72" s="622"/>
    </row>
    <row r="73" spans="1:14" ht="32.25" customHeight="1" x14ac:dyDescent="0.4">
      <c r="A73" s="2097"/>
      <c r="B73" s="620">
        <v>4</v>
      </c>
      <c r="C73" s="621"/>
      <c r="D73" s="2136" t="s">
        <v>129</v>
      </c>
      <c r="E73" s="2137"/>
      <c r="F73" s="2137"/>
      <c r="G73" s="2137"/>
      <c r="H73" s="2137"/>
      <c r="I73" s="2137"/>
      <c r="J73" s="2138"/>
      <c r="K73" s="2205">
        <v>120</v>
      </c>
      <c r="L73" s="2206"/>
      <c r="M73" s="599">
        <v>135</v>
      </c>
      <c r="N73" s="622"/>
    </row>
    <row r="74" spans="1:14" ht="32.25" customHeight="1" x14ac:dyDescent="0.4">
      <c r="A74" s="2097"/>
      <c r="B74" s="620">
        <v>5</v>
      </c>
      <c r="C74" s="621"/>
      <c r="D74" s="2136" t="s">
        <v>311</v>
      </c>
      <c r="E74" s="2137"/>
      <c r="F74" s="2137"/>
      <c r="G74" s="2137"/>
      <c r="H74" s="2137"/>
      <c r="I74" s="2137"/>
      <c r="J74" s="2138"/>
      <c r="K74" s="2172">
        <v>470</v>
      </c>
      <c r="L74" s="2173"/>
      <c r="M74" s="599">
        <v>520</v>
      </c>
      <c r="N74" s="622"/>
    </row>
    <row r="75" spans="1:14" ht="50.25" customHeight="1" x14ac:dyDescent="0.4">
      <c r="A75" s="2097"/>
      <c r="B75" s="620">
        <v>6</v>
      </c>
      <c r="C75" s="621"/>
      <c r="D75" s="2156" t="s">
        <v>131</v>
      </c>
      <c r="E75" s="2157"/>
      <c r="F75" s="2157"/>
      <c r="G75" s="2157"/>
      <c r="H75" s="2157"/>
      <c r="I75" s="2157"/>
      <c r="J75" s="2158"/>
      <c r="K75" s="2205">
        <v>370</v>
      </c>
      <c r="L75" s="2206"/>
      <c r="M75" s="599">
        <v>410</v>
      </c>
      <c r="N75" s="622"/>
    </row>
    <row r="76" spans="1:14" ht="49.5" customHeight="1" x14ac:dyDescent="0.4">
      <c r="A76" s="2097"/>
      <c r="B76" s="620">
        <v>7</v>
      </c>
      <c r="C76" s="621"/>
      <c r="D76" s="2245" t="s">
        <v>132</v>
      </c>
      <c r="E76" s="2246"/>
      <c r="F76" s="2246"/>
      <c r="G76" s="2246"/>
      <c r="H76" s="2246"/>
      <c r="I76" s="2246"/>
      <c r="J76" s="2247"/>
      <c r="K76" s="2205">
        <v>420</v>
      </c>
      <c r="L76" s="2206"/>
      <c r="M76" s="599">
        <v>470</v>
      </c>
      <c r="N76" s="622"/>
    </row>
    <row r="77" spans="1:14" ht="38.25" customHeight="1" x14ac:dyDescent="0.4">
      <c r="A77" s="2097"/>
      <c r="B77" s="620">
        <v>8</v>
      </c>
      <c r="C77" s="621"/>
      <c r="D77" s="2248" t="s">
        <v>564</v>
      </c>
      <c r="E77" s="2249"/>
      <c r="F77" s="2249"/>
      <c r="G77" s="2249"/>
      <c r="H77" s="2249"/>
      <c r="I77" s="2249"/>
      <c r="J77" s="2250"/>
      <c r="K77" s="2172">
        <v>470</v>
      </c>
      <c r="L77" s="2173"/>
      <c r="M77" s="604">
        <v>520</v>
      </c>
      <c r="N77" s="622"/>
    </row>
    <row r="78" spans="1:14" ht="195" customHeight="1" thickBot="1" x14ac:dyDescent="0.45">
      <c r="A78" s="2097"/>
      <c r="B78" s="638"/>
      <c r="C78" s="2105" t="s">
        <v>612</v>
      </c>
      <c r="D78" s="2106"/>
      <c r="E78" s="2106"/>
      <c r="F78" s="2106"/>
      <c r="G78" s="2106"/>
      <c r="H78" s="2106"/>
      <c r="I78" s="2106"/>
      <c r="J78" s="2106"/>
      <c r="K78" s="2106"/>
      <c r="L78" s="2106"/>
      <c r="M78" s="2106"/>
      <c r="N78" s="2107"/>
    </row>
    <row r="79" spans="1:14" ht="24" customHeight="1" thickBot="1" x14ac:dyDescent="0.4">
      <c r="A79" s="2099" t="s">
        <v>363</v>
      </c>
      <c r="B79" s="2100"/>
      <c r="C79" s="2100"/>
      <c r="D79" s="2100"/>
      <c r="E79" s="2100"/>
      <c r="F79" s="2100"/>
      <c r="G79" s="2100"/>
      <c r="H79" s="2100"/>
      <c r="I79" s="2100"/>
      <c r="J79" s="2100"/>
      <c r="K79" s="2100"/>
      <c r="L79" s="2100"/>
      <c r="M79" s="2100"/>
      <c r="N79" s="2101"/>
    </row>
    <row r="80" spans="1:14" ht="24" customHeight="1" thickBot="1" x14ac:dyDescent="0.4">
      <c r="A80" s="2242" t="s">
        <v>22</v>
      </c>
      <c r="B80" s="2243"/>
      <c r="C80" s="2243"/>
      <c r="D80" s="2243"/>
      <c r="E80" s="2243"/>
      <c r="F80" s="2243"/>
      <c r="G80" s="2243"/>
      <c r="H80" s="2243"/>
      <c r="I80" s="2243"/>
      <c r="J80" s="2243"/>
      <c r="K80" s="2243"/>
      <c r="L80" s="2243"/>
      <c r="M80" s="2243"/>
      <c r="N80" s="2244"/>
    </row>
    <row r="81" spans="1:14" ht="33" customHeight="1" thickBot="1" x14ac:dyDescent="0.4">
      <c r="A81" s="2401" t="s">
        <v>261</v>
      </c>
      <c r="B81" s="2402"/>
      <c r="C81" s="2402"/>
      <c r="D81" s="2402"/>
      <c r="E81" s="2402"/>
      <c r="F81" s="2402"/>
      <c r="G81" s="2402"/>
      <c r="H81" s="2402"/>
      <c r="I81" s="2402"/>
      <c r="J81" s="2402"/>
      <c r="K81" s="2402"/>
      <c r="L81" s="2402"/>
      <c r="M81" s="2402"/>
      <c r="N81" s="2403"/>
    </row>
    <row r="82" spans="1:14" ht="37.5" customHeight="1" x14ac:dyDescent="0.4">
      <c r="A82" s="2096" t="s">
        <v>18</v>
      </c>
      <c r="B82" s="639">
        <v>1</v>
      </c>
      <c r="C82" s="618"/>
      <c r="D82" s="2227" t="s">
        <v>23</v>
      </c>
      <c r="E82" s="2228"/>
      <c r="F82" s="2228"/>
      <c r="G82" s="2228"/>
      <c r="H82" s="2228"/>
      <c r="I82" s="2228"/>
      <c r="J82" s="2229"/>
      <c r="K82" s="2230">
        <v>4.75</v>
      </c>
      <c r="L82" s="2231"/>
      <c r="M82" s="601">
        <v>5.5</v>
      </c>
      <c r="N82" s="619"/>
    </row>
    <row r="83" spans="1:14" ht="38.25" customHeight="1" x14ac:dyDescent="0.4">
      <c r="A83" s="2097"/>
      <c r="B83" s="640">
        <v>2</v>
      </c>
      <c r="C83" s="621"/>
      <c r="D83" s="2232" t="s">
        <v>24</v>
      </c>
      <c r="E83" s="2233"/>
      <c r="F83" s="2233"/>
      <c r="G83" s="2233"/>
      <c r="H83" s="2233"/>
      <c r="I83" s="2233"/>
      <c r="J83" s="2234"/>
      <c r="K83" s="2235">
        <v>2.7</v>
      </c>
      <c r="L83" s="2236"/>
      <c r="M83" s="599">
        <v>3</v>
      </c>
      <c r="N83" s="622"/>
    </row>
    <row r="84" spans="1:14" ht="36" customHeight="1" x14ac:dyDescent="0.4">
      <c r="A84" s="2097"/>
      <c r="B84" s="640">
        <v>3</v>
      </c>
      <c r="C84" s="621"/>
      <c r="D84" s="2232" t="s">
        <v>25</v>
      </c>
      <c r="E84" s="2233"/>
      <c r="F84" s="2233"/>
      <c r="G84" s="2233"/>
      <c r="H84" s="2233"/>
      <c r="I84" s="2233"/>
      <c r="J84" s="2234"/>
      <c r="K84" s="2235">
        <v>140</v>
      </c>
      <c r="L84" s="2236"/>
      <c r="M84" s="599">
        <v>155</v>
      </c>
      <c r="N84" s="622"/>
    </row>
    <row r="85" spans="1:14" ht="38.25" customHeight="1" x14ac:dyDescent="0.4">
      <c r="A85" s="2097"/>
      <c r="B85" s="640">
        <v>4</v>
      </c>
      <c r="C85" s="621"/>
      <c r="D85" s="2232" t="s">
        <v>26</v>
      </c>
      <c r="E85" s="2233"/>
      <c r="F85" s="2233"/>
      <c r="G85" s="2233"/>
      <c r="H85" s="2233"/>
      <c r="I85" s="2233"/>
      <c r="J85" s="2234"/>
      <c r="K85" s="2235">
        <v>20</v>
      </c>
      <c r="L85" s="2236"/>
      <c r="M85" s="599">
        <v>25</v>
      </c>
      <c r="N85" s="622"/>
    </row>
    <row r="86" spans="1:14" ht="36" customHeight="1" thickBot="1" x14ac:dyDescent="0.45">
      <c r="A86" s="2097"/>
      <c r="B86" s="641">
        <v>5</v>
      </c>
      <c r="C86" s="624"/>
      <c r="D86" s="2254" t="s">
        <v>27</v>
      </c>
      <c r="E86" s="2255"/>
      <c r="F86" s="2255"/>
      <c r="G86" s="2255"/>
      <c r="H86" s="2255"/>
      <c r="I86" s="2255"/>
      <c r="J86" s="2256"/>
      <c r="K86" s="2257">
        <v>18</v>
      </c>
      <c r="L86" s="2258"/>
      <c r="M86" s="604">
        <v>20</v>
      </c>
      <c r="N86" s="630"/>
    </row>
    <row r="87" spans="1:14" ht="51.75" customHeight="1" thickBot="1" x14ac:dyDescent="0.4">
      <c r="A87" s="2097"/>
      <c r="B87" s="2307" t="s">
        <v>422</v>
      </c>
      <c r="C87" s="2308"/>
      <c r="D87" s="2308"/>
      <c r="E87" s="2308"/>
      <c r="F87" s="2308"/>
      <c r="G87" s="2308"/>
      <c r="H87" s="2308"/>
      <c r="I87" s="2308"/>
      <c r="J87" s="2308"/>
      <c r="K87" s="2308"/>
      <c r="L87" s="2308"/>
      <c r="M87" s="2308"/>
      <c r="N87" s="2309"/>
    </row>
    <row r="88" spans="1:14" ht="37.5" customHeight="1" x14ac:dyDescent="0.4">
      <c r="A88" s="2097"/>
      <c r="B88" s="2092">
        <v>6</v>
      </c>
      <c r="C88" s="625" t="s">
        <v>5</v>
      </c>
      <c r="D88" s="2227" t="s">
        <v>30</v>
      </c>
      <c r="E88" s="2228"/>
      <c r="F88" s="2228"/>
      <c r="G88" s="2228"/>
      <c r="H88" s="2228"/>
      <c r="I88" s="2228"/>
      <c r="J88" s="2229"/>
      <c r="K88" s="2230">
        <v>30.25</v>
      </c>
      <c r="L88" s="2231"/>
      <c r="M88" s="601">
        <v>40</v>
      </c>
      <c r="N88" s="619"/>
    </row>
    <row r="89" spans="1:14" ht="33" customHeight="1" x14ac:dyDescent="0.4">
      <c r="A89" s="2097"/>
      <c r="B89" s="2092"/>
      <c r="C89" s="627" t="s">
        <v>6</v>
      </c>
      <c r="D89" s="2232" t="s">
        <v>31</v>
      </c>
      <c r="E89" s="2233"/>
      <c r="F89" s="2233"/>
      <c r="G89" s="2233"/>
      <c r="H89" s="2233"/>
      <c r="I89" s="2233"/>
      <c r="J89" s="2234"/>
      <c r="K89" s="2235">
        <v>25.3</v>
      </c>
      <c r="L89" s="2236"/>
      <c r="M89" s="599">
        <v>30</v>
      </c>
      <c r="N89" s="622"/>
    </row>
    <row r="90" spans="1:14" ht="36" customHeight="1" x14ac:dyDescent="0.4">
      <c r="A90" s="2097"/>
      <c r="B90" s="2226"/>
      <c r="C90" s="627" t="s">
        <v>7</v>
      </c>
      <c r="D90" s="2232" t="s">
        <v>32</v>
      </c>
      <c r="E90" s="2233"/>
      <c r="F90" s="2233"/>
      <c r="G90" s="2233"/>
      <c r="H90" s="2233"/>
      <c r="I90" s="2233"/>
      <c r="J90" s="2234"/>
      <c r="K90" s="2235">
        <v>33</v>
      </c>
      <c r="L90" s="2236"/>
      <c r="M90" s="599">
        <v>40</v>
      </c>
      <c r="N90" s="622"/>
    </row>
    <row r="91" spans="1:14" ht="29.25" customHeight="1" x14ac:dyDescent="0.4">
      <c r="A91" s="2097"/>
      <c r="B91" s="642"/>
      <c r="C91" s="2117" t="s">
        <v>256</v>
      </c>
      <c r="D91" s="2118"/>
      <c r="E91" s="2118"/>
      <c r="F91" s="2118"/>
      <c r="G91" s="2118"/>
      <c r="H91" s="2118"/>
      <c r="I91" s="2118"/>
      <c r="J91" s="2118"/>
      <c r="K91" s="2118"/>
      <c r="L91" s="2118"/>
      <c r="M91" s="2118"/>
      <c r="N91" s="2119"/>
    </row>
    <row r="92" spans="1:14" ht="54.75" customHeight="1" x14ac:dyDescent="0.4">
      <c r="A92" s="2097"/>
      <c r="B92" s="640">
        <v>7</v>
      </c>
      <c r="C92" s="621"/>
      <c r="D92" s="2232" t="s">
        <v>28</v>
      </c>
      <c r="E92" s="2233"/>
      <c r="F92" s="2233"/>
      <c r="G92" s="2233"/>
      <c r="H92" s="2233"/>
      <c r="I92" s="2233"/>
      <c r="J92" s="2234"/>
      <c r="K92" s="2235">
        <v>424</v>
      </c>
      <c r="L92" s="2236"/>
      <c r="M92" s="599">
        <v>470</v>
      </c>
      <c r="N92" s="622"/>
    </row>
    <row r="93" spans="1:14" ht="42" customHeight="1" x14ac:dyDescent="0.4">
      <c r="A93" s="2097"/>
      <c r="B93" s="640">
        <v>8</v>
      </c>
      <c r="C93" s="621"/>
      <c r="D93" s="2232" t="s">
        <v>29</v>
      </c>
      <c r="E93" s="2233"/>
      <c r="F93" s="2233"/>
      <c r="G93" s="2233"/>
      <c r="H93" s="2233"/>
      <c r="I93" s="2233"/>
      <c r="J93" s="2234"/>
      <c r="K93" s="2235">
        <v>55</v>
      </c>
      <c r="L93" s="2236"/>
      <c r="M93" s="599">
        <v>65</v>
      </c>
      <c r="N93" s="622"/>
    </row>
    <row r="94" spans="1:14" ht="39.75" customHeight="1" x14ac:dyDescent="0.4">
      <c r="A94" s="2097"/>
      <c r="B94" s="640">
        <v>9</v>
      </c>
      <c r="C94" s="621"/>
      <c r="D94" s="2232" t="s">
        <v>613</v>
      </c>
      <c r="E94" s="2233"/>
      <c r="F94" s="2233"/>
      <c r="G94" s="2233"/>
      <c r="H94" s="2233"/>
      <c r="I94" s="2233"/>
      <c r="J94" s="2234"/>
      <c r="K94" s="2235">
        <v>64</v>
      </c>
      <c r="L94" s="2236"/>
      <c r="M94" s="599">
        <v>75</v>
      </c>
      <c r="N94" s="622"/>
    </row>
    <row r="95" spans="1:14" ht="51" customHeight="1" thickBot="1" x14ac:dyDescent="0.45">
      <c r="A95" s="2098"/>
      <c r="B95" s="643">
        <v>10</v>
      </c>
      <c r="C95" s="621"/>
      <c r="D95" s="2232" t="s">
        <v>427</v>
      </c>
      <c r="E95" s="2233"/>
      <c r="F95" s="2233"/>
      <c r="G95" s="2233"/>
      <c r="H95" s="2233"/>
      <c r="I95" s="2233"/>
      <c r="J95" s="2234"/>
      <c r="K95" s="2235">
        <v>16.5</v>
      </c>
      <c r="L95" s="2236"/>
      <c r="M95" s="599">
        <v>20</v>
      </c>
      <c r="N95" s="622"/>
    </row>
    <row r="96" spans="1:14" ht="67.5" customHeight="1" thickBot="1" x14ac:dyDescent="0.4">
      <c r="A96" s="2099" t="s">
        <v>513</v>
      </c>
      <c r="B96" s="2100"/>
      <c r="C96" s="2100"/>
      <c r="D96" s="2100"/>
      <c r="E96" s="2100"/>
      <c r="F96" s="2100"/>
      <c r="G96" s="2100"/>
      <c r="H96" s="2100"/>
      <c r="I96" s="2100"/>
      <c r="J96" s="2100"/>
      <c r="K96" s="2100"/>
      <c r="L96" s="2100"/>
      <c r="M96" s="2100"/>
      <c r="N96" s="2101"/>
    </row>
    <row r="97" spans="1:14" ht="109.5" customHeight="1" thickBot="1" x14ac:dyDescent="0.4">
      <c r="A97" s="613" t="s">
        <v>0</v>
      </c>
      <c r="B97" s="614" t="s">
        <v>1</v>
      </c>
      <c r="C97" s="615"/>
      <c r="D97" s="2099" t="s">
        <v>2</v>
      </c>
      <c r="E97" s="2100"/>
      <c r="F97" s="2100"/>
      <c r="G97" s="2100"/>
      <c r="H97" s="2100"/>
      <c r="I97" s="2100"/>
      <c r="J97" s="2101"/>
      <c r="K97" s="2102" t="s">
        <v>198</v>
      </c>
      <c r="L97" s="2103"/>
      <c r="M97" s="597" t="s">
        <v>216</v>
      </c>
      <c r="N97" s="616" t="s">
        <v>385</v>
      </c>
    </row>
    <row r="98" spans="1:14" ht="36" customHeight="1" x14ac:dyDescent="0.35">
      <c r="A98" s="2120" t="s">
        <v>232</v>
      </c>
      <c r="B98" s="2121"/>
      <c r="C98" s="2121"/>
      <c r="D98" s="2121"/>
      <c r="E98" s="2121"/>
      <c r="F98" s="2121"/>
      <c r="G98" s="2121"/>
      <c r="H98" s="2121"/>
      <c r="I98" s="2121"/>
      <c r="J98" s="2121"/>
      <c r="K98" s="2121"/>
      <c r="L98" s="2121"/>
      <c r="M98" s="2121"/>
      <c r="N98" s="2122"/>
    </row>
    <row r="99" spans="1:14" ht="48.75" customHeight="1" thickBot="1" x14ac:dyDescent="0.45">
      <c r="A99" s="644" t="s">
        <v>20</v>
      </c>
      <c r="B99" s="645">
        <v>1</v>
      </c>
      <c r="C99" s="646"/>
      <c r="D99" s="2251" t="s">
        <v>39</v>
      </c>
      <c r="E99" s="2252"/>
      <c r="F99" s="2252"/>
      <c r="G99" s="2252"/>
      <c r="H99" s="2252"/>
      <c r="I99" s="2252"/>
      <c r="J99" s="2253"/>
      <c r="K99" s="2210">
        <v>1</v>
      </c>
      <c r="L99" s="2211"/>
      <c r="M99" s="683">
        <v>1.25</v>
      </c>
      <c r="N99" s="678"/>
    </row>
    <row r="100" spans="1:14" ht="27" customHeight="1" x14ac:dyDescent="0.4">
      <c r="A100" s="2123" t="s">
        <v>233</v>
      </c>
      <c r="B100" s="2124"/>
      <c r="C100" s="2124"/>
      <c r="D100" s="2124"/>
      <c r="E100" s="2124"/>
      <c r="F100" s="2124"/>
      <c r="G100" s="2124"/>
      <c r="H100" s="2124"/>
      <c r="I100" s="2124"/>
      <c r="J100" s="2124"/>
      <c r="K100" s="2124"/>
      <c r="L100" s="2124"/>
      <c r="M100" s="2124"/>
      <c r="N100" s="2125"/>
    </row>
    <row r="101" spans="1:14" ht="44.25" customHeight="1" x14ac:dyDescent="0.4">
      <c r="A101" s="2225" t="s">
        <v>21</v>
      </c>
      <c r="B101" s="620">
        <v>1</v>
      </c>
      <c r="C101" s="621"/>
      <c r="D101" s="2156" t="s">
        <v>54</v>
      </c>
      <c r="E101" s="2157"/>
      <c r="F101" s="2157"/>
      <c r="G101" s="2157"/>
      <c r="H101" s="2157"/>
      <c r="I101" s="2157"/>
      <c r="J101" s="2158"/>
      <c r="K101" s="2172">
        <v>55</v>
      </c>
      <c r="L101" s="2173"/>
      <c r="M101" s="599">
        <v>60</v>
      </c>
      <c r="N101" s="622"/>
    </row>
    <row r="102" spans="1:14" ht="50.25" customHeight="1" x14ac:dyDescent="0.4">
      <c r="A102" s="2097"/>
      <c r="B102" s="620">
        <v>2</v>
      </c>
      <c r="C102" s="621"/>
      <c r="D102" s="2156" t="s">
        <v>55</v>
      </c>
      <c r="E102" s="2157"/>
      <c r="F102" s="2157"/>
      <c r="G102" s="2157"/>
      <c r="H102" s="2157"/>
      <c r="I102" s="2157"/>
      <c r="J102" s="2158"/>
      <c r="K102" s="2172">
        <v>5.5</v>
      </c>
      <c r="L102" s="2173"/>
      <c r="M102" s="599">
        <v>6</v>
      </c>
      <c r="N102" s="622"/>
    </row>
    <row r="103" spans="1:14" ht="38.25" customHeight="1" x14ac:dyDescent="0.4">
      <c r="A103" s="2097"/>
      <c r="B103" s="620">
        <v>3</v>
      </c>
      <c r="C103" s="621"/>
      <c r="D103" s="2156" t="s">
        <v>56</v>
      </c>
      <c r="E103" s="2157"/>
      <c r="F103" s="2157"/>
      <c r="G103" s="2157"/>
      <c r="H103" s="2157"/>
      <c r="I103" s="2157"/>
      <c r="J103" s="2158"/>
      <c r="K103" s="2172">
        <v>5.5</v>
      </c>
      <c r="L103" s="2173"/>
      <c r="M103" s="599">
        <v>6</v>
      </c>
      <c r="N103" s="622"/>
    </row>
    <row r="104" spans="1:14" ht="40.5" customHeight="1" thickBot="1" x14ac:dyDescent="0.45">
      <c r="A104" s="2104"/>
      <c r="B104" s="647">
        <v>4</v>
      </c>
      <c r="C104" s="646"/>
      <c r="D104" s="2259" t="s">
        <v>57</v>
      </c>
      <c r="E104" s="2260"/>
      <c r="F104" s="2260"/>
      <c r="G104" s="2260"/>
      <c r="H104" s="2260"/>
      <c r="I104" s="2260"/>
      <c r="J104" s="2261"/>
      <c r="K104" s="2210">
        <v>5.5</v>
      </c>
      <c r="L104" s="2211"/>
      <c r="M104" s="599">
        <v>6</v>
      </c>
      <c r="N104" s="630"/>
    </row>
    <row r="105" spans="1:14" ht="31.5" customHeight="1" thickBot="1" x14ac:dyDescent="0.4">
      <c r="A105" s="2099" t="s">
        <v>367</v>
      </c>
      <c r="B105" s="2100"/>
      <c r="C105" s="2100"/>
      <c r="D105" s="2100"/>
      <c r="E105" s="2100"/>
      <c r="F105" s="2100"/>
      <c r="G105" s="2100"/>
      <c r="H105" s="2100"/>
      <c r="I105" s="2100"/>
      <c r="J105" s="2100"/>
      <c r="K105" s="2100"/>
      <c r="L105" s="2100"/>
      <c r="M105" s="2100"/>
      <c r="N105" s="2101"/>
    </row>
    <row r="106" spans="1:14" ht="30.75" customHeight="1" thickBot="1" x14ac:dyDescent="0.45">
      <c r="A106" s="2148" t="s">
        <v>77</v>
      </c>
      <c r="B106" s="2149"/>
      <c r="C106" s="2149"/>
      <c r="D106" s="2149"/>
      <c r="E106" s="2149"/>
      <c r="F106" s="2149"/>
      <c r="G106" s="2149"/>
      <c r="H106" s="2149"/>
      <c r="I106" s="2149"/>
      <c r="J106" s="2149"/>
      <c r="K106" s="2149"/>
      <c r="L106" s="2149"/>
      <c r="M106" s="2149"/>
      <c r="N106" s="2150"/>
    </row>
    <row r="107" spans="1:14" ht="59.25" customHeight="1" thickBot="1" x14ac:dyDescent="0.4">
      <c r="A107" s="2281" t="s">
        <v>74</v>
      </c>
      <c r="B107" s="2282"/>
      <c r="C107" s="2282"/>
      <c r="D107" s="2282"/>
      <c r="E107" s="2282"/>
      <c r="F107" s="2282"/>
      <c r="G107" s="2282"/>
      <c r="H107" s="2282"/>
      <c r="I107" s="2282"/>
      <c r="J107" s="2282"/>
      <c r="K107" s="2282"/>
      <c r="L107" s="2282"/>
      <c r="M107" s="2282"/>
      <c r="N107" s="2283"/>
    </row>
    <row r="108" spans="1:14" ht="51" customHeight="1" x14ac:dyDescent="0.4">
      <c r="A108" s="2097" t="s">
        <v>19</v>
      </c>
      <c r="B108" s="648"/>
      <c r="C108" s="2398" t="s">
        <v>76</v>
      </c>
      <c r="D108" s="2399"/>
      <c r="E108" s="2399"/>
      <c r="F108" s="2399"/>
      <c r="G108" s="2399"/>
      <c r="H108" s="2399"/>
      <c r="I108" s="2399"/>
      <c r="J108" s="2399"/>
      <c r="K108" s="2399"/>
      <c r="L108" s="2399"/>
      <c r="M108" s="2399"/>
      <c r="N108" s="2400"/>
    </row>
    <row r="109" spans="1:14" ht="34.5" customHeight="1" x14ac:dyDescent="0.4">
      <c r="A109" s="2097"/>
      <c r="B109" s="640">
        <v>1</v>
      </c>
      <c r="C109" s="621"/>
      <c r="D109" s="2232" t="s">
        <v>339</v>
      </c>
      <c r="E109" s="2233"/>
      <c r="F109" s="2233"/>
      <c r="G109" s="2233"/>
      <c r="H109" s="2233"/>
      <c r="I109" s="2233"/>
      <c r="J109" s="2234"/>
      <c r="K109" s="2235">
        <v>67</v>
      </c>
      <c r="L109" s="2236"/>
      <c r="M109" s="599">
        <v>75</v>
      </c>
      <c r="N109" s="622"/>
    </row>
    <row r="110" spans="1:14" ht="38.25" customHeight="1" x14ac:dyDescent="0.4">
      <c r="A110" s="2097"/>
      <c r="B110" s="640">
        <v>2</v>
      </c>
      <c r="C110" s="621"/>
      <c r="D110" s="2232" t="s">
        <v>340</v>
      </c>
      <c r="E110" s="2233"/>
      <c r="F110" s="2233"/>
      <c r="G110" s="2233"/>
      <c r="H110" s="2233"/>
      <c r="I110" s="2233"/>
      <c r="J110" s="2234"/>
      <c r="K110" s="2235">
        <v>73</v>
      </c>
      <c r="L110" s="2236"/>
      <c r="M110" s="599">
        <v>80</v>
      </c>
      <c r="N110" s="622"/>
    </row>
    <row r="111" spans="1:14" ht="33" customHeight="1" x14ac:dyDescent="0.4">
      <c r="A111" s="2097"/>
      <c r="B111" s="640">
        <v>3</v>
      </c>
      <c r="C111" s="621"/>
      <c r="D111" s="2232" t="s">
        <v>341</v>
      </c>
      <c r="E111" s="2233"/>
      <c r="F111" s="2233"/>
      <c r="G111" s="2233"/>
      <c r="H111" s="2233"/>
      <c r="I111" s="2233"/>
      <c r="J111" s="2234"/>
      <c r="K111" s="2235">
        <v>73</v>
      </c>
      <c r="L111" s="2236"/>
      <c r="M111" s="599">
        <v>80</v>
      </c>
      <c r="N111" s="622"/>
    </row>
    <row r="112" spans="1:14" ht="34.5" customHeight="1" x14ac:dyDescent="0.4">
      <c r="A112" s="2097"/>
      <c r="B112" s="640">
        <v>4</v>
      </c>
      <c r="C112" s="621"/>
      <c r="D112" s="2232" t="s">
        <v>75</v>
      </c>
      <c r="E112" s="2233"/>
      <c r="F112" s="2233"/>
      <c r="G112" s="2233"/>
      <c r="H112" s="2233"/>
      <c r="I112" s="2233"/>
      <c r="J112" s="2234"/>
      <c r="K112" s="2235">
        <v>50</v>
      </c>
      <c r="L112" s="2236"/>
      <c r="M112" s="599">
        <v>55</v>
      </c>
      <c r="N112" s="622"/>
    </row>
    <row r="113" spans="1:14" ht="39.75" customHeight="1" x14ac:dyDescent="0.4">
      <c r="A113" s="2097"/>
      <c r="B113" s="640">
        <v>5</v>
      </c>
      <c r="C113" s="621"/>
      <c r="D113" s="2232" t="s">
        <v>134</v>
      </c>
      <c r="E113" s="2233"/>
      <c r="F113" s="2233"/>
      <c r="G113" s="2233"/>
      <c r="H113" s="2233"/>
      <c r="I113" s="2233"/>
      <c r="J113" s="2234"/>
      <c r="K113" s="2262">
        <v>32</v>
      </c>
      <c r="L113" s="2263"/>
      <c r="M113" s="599">
        <v>35</v>
      </c>
      <c r="N113" s="622"/>
    </row>
    <row r="114" spans="1:14" ht="94.5" customHeight="1" thickBot="1" x14ac:dyDescent="0.45">
      <c r="A114" s="2097"/>
      <c r="B114" s="638"/>
      <c r="C114" s="2395" t="s">
        <v>248</v>
      </c>
      <c r="D114" s="2396"/>
      <c r="E114" s="2396"/>
      <c r="F114" s="2396"/>
      <c r="G114" s="2396"/>
      <c r="H114" s="2396"/>
      <c r="I114" s="2396"/>
      <c r="J114" s="2396"/>
      <c r="K114" s="2396"/>
      <c r="L114" s="2396"/>
      <c r="M114" s="2396"/>
      <c r="N114" s="2397"/>
    </row>
    <row r="115" spans="1:14" ht="29.25" customHeight="1" thickBot="1" x14ac:dyDescent="0.45">
      <c r="A115" s="2148" t="s">
        <v>53</v>
      </c>
      <c r="B115" s="2149"/>
      <c r="C115" s="2149"/>
      <c r="D115" s="2149"/>
      <c r="E115" s="2149"/>
      <c r="F115" s="2149"/>
      <c r="G115" s="2149"/>
      <c r="H115" s="2149"/>
      <c r="I115" s="2149"/>
      <c r="J115" s="2149"/>
      <c r="K115" s="2149"/>
      <c r="L115" s="2149"/>
      <c r="M115" s="2149"/>
      <c r="N115" s="2150"/>
    </row>
    <row r="116" spans="1:14" ht="51.75" customHeight="1" thickBot="1" x14ac:dyDescent="0.4">
      <c r="A116" s="1278" t="s">
        <v>41</v>
      </c>
      <c r="B116" s="1279"/>
      <c r="C116" s="1279"/>
      <c r="D116" s="1279"/>
      <c r="E116" s="1279"/>
      <c r="F116" s="1279"/>
      <c r="G116" s="1279"/>
      <c r="H116" s="1279"/>
      <c r="I116" s="1279"/>
      <c r="J116" s="1279"/>
      <c r="K116" s="1279"/>
      <c r="L116" s="1279"/>
      <c r="M116" s="1279"/>
      <c r="N116" s="1280"/>
    </row>
    <row r="117" spans="1:14" ht="28.5" customHeight="1" x14ac:dyDescent="0.4">
      <c r="A117" s="2097" t="s">
        <v>73</v>
      </c>
      <c r="B117" s="617">
        <v>1</v>
      </c>
      <c r="C117" s="618"/>
      <c r="D117" s="2151" t="s">
        <v>42</v>
      </c>
      <c r="E117" s="2152"/>
      <c r="F117" s="2152"/>
      <c r="G117" s="2152"/>
      <c r="H117" s="2152"/>
      <c r="I117" s="2152"/>
      <c r="J117" s="2153"/>
      <c r="K117" s="2219">
        <v>220</v>
      </c>
      <c r="L117" s="2220"/>
      <c r="M117" s="601">
        <v>245</v>
      </c>
      <c r="N117" s="619"/>
    </row>
    <row r="118" spans="1:14" ht="28.5" customHeight="1" x14ac:dyDescent="0.4">
      <c r="A118" s="2097"/>
      <c r="B118" s="620">
        <v>2</v>
      </c>
      <c r="C118" s="621"/>
      <c r="D118" s="2156" t="s">
        <v>43</v>
      </c>
      <c r="E118" s="2157"/>
      <c r="F118" s="2157"/>
      <c r="G118" s="2157"/>
      <c r="H118" s="2157"/>
      <c r="I118" s="2157"/>
      <c r="J118" s="2158"/>
      <c r="K118" s="2172">
        <v>110</v>
      </c>
      <c r="L118" s="2173"/>
      <c r="M118" s="599">
        <v>125</v>
      </c>
      <c r="N118" s="622"/>
    </row>
    <row r="119" spans="1:14" ht="23.25" customHeight="1" x14ac:dyDescent="0.4">
      <c r="A119" s="2097"/>
      <c r="B119" s="620">
        <v>3</v>
      </c>
      <c r="C119" s="621"/>
      <c r="D119" s="2156" t="s">
        <v>44</v>
      </c>
      <c r="E119" s="2157"/>
      <c r="F119" s="2157"/>
      <c r="G119" s="2157"/>
      <c r="H119" s="2157"/>
      <c r="I119" s="2157"/>
      <c r="J119" s="2158"/>
      <c r="K119" s="2172">
        <v>110</v>
      </c>
      <c r="L119" s="2173"/>
      <c r="M119" s="599">
        <v>125</v>
      </c>
      <c r="N119" s="622"/>
    </row>
    <row r="120" spans="1:14" ht="32.25" customHeight="1" x14ac:dyDescent="0.4">
      <c r="A120" s="2097"/>
      <c r="B120" s="620">
        <v>4</v>
      </c>
      <c r="C120" s="621"/>
      <c r="D120" s="2156" t="s">
        <v>45</v>
      </c>
      <c r="E120" s="2157"/>
      <c r="F120" s="2157"/>
      <c r="G120" s="2157"/>
      <c r="H120" s="2157"/>
      <c r="I120" s="2157"/>
      <c r="J120" s="2158"/>
      <c r="K120" s="2172">
        <v>385</v>
      </c>
      <c r="L120" s="2173"/>
      <c r="M120" s="599">
        <v>425</v>
      </c>
      <c r="N120" s="622"/>
    </row>
    <row r="121" spans="1:14" ht="29.25" customHeight="1" x14ac:dyDescent="0.4">
      <c r="A121" s="2097"/>
      <c r="B121" s="620">
        <v>5</v>
      </c>
      <c r="C121" s="621"/>
      <c r="D121" s="2156" t="s">
        <v>46</v>
      </c>
      <c r="E121" s="2157"/>
      <c r="F121" s="2157"/>
      <c r="G121" s="2157"/>
      <c r="H121" s="2157"/>
      <c r="I121" s="2157"/>
      <c r="J121" s="2158"/>
      <c r="K121" s="2172">
        <v>385</v>
      </c>
      <c r="L121" s="2173"/>
      <c r="M121" s="599">
        <v>425</v>
      </c>
      <c r="N121" s="622"/>
    </row>
    <row r="122" spans="1:14" ht="28.5" customHeight="1" x14ac:dyDescent="0.4">
      <c r="A122" s="2097"/>
      <c r="B122" s="620">
        <v>6</v>
      </c>
      <c r="C122" s="621"/>
      <c r="D122" s="2156" t="s">
        <v>47</v>
      </c>
      <c r="E122" s="2157"/>
      <c r="F122" s="2157"/>
      <c r="G122" s="2157"/>
      <c r="H122" s="2157"/>
      <c r="I122" s="2157"/>
      <c r="J122" s="2158"/>
      <c r="K122" s="2172">
        <v>165</v>
      </c>
      <c r="L122" s="2173"/>
      <c r="M122" s="599">
        <v>185</v>
      </c>
      <c r="N122" s="622"/>
    </row>
    <row r="123" spans="1:14" ht="29.25" customHeight="1" x14ac:dyDescent="0.4">
      <c r="A123" s="2097"/>
      <c r="B123" s="620">
        <v>7</v>
      </c>
      <c r="C123" s="621"/>
      <c r="D123" s="2156" t="s">
        <v>48</v>
      </c>
      <c r="E123" s="2157"/>
      <c r="F123" s="2157"/>
      <c r="G123" s="2157"/>
      <c r="H123" s="2157"/>
      <c r="I123" s="2157"/>
      <c r="J123" s="2158"/>
      <c r="K123" s="2172">
        <v>110</v>
      </c>
      <c r="L123" s="2173"/>
      <c r="M123" s="599">
        <v>125</v>
      </c>
      <c r="N123" s="622"/>
    </row>
    <row r="124" spans="1:14" ht="29.25" customHeight="1" x14ac:dyDescent="0.4">
      <c r="A124" s="2097"/>
      <c r="B124" s="620">
        <v>8</v>
      </c>
      <c r="C124" s="621"/>
      <c r="D124" s="2156" t="s">
        <v>49</v>
      </c>
      <c r="E124" s="2157"/>
      <c r="F124" s="2157"/>
      <c r="G124" s="2157"/>
      <c r="H124" s="2157"/>
      <c r="I124" s="2157"/>
      <c r="J124" s="2158"/>
      <c r="K124" s="2172">
        <v>150</v>
      </c>
      <c r="L124" s="2173"/>
      <c r="M124" s="599">
        <v>165</v>
      </c>
      <c r="N124" s="622"/>
    </row>
    <row r="125" spans="1:14" ht="34.5" customHeight="1" x14ac:dyDescent="0.4">
      <c r="A125" s="2097"/>
      <c r="B125" s="620">
        <v>9</v>
      </c>
      <c r="C125" s="621"/>
      <c r="D125" s="2156" t="s">
        <v>50</v>
      </c>
      <c r="E125" s="2157"/>
      <c r="F125" s="2157"/>
      <c r="G125" s="2157"/>
      <c r="H125" s="2157"/>
      <c r="I125" s="2157"/>
      <c r="J125" s="2158"/>
      <c r="K125" s="2172">
        <v>190</v>
      </c>
      <c r="L125" s="2173"/>
      <c r="M125" s="599">
        <v>210</v>
      </c>
      <c r="N125" s="622"/>
    </row>
    <row r="126" spans="1:14" ht="31.5" customHeight="1" x14ac:dyDescent="0.4">
      <c r="A126" s="2097"/>
      <c r="B126" s="620">
        <v>10</v>
      </c>
      <c r="C126" s="621"/>
      <c r="D126" s="2156" t="s">
        <v>51</v>
      </c>
      <c r="E126" s="2157"/>
      <c r="F126" s="2157"/>
      <c r="G126" s="2157"/>
      <c r="H126" s="2157"/>
      <c r="I126" s="2157"/>
      <c r="J126" s="2158"/>
      <c r="K126" s="2172">
        <v>165</v>
      </c>
      <c r="L126" s="2173"/>
      <c r="M126" s="599">
        <v>185</v>
      </c>
      <c r="N126" s="622"/>
    </row>
    <row r="127" spans="1:14" ht="32.25" customHeight="1" x14ac:dyDescent="0.4">
      <c r="A127" s="2097"/>
      <c r="B127" s="620">
        <v>11</v>
      </c>
      <c r="C127" s="621"/>
      <c r="D127" s="2156" t="s">
        <v>52</v>
      </c>
      <c r="E127" s="2157"/>
      <c r="F127" s="2157"/>
      <c r="G127" s="2157"/>
      <c r="H127" s="2157"/>
      <c r="I127" s="2157"/>
      <c r="J127" s="2158"/>
      <c r="K127" s="2172">
        <v>385</v>
      </c>
      <c r="L127" s="2173"/>
      <c r="M127" s="599">
        <v>425</v>
      </c>
      <c r="N127" s="622"/>
    </row>
    <row r="128" spans="1:14" ht="34.5" customHeight="1" x14ac:dyDescent="0.4">
      <c r="A128" s="2097"/>
      <c r="B128" s="620">
        <v>12</v>
      </c>
      <c r="C128" s="634"/>
      <c r="D128" s="2156" t="s">
        <v>251</v>
      </c>
      <c r="E128" s="2157"/>
      <c r="F128" s="2157"/>
      <c r="G128" s="2157"/>
      <c r="H128" s="2157"/>
      <c r="I128" s="2157"/>
      <c r="J128" s="2158"/>
      <c r="K128" s="2172" t="s">
        <v>258</v>
      </c>
      <c r="L128" s="2173"/>
      <c r="M128" s="599">
        <v>100</v>
      </c>
      <c r="N128" s="622"/>
    </row>
    <row r="129" spans="1:14" ht="31.5" customHeight="1" thickBot="1" x14ac:dyDescent="0.45">
      <c r="A129" s="2097"/>
      <c r="B129" s="623">
        <v>13</v>
      </c>
      <c r="C129" s="649"/>
      <c r="D129" s="2182" t="s">
        <v>252</v>
      </c>
      <c r="E129" s="2183"/>
      <c r="F129" s="2183"/>
      <c r="G129" s="2183"/>
      <c r="H129" s="2183"/>
      <c r="I129" s="2183"/>
      <c r="J129" s="2184"/>
      <c r="K129" s="2264" t="s">
        <v>258</v>
      </c>
      <c r="L129" s="2265"/>
      <c r="M129" s="604">
        <v>150</v>
      </c>
      <c r="N129" s="630"/>
    </row>
    <row r="130" spans="1:14" ht="24" customHeight="1" thickBot="1" x14ac:dyDescent="0.4">
      <c r="A130" s="2099" t="s">
        <v>133</v>
      </c>
      <c r="B130" s="2100"/>
      <c r="C130" s="2100"/>
      <c r="D130" s="2100"/>
      <c r="E130" s="2100"/>
      <c r="F130" s="2100"/>
      <c r="G130" s="2100"/>
      <c r="H130" s="2100"/>
      <c r="I130" s="2100"/>
      <c r="J130" s="2100"/>
      <c r="K130" s="2100"/>
      <c r="L130" s="2100"/>
      <c r="M130" s="2100"/>
      <c r="N130" s="2101"/>
    </row>
    <row r="131" spans="1:14" ht="27.75" customHeight="1" thickBot="1" x14ac:dyDescent="0.45">
      <c r="A131" s="2148" t="s">
        <v>189</v>
      </c>
      <c r="B131" s="2149"/>
      <c r="C131" s="2149"/>
      <c r="D131" s="2149"/>
      <c r="E131" s="2149"/>
      <c r="F131" s="2149"/>
      <c r="G131" s="2149"/>
      <c r="H131" s="2149"/>
      <c r="I131" s="2149"/>
      <c r="J131" s="2149"/>
      <c r="K131" s="2149"/>
      <c r="L131" s="2149"/>
      <c r="M131" s="2149"/>
      <c r="N131" s="2150"/>
    </row>
    <row r="132" spans="1:14" ht="54" customHeight="1" x14ac:dyDescent="0.4">
      <c r="A132" s="2096" t="s">
        <v>97</v>
      </c>
      <c r="B132" s="650">
        <v>1</v>
      </c>
      <c r="C132" s="651"/>
      <c r="D132" s="2237" t="s">
        <v>566</v>
      </c>
      <c r="E132" s="2238"/>
      <c r="F132" s="2238"/>
      <c r="G132" s="2238"/>
      <c r="H132" s="2238"/>
      <c r="I132" s="2238"/>
      <c r="J132" s="2239"/>
      <c r="K132" s="2240">
        <v>0.05</v>
      </c>
      <c r="L132" s="2241"/>
      <c r="M132" s="652">
        <v>0.09</v>
      </c>
      <c r="N132" s="619"/>
    </row>
    <row r="133" spans="1:14" ht="57" customHeight="1" x14ac:dyDescent="0.4">
      <c r="A133" s="2097"/>
      <c r="B133" s="2142">
        <v>2</v>
      </c>
      <c r="C133" s="627" t="s">
        <v>5</v>
      </c>
      <c r="D133" s="2156" t="s">
        <v>590</v>
      </c>
      <c r="E133" s="2157"/>
      <c r="F133" s="2157"/>
      <c r="G133" s="2157"/>
      <c r="H133" s="2157"/>
      <c r="I133" s="2157"/>
      <c r="J133" s="2158"/>
      <c r="K133" s="2172">
        <v>100</v>
      </c>
      <c r="L133" s="2173"/>
      <c r="M133" s="599">
        <v>200</v>
      </c>
      <c r="N133" s="622"/>
    </row>
    <row r="134" spans="1:14" ht="57.75" customHeight="1" x14ac:dyDescent="0.4">
      <c r="A134" s="2097"/>
      <c r="B134" s="2144"/>
      <c r="C134" s="627" t="s">
        <v>6</v>
      </c>
      <c r="D134" s="2156" t="s">
        <v>592</v>
      </c>
      <c r="E134" s="2157"/>
      <c r="F134" s="2157"/>
      <c r="G134" s="2157"/>
      <c r="H134" s="2157"/>
      <c r="I134" s="2157"/>
      <c r="J134" s="2158"/>
      <c r="K134" s="2172" t="s">
        <v>258</v>
      </c>
      <c r="L134" s="2173"/>
      <c r="M134" s="599">
        <v>3</v>
      </c>
      <c r="N134" s="622"/>
    </row>
    <row r="135" spans="1:14" ht="64.5" customHeight="1" x14ac:dyDescent="0.4">
      <c r="A135" s="2097"/>
      <c r="B135" s="2142">
        <v>3</v>
      </c>
      <c r="C135" s="627" t="s">
        <v>5</v>
      </c>
      <c r="D135" s="2156" t="s">
        <v>591</v>
      </c>
      <c r="E135" s="2157"/>
      <c r="F135" s="2157"/>
      <c r="G135" s="2157"/>
      <c r="H135" s="2157"/>
      <c r="I135" s="2157"/>
      <c r="J135" s="2158"/>
      <c r="K135" s="2266">
        <v>100</v>
      </c>
      <c r="L135" s="2267"/>
      <c r="M135" s="599">
        <v>200</v>
      </c>
      <c r="N135" s="622"/>
    </row>
    <row r="136" spans="1:14" ht="61.5" customHeight="1" x14ac:dyDescent="0.4">
      <c r="A136" s="2097"/>
      <c r="B136" s="2144"/>
      <c r="C136" s="627" t="s">
        <v>6</v>
      </c>
      <c r="D136" s="2156" t="s">
        <v>593</v>
      </c>
      <c r="E136" s="2157"/>
      <c r="F136" s="2157"/>
      <c r="G136" s="2157"/>
      <c r="H136" s="2157"/>
      <c r="I136" s="2157"/>
      <c r="J136" s="2158"/>
      <c r="K136" s="2165" t="s">
        <v>258</v>
      </c>
      <c r="L136" s="2166"/>
      <c r="M136" s="599">
        <v>3</v>
      </c>
      <c r="N136" s="622"/>
    </row>
    <row r="137" spans="1:14" ht="39.75" customHeight="1" x14ac:dyDescent="0.4">
      <c r="A137" s="2097"/>
      <c r="B137" s="620">
        <v>4</v>
      </c>
      <c r="C137" s="621"/>
      <c r="D137" s="2156" t="s">
        <v>264</v>
      </c>
      <c r="E137" s="2157"/>
      <c r="F137" s="2157"/>
      <c r="G137" s="2157"/>
      <c r="H137" s="2157"/>
      <c r="I137" s="2157"/>
      <c r="J137" s="2158"/>
      <c r="K137" s="2266">
        <v>50</v>
      </c>
      <c r="L137" s="2267"/>
      <c r="M137" s="599">
        <v>55</v>
      </c>
      <c r="N137" s="622"/>
    </row>
    <row r="138" spans="1:14" ht="47.25" customHeight="1" x14ac:dyDescent="0.4">
      <c r="A138" s="2097"/>
      <c r="B138" s="620">
        <v>5</v>
      </c>
      <c r="C138" s="621"/>
      <c r="D138" s="2156" t="s">
        <v>218</v>
      </c>
      <c r="E138" s="2157"/>
      <c r="F138" s="2157"/>
      <c r="G138" s="2157"/>
      <c r="H138" s="2157"/>
      <c r="I138" s="2157"/>
      <c r="J138" s="2158"/>
      <c r="K138" s="2266">
        <v>50</v>
      </c>
      <c r="L138" s="2267"/>
      <c r="M138" s="599">
        <v>55</v>
      </c>
      <c r="N138" s="622"/>
    </row>
    <row r="139" spans="1:14" ht="44.25" customHeight="1" x14ac:dyDescent="0.4">
      <c r="A139" s="2097"/>
      <c r="B139" s="620">
        <v>6</v>
      </c>
      <c r="C139" s="621"/>
      <c r="D139" s="2156" t="s">
        <v>191</v>
      </c>
      <c r="E139" s="2157"/>
      <c r="F139" s="2157"/>
      <c r="G139" s="2157"/>
      <c r="H139" s="2157"/>
      <c r="I139" s="2157"/>
      <c r="J139" s="2158"/>
      <c r="K139" s="2266">
        <v>100</v>
      </c>
      <c r="L139" s="2267"/>
      <c r="M139" s="599">
        <v>110</v>
      </c>
      <c r="N139" s="622"/>
    </row>
    <row r="140" spans="1:14" ht="59.25" customHeight="1" x14ac:dyDescent="0.4">
      <c r="A140" s="2097"/>
      <c r="B140" s="620">
        <v>7</v>
      </c>
      <c r="C140" s="621"/>
      <c r="D140" s="2156" t="s">
        <v>584</v>
      </c>
      <c r="E140" s="2157"/>
      <c r="F140" s="2157"/>
      <c r="G140" s="2157"/>
      <c r="H140" s="2157"/>
      <c r="I140" s="2157"/>
      <c r="J140" s="2158"/>
      <c r="K140" s="2165" t="s">
        <v>258</v>
      </c>
      <c r="L140" s="2166"/>
      <c r="M140" s="599">
        <v>0.1</v>
      </c>
      <c r="N140" s="622"/>
    </row>
    <row r="141" spans="1:14" ht="53.25" customHeight="1" thickBot="1" x14ac:dyDescent="0.45">
      <c r="A141" s="2104"/>
      <c r="B141" s="620">
        <v>8</v>
      </c>
      <c r="C141" s="621"/>
      <c r="D141" s="2156" t="s">
        <v>585</v>
      </c>
      <c r="E141" s="2157"/>
      <c r="F141" s="2157"/>
      <c r="G141" s="2157"/>
      <c r="H141" s="2157"/>
      <c r="I141" s="2157"/>
      <c r="J141" s="2158"/>
      <c r="K141" s="2165" t="s">
        <v>258</v>
      </c>
      <c r="L141" s="2166"/>
      <c r="M141" s="599">
        <v>0.1</v>
      </c>
      <c r="N141" s="622"/>
    </row>
    <row r="142" spans="1:14" ht="67.5" customHeight="1" thickBot="1" x14ac:dyDescent="0.4">
      <c r="A142" s="2099" t="s">
        <v>513</v>
      </c>
      <c r="B142" s="2100"/>
      <c r="C142" s="2100"/>
      <c r="D142" s="2100"/>
      <c r="E142" s="2100"/>
      <c r="F142" s="2100"/>
      <c r="G142" s="2100"/>
      <c r="H142" s="2100"/>
      <c r="I142" s="2100"/>
      <c r="J142" s="2100"/>
      <c r="K142" s="2100"/>
      <c r="L142" s="2100"/>
      <c r="M142" s="2100"/>
      <c r="N142" s="2101"/>
    </row>
    <row r="143" spans="1:14" ht="109.5" customHeight="1" thickBot="1" x14ac:dyDescent="0.4">
      <c r="A143" s="613" t="s">
        <v>0</v>
      </c>
      <c r="B143" s="614" t="s">
        <v>1</v>
      </c>
      <c r="C143" s="615"/>
      <c r="D143" s="2099" t="s">
        <v>2</v>
      </c>
      <c r="E143" s="2100"/>
      <c r="F143" s="2100"/>
      <c r="G143" s="2100"/>
      <c r="H143" s="2100"/>
      <c r="I143" s="2100"/>
      <c r="J143" s="2101"/>
      <c r="K143" s="2102" t="s">
        <v>198</v>
      </c>
      <c r="L143" s="2103"/>
      <c r="M143" s="597" t="s">
        <v>216</v>
      </c>
      <c r="N143" s="616" t="s">
        <v>385</v>
      </c>
    </row>
    <row r="144" spans="1:14" ht="55.5" customHeight="1" x14ac:dyDescent="0.35">
      <c r="A144" s="2096" t="s">
        <v>97</v>
      </c>
      <c r="B144" s="2132">
        <v>9</v>
      </c>
      <c r="C144" s="2114" t="s">
        <v>82</v>
      </c>
      <c r="D144" s="2115"/>
      <c r="E144" s="2115"/>
      <c r="F144" s="2115"/>
      <c r="G144" s="2115"/>
      <c r="H144" s="2115"/>
      <c r="I144" s="2115"/>
      <c r="J144" s="2115"/>
      <c r="K144" s="2115"/>
      <c r="L144" s="2115"/>
      <c r="M144" s="2115"/>
      <c r="N144" s="2116"/>
    </row>
    <row r="145" spans="1:14" ht="39" customHeight="1" x14ac:dyDescent="0.4">
      <c r="A145" s="2097"/>
      <c r="B145" s="2132"/>
      <c r="C145" s="627" t="s">
        <v>5</v>
      </c>
      <c r="D145" s="2156" t="s">
        <v>399</v>
      </c>
      <c r="E145" s="2157"/>
      <c r="F145" s="2157"/>
      <c r="G145" s="2157"/>
      <c r="H145" s="2157"/>
      <c r="I145" s="2157"/>
      <c r="J145" s="2158"/>
      <c r="K145" s="2172">
        <v>100</v>
      </c>
      <c r="L145" s="2173"/>
      <c r="M145" s="599">
        <v>110</v>
      </c>
      <c r="N145" s="622"/>
    </row>
    <row r="146" spans="1:14" ht="30.75" customHeight="1" x14ac:dyDescent="0.4">
      <c r="A146" s="2097"/>
      <c r="B146" s="2132"/>
      <c r="C146" s="627" t="s">
        <v>6</v>
      </c>
      <c r="D146" s="2156" t="s">
        <v>79</v>
      </c>
      <c r="E146" s="2157"/>
      <c r="F146" s="2157"/>
      <c r="G146" s="2157"/>
      <c r="H146" s="2157"/>
      <c r="I146" s="2157"/>
      <c r="J146" s="2158"/>
      <c r="K146" s="2172">
        <v>175</v>
      </c>
      <c r="L146" s="2173"/>
      <c r="M146" s="599">
        <v>190</v>
      </c>
      <c r="N146" s="622"/>
    </row>
    <row r="147" spans="1:14" ht="34.5" customHeight="1" x14ac:dyDescent="0.4">
      <c r="A147" s="2097"/>
      <c r="B147" s="2132"/>
      <c r="C147" s="627" t="s">
        <v>7</v>
      </c>
      <c r="D147" s="2156" t="s">
        <v>400</v>
      </c>
      <c r="E147" s="2157"/>
      <c r="F147" s="2157"/>
      <c r="G147" s="2157"/>
      <c r="H147" s="2157"/>
      <c r="I147" s="2157"/>
      <c r="J147" s="2158"/>
      <c r="K147" s="2172">
        <v>325</v>
      </c>
      <c r="L147" s="2173"/>
      <c r="M147" s="599">
        <v>340</v>
      </c>
      <c r="N147" s="622"/>
    </row>
    <row r="148" spans="1:14" ht="32.25" customHeight="1" x14ac:dyDescent="0.35">
      <c r="A148" s="2097"/>
      <c r="B148" s="2132"/>
      <c r="C148" s="2114" t="s">
        <v>83</v>
      </c>
      <c r="D148" s="2115"/>
      <c r="E148" s="2115"/>
      <c r="F148" s="2115"/>
      <c r="G148" s="2115"/>
      <c r="H148" s="2115"/>
      <c r="I148" s="2115"/>
      <c r="J148" s="2115"/>
      <c r="K148" s="2115"/>
      <c r="L148" s="2115"/>
      <c r="M148" s="2115"/>
      <c r="N148" s="2116"/>
    </row>
    <row r="149" spans="1:14" ht="34.5" customHeight="1" x14ac:dyDescent="0.4">
      <c r="A149" s="2097"/>
      <c r="B149" s="2132">
        <v>10</v>
      </c>
      <c r="C149" s="2126" t="s">
        <v>84</v>
      </c>
      <c r="D149" s="2127"/>
      <c r="E149" s="2127"/>
      <c r="F149" s="2127"/>
      <c r="G149" s="2127"/>
      <c r="H149" s="2127"/>
      <c r="I149" s="2127"/>
      <c r="J149" s="2127"/>
      <c r="K149" s="2127"/>
      <c r="L149" s="2127"/>
      <c r="M149" s="2127"/>
      <c r="N149" s="2128"/>
    </row>
    <row r="150" spans="1:14" ht="28.5" customHeight="1" x14ac:dyDescent="0.4">
      <c r="A150" s="2097"/>
      <c r="B150" s="2132"/>
      <c r="C150" s="627" t="s">
        <v>5</v>
      </c>
      <c r="D150" s="2156" t="s">
        <v>81</v>
      </c>
      <c r="E150" s="2157"/>
      <c r="F150" s="2157"/>
      <c r="G150" s="2157"/>
      <c r="H150" s="2157"/>
      <c r="I150" s="2157"/>
      <c r="J150" s="2158"/>
      <c r="K150" s="2172">
        <v>175</v>
      </c>
      <c r="L150" s="2173"/>
      <c r="M150" s="599">
        <v>200</v>
      </c>
      <c r="N150" s="622"/>
    </row>
    <row r="151" spans="1:14" ht="29.25" customHeight="1" x14ac:dyDescent="0.4">
      <c r="A151" s="2097"/>
      <c r="B151" s="2132"/>
      <c r="C151" s="627" t="s">
        <v>6</v>
      </c>
      <c r="D151" s="2156" t="s">
        <v>236</v>
      </c>
      <c r="E151" s="2157"/>
      <c r="F151" s="2157"/>
      <c r="G151" s="2157"/>
      <c r="H151" s="2157"/>
      <c r="I151" s="2157"/>
      <c r="J151" s="2158"/>
      <c r="K151" s="2172">
        <v>850</v>
      </c>
      <c r="L151" s="2173"/>
      <c r="M151" s="599">
        <v>1000</v>
      </c>
      <c r="N151" s="622"/>
    </row>
    <row r="152" spans="1:14" ht="24.75" customHeight="1" thickBot="1" x14ac:dyDescent="0.45">
      <c r="A152" s="2104"/>
      <c r="B152" s="2376"/>
      <c r="C152" s="628" t="s">
        <v>7</v>
      </c>
      <c r="D152" s="2182" t="s">
        <v>237</v>
      </c>
      <c r="E152" s="2183"/>
      <c r="F152" s="2183"/>
      <c r="G152" s="2183"/>
      <c r="H152" s="2183"/>
      <c r="I152" s="2183"/>
      <c r="J152" s="2184"/>
      <c r="K152" s="2264">
        <v>1400</v>
      </c>
      <c r="L152" s="2265"/>
      <c r="M152" s="604">
        <v>1750</v>
      </c>
      <c r="N152" s="630"/>
    </row>
    <row r="153" spans="1:14" ht="32.25" customHeight="1" thickBot="1" x14ac:dyDescent="0.45">
      <c r="A153" s="2096" t="s">
        <v>85</v>
      </c>
      <c r="B153" s="2148" t="s">
        <v>96</v>
      </c>
      <c r="C153" s="2149"/>
      <c r="D153" s="2149"/>
      <c r="E153" s="2149"/>
      <c r="F153" s="2149"/>
      <c r="G153" s="2149"/>
      <c r="H153" s="2149"/>
      <c r="I153" s="2149"/>
      <c r="J153" s="2149"/>
      <c r="K153" s="2149"/>
      <c r="L153" s="2149"/>
      <c r="M153" s="2149"/>
      <c r="N153" s="2150"/>
    </row>
    <row r="154" spans="1:14" ht="23.25" customHeight="1" thickBot="1" x14ac:dyDescent="0.45">
      <c r="A154" s="2097"/>
      <c r="B154" s="2148" t="s">
        <v>401</v>
      </c>
      <c r="C154" s="2149"/>
      <c r="D154" s="2149"/>
      <c r="E154" s="2149"/>
      <c r="F154" s="2149"/>
      <c r="G154" s="2149"/>
      <c r="H154" s="2149"/>
      <c r="I154" s="2149"/>
      <c r="J154" s="2149"/>
      <c r="K154" s="2149"/>
      <c r="L154" s="2149"/>
      <c r="M154" s="2149"/>
      <c r="N154" s="2150"/>
    </row>
    <row r="155" spans="1:14" ht="86.25" customHeight="1" x14ac:dyDescent="0.4">
      <c r="A155" s="2097"/>
      <c r="B155" s="2131">
        <v>1</v>
      </c>
      <c r="C155" s="653"/>
      <c r="D155" s="2394" t="s">
        <v>265</v>
      </c>
      <c r="E155" s="2112"/>
      <c r="F155" s="2112"/>
      <c r="G155" s="2112"/>
      <c r="H155" s="2112"/>
      <c r="I155" s="2112"/>
      <c r="J155" s="2112"/>
      <c r="K155" s="2112"/>
      <c r="L155" s="2112"/>
      <c r="M155" s="2112"/>
      <c r="N155" s="2113"/>
    </row>
    <row r="156" spans="1:14" ht="40.5" customHeight="1" x14ac:dyDescent="0.35">
      <c r="A156" s="2097"/>
      <c r="B156" s="2132"/>
      <c r="C156" s="655" t="s">
        <v>5</v>
      </c>
      <c r="D156" s="2248" t="s">
        <v>567</v>
      </c>
      <c r="E156" s="2249"/>
      <c r="F156" s="2249"/>
      <c r="G156" s="2249"/>
      <c r="H156" s="2249"/>
      <c r="I156" s="2249"/>
      <c r="J156" s="2250"/>
      <c r="K156" s="2198">
        <v>1</v>
      </c>
      <c r="L156" s="2199"/>
      <c r="M156" s="598">
        <v>1.1000000000000001</v>
      </c>
      <c r="N156" s="696"/>
    </row>
    <row r="157" spans="1:14" ht="44.25" customHeight="1" x14ac:dyDescent="0.35">
      <c r="A157" s="2097"/>
      <c r="B157" s="2132"/>
      <c r="C157" s="627" t="s">
        <v>6</v>
      </c>
      <c r="D157" s="2248" t="s">
        <v>614</v>
      </c>
      <c r="E157" s="2249"/>
      <c r="F157" s="2249"/>
      <c r="G157" s="2249"/>
      <c r="H157" s="2249"/>
      <c r="I157" s="2249"/>
      <c r="J157" s="2250"/>
      <c r="K157" s="2198">
        <v>0.4</v>
      </c>
      <c r="L157" s="2199"/>
      <c r="M157" s="598">
        <v>0.45</v>
      </c>
      <c r="N157" s="696"/>
    </row>
    <row r="158" spans="1:14" ht="49.5" customHeight="1" x14ac:dyDescent="0.4">
      <c r="A158" s="2097"/>
      <c r="B158" s="2132">
        <v>2</v>
      </c>
      <c r="C158" s="1287" t="s">
        <v>192</v>
      </c>
      <c r="D158" s="1288"/>
      <c r="E158" s="1288"/>
      <c r="F158" s="1288"/>
      <c r="G158" s="1288"/>
      <c r="H158" s="1288"/>
      <c r="I158" s="1288"/>
      <c r="J158" s="1288"/>
      <c r="K158" s="1288"/>
      <c r="L158" s="1289"/>
      <c r="M158" s="634"/>
      <c r="N158" s="622"/>
    </row>
    <row r="159" spans="1:14" ht="39" customHeight="1" x14ac:dyDescent="0.4">
      <c r="A159" s="2097"/>
      <c r="B159" s="2132"/>
      <c r="C159" s="627" t="s">
        <v>5</v>
      </c>
      <c r="D159" s="2156" t="s">
        <v>193</v>
      </c>
      <c r="E159" s="2157"/>
      <c r="F159" s="2157"/>
      <c r="G159" s="2157"/>
      <c r="H159" s="2157"/>
      <c r="I159" s="2157"/>
      <c r="J159" s="2158"/>
      <c r="K159" s="2266">
        <v>1</v>
      </c>
      <c r="L159" s="2267"/>
      <c r="M159" s="598">
        <v>1.1000000000000001</v>
      </c>
      <c r="N159" s="622"/>
    </row>
    <row r="160" spans="1:14" ht="51" customHeight="1" x14ac:dyDescent="0.4">
      <c r="A160" s="2097"/>
      <c r="B160" s="2132"/>
      <c r="C160" s="627" t="s">
        <v>6</v>
      </c>
      <c r="D160" s="2156" t="s">
        <v>194</v>
      </c>
      <c r="E160" s="2157"/>
      <c r="F160" s="2157"/>
      <c r="G160" s="2157"/>
      <c r="H160" s="2157"/>
      <c r="I160" s="2157"/>
      <c r="J160" s="2158"/>
      <c r="K160" s="2266">
        <v>1</v>
      </c>
      <c r="L160" s="2267"/>
      <c r="M160" s="598">
        <v>1.1000000000000001</v>
      </c>
      <c r="N160" s="622"/>
    </row>
    <row r="161" spans="1:14" ht="38.25" customHeight="1" thickBot="1" x14ac:dyDescent="0.45">
      <c r="A161" s="2097"/>
      <c r="B161" s="647">
        <v>3</v>
      </c>
      <c r="C161" s="2371" t="s">
        <v>195</v>
      </c>
      <c r="D161" s="2372"/>
      <c r="E161" s="2372"/>
      <c r="F161" s="2372"/>
      <c r="G161" s="2372"/>
      <c r="H161" s="2372"/>
      <c r="I161" s="2372"/>
      <c r="J161" s="2373"/>
      <c r="K161" s="2374">
        <v>100</v>
      </c>
      <c r="L161" s="2375"/>
      <c r="M161" s="600">
        <v>200</v>
      </c>
      <c r="N161" s="678"/>
    </row>
    <row r="162" spans="1:14" ht="48.75" customHeight="1" thickBot="1" x14ac:dyDescent="0.4">
      <c r="A162" s="2104"/>
      <c r="B162" s="2368" t="s">
        <v>83</v>
      </c>
      <c r="C162" s="2369"/>
      <c r="D162" s="2369"/>
      <c r="E162" s="2369"/>
      <c r="F162" s="2369"/>
      <c r="G162" s="2369"/>
      <c r="H162" s="2369"/>
      <c r="I162" s="2369"/>
      <c r="J162" s="2369"/>
      <c r="K162" s="2369"/>
      <c r="L162" s="2369"/>
      <c r="M162" s="2369"/>
      <c r="N162" s="2370"/>
    </row>
    <row r="163" spans="1:14" ht="44.25" customHeight="1" thickBot="1" x14ac:dyDescent="0.4">
      <c r="A163" s="2096" t="s">
        <v>190</v>
      </c>
      <c r="B163" s="2380" t="s">
        <v>446</v>
      </c>
      <c r="C163" s="2381"/>
      <c r="D163" s="2381"/>
      <c r="E163" s="2381"/>
      <c r="F163" s="2381"/>
      <c r="G163" s="2381"/>
      <c r="H163" s="2381"/>
      <c r="I163" s="2381"/>
      <c r="J163" s="2381"/>
      <c r="K163" s="2381"/>
      <c r="L163" s="2381"/>
      <c r="M163" s="2381"/>
      <c r="N163" s="2382"/>
    </row>
    <row r="164" spans="1:14" ht="34.5" customHeight="1" x14ac:dyDescent="0.35">
      <c r="A164" s="2097"/>
      <c r="B164" s="2131">
        <v>1</v>
      </c>
      <c r="C164" s="654" t="s">
        <v>364</v>
      </c>
      <c r="D164" s="654"/>
      <c r="E164" s="654"/>
      <c r="F164" s="654"/>
      <c r="G164" s="654"/>
      <c r="H164" s="654"/>
      <c r="I164" s="654"/>
      <c r="J164" s="654"/>
      <c r="K164" s="654"/>
      <c r="L164" s="654"/>
      <c r="M164" s="2129"/>
      <c r="N164" s="2130"/>
    </row>
    <row r="165" spans="1:14" ht="39" customHeight="1" x14ac:dyDescent="0.4">
      <c r="A165" s="2097"/>
      <c r="B165" s="2132"/>
      <c r="C165" s="2268" t="s">
        <v>615</v>
      </c>
      <c r="D165" s="2269"/>
      <c r="E165" s="2269"/>
      <c r="F165" s="2269"/>
      <c r="G165" s="2269"/>
      <c r="H165" s="2269"/>
      <c r="I165" s="2269"/>
      <c r="J165" s="2270"/>
      <c r="K165" s="2172">
        <v>0.75</v>
      </c>
      <c r="L165" s="2173"/>
      <c r="M165" s="685">
        <v>0.8</v>
      </c>
      <c r="N165" s="622"/>
    </row>
    <row r="166" spans="1:14" ht="40.5" customHeight="1" x14ac:dyDescent="0.35">
      <c r="A166" s="2097"/>
      <c r="B166" s="2142">
        <v>2</v>
      </c>
      <c r="C166" s="2145" t="s">
        <v>365</v>
      </c>
      <c r="D166" s="2146"/>
      <c r="E166" s="2146"/>
      <c r="F166" s="2146"/>
      <c r="G166" s="2146"/>
      <c r="H166" s="2146"/>
      <c r="I166" s="2146"/>
      <c r="J166" s="2146"/>
      <c r="K166" s="2146"/>
      <c r="L166" s="2146"/>
      <c r="M166" s="2146"/>
      <c r="N166" s="2147"/>
    </row>
    <row r="167" spans="1:14" ht="44.25" customHeight="1" x14ac:dyDescent="0.4">
      <c r="A167" s="2097"/>
      <c r="B167" s="2143"/>
      <c r="C167" s="196" t="s">
        <v>5</v>
      </c>
      <c r="D167" s="2136" t="s">
        <v>319</v>
      </c>
      <c r="E167" s="2137"/>
      <c r="F167" s="2137"/>
      <c r="G167" s="2137"/>
      <c r="H167" s="2137"/>
      <c r="I167" s="2137"/>
      <c r="J167" s="2138"/>
      <c r="K167" s="2271" t="s">
        <v>258</v>
      </c>
      <c r="L167" s="2272"/>
      <c r="M167" s="598">
        <v>0.8</v>
      </c>
      <c r="N167" s="622"/>
    </row>
    <row r="168" spans="1:14" ht="64.5" customHeight="1" x14ac:dyDescent="0.4">
      <c r="A168" s="2097"/>
      <c r="B168" s="2144"/>
      <c r="C168" s="196" t="s">
        <v>6</v>
      </c>
      <c r="D168" s="2139" t="s">
        <v>194</v>
      </c>
      <c r="E168" s="2140"/>
      <c r="F168" s="2140"/>
      <c r="G168" s="2140"/>
      <c r="H168" s="2140"/>
      <c r="I168" s="2140"/>
      <c r="J168" s="2141"/>
      <c r="K168" s="2271" t="s">
        <v>258</v>
      </c>
      <c r="L168" s="2272"/>
      <c r="M168" s="686">
        <v>0.8</v>
      </c>
      <c r="N168" s="622"/>
    </row>
    <row r="169" spans="1:14" ht="50.25" customHeight="1" x14ac:dyDescent="0.35">
      <c r="A169" s="2097"/>
      <c r="B169" s="2143">
        <v>3</v>
      </c>
      <c r="C169" s="2133" t="s">
        <v>98</v>
      </c>
      <c r="D169" s="2134"/>
      <c r="E169" s="2134"/>
      <c r="F169" s="2134"/>
      <c r="G169" s="2134"/>
      <c r="H169" s="2134"/>
      <c r="I169" s="2134"/>
      <c r="J169" s="2134"/>
      <c r="K169" s="2134"/>
      <c r="L169" s="2134"/>
      <c r="M169" s="2134"/>
      <c r="N169" s="2135"/>
    </row>
    <row r="170" spans="1:14" ht="45" customHeight="1" x14ac:dyDescent="0.4">
      <c r="A170" s="2097"/>
      <c r="B170" s="2143"/>
      <c r="C170" s="627" t="s">
        <v>5</v>
      </c>
      <c r="D170" s="2156" t="s">
        <v>86</v>
      </c>
      <c r="E170" s="2157"/>
      <c r="F170" s="2157"/>
      <c r="G170" s="2157"/>
      <c r="H170" s="2157"/>
      <c r="I170" s="2157"/>
      <c r="J170" s="2158"/>
      <c r="K170" s="2172">
        <v>200</v>
      </c>
      <c r="L170" s="2173"/>
      <c r="M170" s="601">
        <v>220</v>
      </c>
      <c r="N170" s="622"/>
    </row>
    <row r="171" spans="1:14" ht="37.5" customHeight="1" x14ac:dyDescent="0.4">
      <c r="A171" s="2097"/>
      <c r="B171" s="2144"/>
      <c r="C171" s="627" t="s">
        <v>6</v>
      </c>
      <c r="D171" s="2156" t="s">
        <v>87</v>
      </c>
      <c r="E171" s="2157"/>
      <c r="F171" s="2157"/>
      <c r="G171" s="2157"/>
      <c r="H171" s="2157"/>
      <c r="I171" s="2157"/>
      <c r="J171" s="2158"/>
      <c r="K171" s="2172">
        <v>400</v>
      </c>
      <c r="L171" s="2173"/>
      <c r="M171" s="599">
        <v>440</v>
      </c>
      <c r="N171" s="622"/>
    </row>
    <row r="172" spans="1:14" ht="44.25" customHeight="1" x14ac:dyDescent="0.4">
      <c r="A172" s="2097"/>
      <c r="B172" s="2142">
        <v>4</v>
      </c>
      <c r="C172" s="2114" t="s">
        <v>99</v>
      </c>
      <c r="D172" s="2115"/>
      <c r="E172" s="2115"/>
      <c r="F172" s="2115"/>
      <c r="G172" s="2115"/>
      <c r="H172" s="2115"/>
      <c r="I172" s="2115"/>
      <c r="J172" s="2115"/>
      <c r="K172" s="2115"/>
      <c r="L172" s="2273"/>
      <c r="M172" s="634"/>
      <c r="N172" s="622"/>
    </row>
    <row r="173" spans="1:14" ht="33.75" customHeight="1" x14ac:dyDescent="0.4">
      <c r="A173" s="2097"/>
      <c r="B173" s="2143"/>
      <c r="C173" s="627" t="s">
        <v>5</v>
      </c>
      <c r="D173" s="2156" t="s">
        <v>596</v>
      </c>
      <c r="E173" s="2157"/>
      <c r="F173" s="2157"/>
      <c r="G173" s="2157"/>
      <c r="H173" s="2157"/>
      <c r="I173" s="2157"/>
      <c r="J173" s="2158"/>
      <c r="K173" s="2167">
        <v>1</v>
      </c>
      <c r="L173" s="2168"/>
      <c r="M173" s="599">
        <v>1.1000000000000001</v>
      </c>
      <c r="N173" s="622"/>
    </row>
    <row r="174" spans="1:14" ht="37.5" customHeight="1" x14ac:dyDescent="0.4">
      <c r="A174" s="2097"/>
      <c r="B174" s="2143"/>
      <c r="C174" s="627" t="s">
        <v>6</v>
      </c>
      <c r="D174" s="2156" t="s">
        <v>88</v>
      </c>
      <c r="E174" s="2157"/>
      <c r="F174" s="2157"/>
      <c r="G174" s="2157"/>
      <c r="H174" s="2157"/>
      <c r="I174" s="2157"/>
      <c r="J174" s="2158"/>
      <c r="K174" s="2159">
        <v>22</v>
      </c>
      <c r="L174" s="2160"/>
      <c r="M174" s="599">
        <v>23</v>
      </c>
      <c r="N174" s="622"/>
    </row>
    <row r="175" spans="1:14" ht="35.25" customHeight="1" x14ac:dyDescent="0.4">
      <c r="A175" s="2097"/>
      <c r="B175" s="2143"/>
      <c r="C175" s="627" t="s">
        <v>7</v>
      </c>
      <c r="D175" s="2156" t="s">
        <v>89</v>
      </c>
      <c r="E175" s="2157"/>
      <c r="F175" s="2157"/>
      <c r="G175" s="2157"/>
      <c r="H175" s="2157"/>
      <c r="I175" s="2157"/>
      <c r="J175" s="2158"/>
      <c r="K175" s="2159">
        <v>27.5</v>
      </c>
      <c r="L175" s="2160"/>
      <c r="M175" s="599">
        <v>29</v>
      </c>
      <c r="N175" s="622"/>
    </row>
    <row r="176" spans="1:14" ht="39" customHeight="1" x14ac:dyDescent="0.4">
      <c r="A176" s="2097"/>
      <c r="B176" s="2143"/>
      <c r="C176" s="627" t="s">
        <v>8</v>
      </c>
      <c r="D176" s="2156" t="s">
        <v>90</v>
      </c>
      <c r="E176" s="2157"/>
      <c r="F176" s="2157"/>
      <c r="G176" s="2157"/>
      <c r="H176" s="2157"/>
      <c r="I176" s="2157"/>
      <c r="J176" s="2158"/>
      <c r="K176" s="2159">
        <v>45</v>
      </c>
      <c r="L176" s="2160"/>
      <c r="M176" s="599">
        <v>50</v>
      </c>
      <c r="N176" s="622"/>
    </row>
    <row r="177" spans="1:14" ht="40.5" customHeight="1" x14ac:dyDescent="0.4">
      <c r="A177" s="2097"/>
      <c r="B177" s="2144"/>
      <c r="C177" s="627" t="s">
        <v>12</v>
      </c>
      <c r="D177" s="2156" t="s">
        <v>196</v>
      </c>
      <c r="E177" s="2157"/>
      <c r="F177" s="2157"/>
      <c r="G177" s="2157"/>
      <c r="H177" s="2157"/>
      <c r="I177" s="2157"/>
      <c r="J177" s="2158"/>
      <c r="K177" s="2266">
        <v>40</v>
      </c>
      <c r="L177" s="2267"/>
      <c r="M177" s="599">
        <v>45</v>
      </c>
      <c r="N177" s="622"/>
    </row>
    <row r="178" spans="1:14" ht="34.5" customHeight="1" x14ac:dyDescent="0.35">
      <c r="A178" s="2097"/>
      <c r="B178" s="2142">
        <v>5</v>
      </c>
      <c r="C178" s="2114" t="s">
        <v>100</v>
      </c>
      <c r="D178" s="2115"/>
      <c r="E178" s="2115"/>
      <c r="F178" s="2115"/>
      <c r="G178" s="2115"/>
      <c r="H178" s="2115"/>
      <c r="I178" s="2115"/>
      <c r="J178" s="2115"/>
      <c r="K178" s="2115"/>
      <c r="L178" s="2115"/>
      <c r="M178" s="2115"/>
      <c r="N178" s="2116"/>
    </row>
    <row r="179" spans="1:14" ht="35.25" customHeight="1" x14ac:dyDescent="0.4">
      <c r="A179" s="2097"/>
      <c r="B179" s="2144"/>
      <c r="C179" s="627" t="s">
        <v>5</v>
      </c>
      <c r="D179" s="2156" t="s">
        <v>405</v>
      </c>
      <c r="E179" s="2157"/>
      <c r="F179" s="2157"/>
      <c r="G179" s="2157"/>
      <c r="H179" s="2157"/>
      <c r="I179" s="2157"/>
      <c r="J179" s="2158"/>
      <c r="K179" s="2172">
        <v>60</v>
      </c>
      <c r="L179" s="2173"/>
      <c r="M179" s="599">
        <v>70</v>
      </c>
      <c r="N179" s="622"/>
    </row>
    <row r="180" spans="1:14" ht="33.75" customHeight="1" x14ac:dyDescent="0.35">
      <c r="A180" s="2097"/>
      <c r="B180" s="2142">
        <v>6</v>
      </c>
      <c r="C180" s="2114" t="s">
        <v>101</v>
      </c>
      <c r="D180" s="2115"/>
      <c r="E180" s="2115"/>
      <c r="F180" s="2115"/>
      <c r="G180" s="2115"/>
      <c r="H180" s="2115"/>
      <c r="I180" s="2115"/>
      <c r="J180" s="2115"/>
      <c r="K180" s="2115"/>
      <c r="L180" s="2115"/>
      <c r="M180" s="2115"/>
      <c r="N180" s="2116"/>
    </row>
    <row r="181" spans="1:14" ht="34.5" customHeight="1" x14ac:dyDescent="0.4">
      <c r="A181" s="2097"/>
      <c r="B181" s="2144"/>
      <c r="C181" s="627" t="s">
        <v>5</v>
      </c>
      <c r="D181" s="2156" t="s">
        <v>404</v>
      </c>
      <c r="E181" s="2157"/>
      <c r="F181" s="2157"/>
      <c r="G181" s="2157"/>
      <c r="H181" s="2157"/>
      <c r="I181" s="2157"/>
      <c r="J181" s="2158"/>
      <c r="K181" s="2172">
        <v>60</v>
      </c>
      <c r="L181" s="2173"/>
      <c r="M181" s="599">
        <v>70</v>
      </c>
      <c r="N181" s="622"/>
    </row>
    <row r="182" spans="1:14" ht="38.25" customHeight="1" x14ac:dyDescent="0.4">
      <c r="A182" s="2097"/>
      <c r="B182" s="620">
        <v>7</v>
      </c>
      <c r="C182" s="2114" t="s">
        <v>586</v>
      </c>
      <c r="D182" s="2115"/>
      <c r="E182" s="2115"/>
      <c r="F182" s="2115"/>
      <c r="G182" s="2115"/>
      <c r="H182" s="2115"/>
      <c r="I182" s="2115"/>
      <c r="J182" s="2273"/>
      <c r="K182" s="2172">
        <v>450</v>
      </c>
      <c r="L182" s="2173"/>
      <c r="M182" s="599">
        <v>500</v>
      </c>
      <c r="N182" s="622"/>
    </row>
    <row r="183" spans="1:14" ht="32.25" customHeight="1" x14ac:dyDescent="0.35">
      <c r="A183" s="2097"/>
      <c r="B183" s="2142">
        <v>8</v>
      </c>
      <c r="C183" s="2114" t="s">
        <v>440</v>
      </c>
      <c r="D183" s="2115"/>
      <c r="E183" s="2115"/>
      <c r="F183" s="2115"/>
      <c r="G183" s="2115"/>
      <c r="H183" s="2115"/>
      <c r="I183" s="2115"/>
      <c r="J183" s="2115"/>
      <c r="K183" s="2115"/>
      <c r="L183" s="2115"/>
      <c r="M183" s="2115"/>
      <c r="N183" s="2116"/>
    </row>
    <row r="184" spans="1:14" ht="30.75" customHeight="1" x14ac:dyDescent="0.4">
      <c r="A184" s="2097"/>
      <c r="B184" s="2143"/>
      <c r="C184" s="627" t="s">
        <v>5</v>
      </c>
      <c r="D184" s="2156" t="s">
        <v>597</v>
      </c>
      <c r="E184" s="2157"/>
      <c r="F184" s="2157"/>
      <c r="G184" s="2157"/>
      <c r="H184" s="2157"/>
      <c r="I184" s="2157"/>
      <c r="J184" s="2158"/>
      <c r="K184" s="2172">
        <v>0.88</v>
      </c>
      <c r="L184" s="2173"/>
      <c r="M184" s="599">
        <v>0.95</v>
      </c>
      <c r="N184" s="622"/>
    </row>
    <row r="185" spans="1:14" ht="33" customHeight="1" x14ac:dyDescent="0.4">
      <c r="A185" s="2097"/>
      <c r="B185" s="2144"/>
      <c r="C185" s="627" t="s">
        <v>6</v>
      </c>
      <c r="D185" s="2156" t="s">
        <v>598</v>
      </c>
      <c r="E185" s="2157"/>
      <c r="F185" s="2157"/>
      <c r="G185" s="2157"/>
      <c r="H185" s="2157"/>
      <c r="I185" s="2157"/>
      <c r="J185" s="2158"/>
      <c r="K185" s="2172">
        <v>1</v>
      </c>
      <c r="L185" s="2173"/>
      <c r="M185" s="599">
        <v>1.1000000000000001</v>
      </c>
      <c r="N185" s="622"/>
    </row>
    <row r="186" spans="1:14" ht="31.5" customHeight="1" x14ac:dyDescent="0.35">
      <c r="A186" s="2097"/>
      <c r="B186" s="2142">
        <v>9</v>
      </c>
      <c r="C186" s="2114" t="s">
        <v>103</v>
      </c>
      <c r="D186" s="2115"/>
      <c r="E186" s="2115"/>
      <c r="F186" s="2115"/>
      <c r="G186" s="2115"/>
      <c r="H186" s="2115"/>
      <c r="I186" s="2115"/>
      <c r="J186" s="2115"/>
      <c r="K186" s="2115"/>
      <c r="L186" s="2115"/>
      <c r="M186" s="2115"/>
      <c r="N186" s="2116"/>
    </row>
    <row r="187" spans="1:14" ht="35.25" customHeight="1" x14ac:dyDescent="0.4">
      <c r="A187" s="2097"/>
      <c r="B187" s="2143"/>
      <c r="C187" s="627" t="s">
        <v>5</v>
      </c>
      <c r="D187" s="2156" t="s">
        <v>92</v>
      </c>
      <c r="E187" s="2157"/>
      <c r="F187" s="2157"/>
      <c r="G187" s="2157"/>
      <c r="H187" s="2157"/>
      <c r="I187" s="2157"/>
      <c r="J187" s="2158"/>
      <c r="K187" s="2172">
        <v>450</v>
      </c>
      <c r="L187" s="2173"/>
      <c r="M187" s="599">
        <v>500</v>
      </c>
      <c r="N187" s="622"/>
    </row>
    <row r="188" spans="1:14" ht="46.5" customHeight="1" thickBot="1" x14ac:dyDescent="0.45">
      <c r="A188" s="2104"/>
      <c r="B188" s="2144"/>
      <c r="C188" s="627" t="s">
        <v>6</v>
      </c>
      <c r="D188" s="2156" t="s">
        <v>93</v>
      </c>
      <c r="E188" s="2157"/>
      <c r="F188" s="2157"/>
      <c r="G188" s="2157"/>
      <c r="H188" s="2157"/>
      <c r="I188" s="2157"/>
      <c r="J188" s="2158"/>
      <c r="K188" s="2172">
        <v>275</v>
      </c>
      <c r="L188" s="2173"/>
      <c r="M188" s="599">
        <v>300</v>
      </c>
      <c r="N188" s="622"/>
    </row>
    <row r="189" spans="1:14" ht="67.5" customHeight="1" thickBot="1" x14ac:dyDescent="0.4">
      <c r="A189" s="2099" t="s">
        <v>513</v>
      </c>
      <c r="B189" s="2100"/>
      <c r="C189" s="2100"/>
      <c r="D189" s="2100"/>
      <c r="E189" s="2100"/>
      <c r="F189" s="2100"/>
      <c r="G189" s="2100"/>
      <c r="H189" s="2100"/>
      <c r="I189" s="2100"/>
      <c r="J189" s="2100"/>
      <c r="K189" s="2100"/>
      <c r="L189" s="2100"/>
      <c r="M189" s="2100"/>
      <c r="N189" s="2101"/>
    </row>
    <row r="190" spans="1:14" ht="109.5" customHeight="1" thickBot="1" x14ac:dyDescent="0.4">
      <c r="A190" s="613" t="s">
        <v>0</v>
      </c>
      <c r="B190" s="614" t="s">
        <v>1</v>
      </c>
      <c r="C190" s="615"/>
      <c r="D190" s="2099" t="s">
        <v>2</v>
      </c>
      <c r="E190" s="2100"/>
      <c r="F190" s="2100"/>
      <c r="G190" s="2100"/>
      <c r="H190" s="2100"/>
      <c r="I190" s="2100"/>
      <c r="J190" s="2101"/>
      <c r="K190" s="2102" t="s">
        <v>198</v>
      </c>
      <c r="L190" s="2103"/>
      <c r="M190" s="597" t="s">
        <v>216</v>
      </c>
      <c r="N190" s="616" t="s">
        <v>385</v>
      </c>
    </row>
    <row r="191" spans="1:14" ht="30.75" customHeight="1" x14ac:dyDescent="0.35">
      <c r="A191" s="2096" t="s">
        <v>190</v>
      </c>
      <c r="B191" s="2274">
        <v>10</v>
      </c>
      <c r="C191" s="2111" t="s">
        <v>104</v>
      </c>
      <c r="D191" s="2112"/>
      <c r="E191" s="2112"/>
      <c r="F191" s="2112"/>
      <c r="G191" s="2112"/>
      <c r="H191" s="2112"/>
      <c r="I191" s="2112"/>
      <c r="J191" s="2112"/>
      <c r="K191" s="2112"/>
      <c r="L191" s="2112"/>
      <c r="M191" s="2112"/>
      <c r="N191" s="2113"/>
    </row>
    <row r="192" spans="1:14" ht="40.5" customHeight="1" x14ac:dyDescent="0.4">
      <c r="A192" s="2097"/>
      <c r="B192" s="2143"/>
      <c r="C192" s="621"/>
      <c r="D192" s="2156" t="s">
        <v>94</v>
      </c>
      <c r="E192" s="2157"/>
      <c r="F192" s="2157"/>
      <c r="G192" s="2157"/>
      <c r="H192" s="2157"/>
      <c r="I192" s="2157"/>
      <c r="J192" s="2158"/>
      <c r="K192" s="2275"/>
      <c r="L192" s="2276"/>
      <c r="M192" s="634"/>
      <c r="N192" s="622"/>
    </row>
    <row r="193" spans="1:14" ht="38.25" customHeight="1" x14ac:dyDescent="0.4">
      <c r="A193" s="2097"/>
      <c r="B193" s="2143"/>
      <c r="C193" s="627" t="s">
        <v>5</v>
      </c>
      <c r="D193" s="2156" t="s">
        <v>343</v>
      </c>
      <c r="E193" s="2157"/>
      <c r="F193" s="2157"/>
      <c r="G193" s="2157"/>
      <c r="H193" s="2157"/>
      <c r="I193" s="2157"/>
      <c r="J193" s="2158"/>
      <c r="K193" s="2172">
        <v>85</v>
      </c>
      <c r="L193" s="2173"/>
      <c r="M193" s="599">
        <v>90</v>
      </c>
      <c r="N193" s="622"/>
    </row>
    <row r="194" spans="1:14" ht="46.5" customHeight="1" x14ac:dyDescent="0.4">
      <c r="A194" s="2097"/>
      <c r="B194" s="2143"/>
      <c r="C194" s="627" t="s">
        <v>6</v>
      </c>
      <c r="D194" s="2156" t="s">
        <v>344</v>
      </c>
      <c r="E194" s="2157"/>
      <c r="F194" s="2157"/>
      <c r="G194" s="2157"/>
      <c r="H194" s="2157"/>
      <c r="I194" s="2157"/>
      <c r="J194" s="2158"/>
      <c r="K194" s="2172">
        <v>115</v>
      </c>
      <c r="L194" s="2173"/>
      <c r="M194" s="599">
        <v>120</v>
      </c>
      <c r="N194" s="622"/>
    </row>
    <row r="195" spans="1:14" ht="47.25" customHeight="1" x14ac:dyDescent="0.4">
      <c r="A195" s="2097"/>
      <c r="B195" s="2143"/>
      <c r="C195" s="627" t="s">
        <v>7</v>
      </c>
      <c r="D195" s="2156" t="s">
        <v>345</v>
      </c>
      <c r="E195" s="2157"/>
      <c r="F195" s="2157"/>
      <c r="G195" s="2157"/>
      <c r="H195" s="2157"/>
      <c r="I195" s="2157"/>
      <c r="J195" s="2158"/>
      <c r="K195" s="2172">
        <v>170</v>
      </c>
      <c r="L195" s="2173"/>
      <c r="M195" s="599">
        <v>180</v>
      </c>
      <c r="N195" s="622"/>
    </row>
    <row r="196" spans="1:14" ht="36" customHeight="1" x14ac:dyDescent="0.4">
      <c r="A196" s="2097"/>
      <c r="B196" s="2143"/>
      <c r="C196" s="627" t="s">
        <v>9</v>
      </c>
      <c r="D196" s="2156" t="s">
        <v>346</v>
      </c>
      <c r="E196" s="2157"/>
      <c r="F196" s="2157"/>
      <c r="G196" s="2157"/>
      <c r="H196" s="2157"/>
      <c r="I196" s="2157"/>
      <c r="J196" s="2158"/>
      <c r="K196" s="2172">
        <v>225</v>
      </c>
      <c r="L196" s="2173"/>
      <c r="M196" s="599">
        <v>240</v>
      </c>
      <c r="N196" s="622"/>
    </row>
    <row r="197" spans="1:14" ht="51" customHeight="1" x14ac:dyDescent="0.4">
      <c r="A197" s="2097"/>
      <c r="B197" s="2144"/>
      <c r="C197" s="627" t="s">
        <v>8</v>
      </c>
      <c r="D197" s="2156" t="s">
        <v>599</v>
      </c>
      <c r="E197" s="2157"/>
      <c r="F197" s="2157"/>
      <c r="G197" s="2157"/>
      <c r="H197" s="2157"/>
      <c r="I197" s="2157"/>
      <c r="J197" s="2158"/>
      <c r="K197" s="2172">
        <v>0.55000000000000004</v>
      </c>
      <c r="L197" s="2173"/>
      <c r="M197" s="599">
        <v>0.6</v>
      </c>
      <c r="N197" s="622"/>
    </row>
    <row r="198" spans="1:14" ht="39.75" customHeight="1" x14ac:dyDescent="0.4">
      <c r="A198" s="2097"/>
      <c r="B198" s="620">
        <v>11</v>
      </c>
      <c r="C198" s="627"/>
      <c r="D198" s="2156" t="s">
        <v>274</v>
      </c>
      <c r="E198" s="2157"/>
      <c r="F198" s="2157"/>
      <c r="G198" s="2157"/>
      <c r="H198" s="2157"/>
      <c r="I198" s="2157"/>
      <c r="J198" s="2158"/>
      <c r="K198" s="2172">
        <v>150</v>
      </c>
      <c r="L198" s="2173"/>
      <c r="M198" s="599">
        <v>160</v>
      </c>
      <c r="N198" s="622"/>
    </row>
    <row r="199" spans="1:14" ht="44.25" customHeight="1" x14ac:dyDescent="0.4">
      <c r="A199" s="2097"/>
      <c r="B199" s="620">
        <v>12</v>
      </c>
      <c r="C199" s="627"/>
      <c r="D199" s="2156" t="s">
        <v>245</v>
      </c>
      <c r="E199" s="2157"/>
      <c r="F199" s="2157"/>
      <c r="G199" s="2157"/>
      <c r="H199" s="2157"/>
      <c r="I199" s="2157"/>
      <c r="J199" s="2158"/>
      <c r="K199" s="2172">
        <v>400</v>
      </c>
      <c r="L199" s="2173"/>
      <c r="M199" s="599">
        <v>500</v>
      </c>
      <c r="N199" s="622"/>
    </row>
    <row r="200" spans="1:14" ht="46.5" customHeight="1" x14ac:dyDescent="0.4">
      <c r="A200" s="2097"/>
      <c r="B200" s="620">
        <v>13</v>
      </c>
      <c r="C200" s="627"/>
      <c r="D200" s="2156" t="s">
        <v>275</v>
      </c>
      <c r="E200" s="2157"/>
      <c r="F200" s="2157"/>
      <c r="G200" s="2157"/>
      <c r="H200" s="2157"/>
      <c r="I200" s="2157"/>
      <c r="J200" s="2158"/>
      <c r="K200" s="2172" t="s">
        <v>258</v>
      </c>
      <c r="L200" s="2173"/>
      <c r="M200" s="599">
        <v>10</v>
      </c>
      <c r="N200" s="622"/>
    </row>
    <row r="201" spans="1:14" ht="51.75" customHeight="1" x14ac:dyDescent="0.4">
      <c r="A201" s="2097"/>
      <c r="B201" s="2142">
        <v>14</v>
      </c>
      <c r="C201" s="627" t="s">
        <v>5</v>
      </c>
      <c r="D201" s="2156" t="s">
        <v>277</v>
      </c>
      <c r="E201" s="2157"/>
      <c r="F201" s="2157"/>
      <c r="G201" s="2157"/>
      <c r="H201" s="2157"/>
      <c r="I201" s="2157"/>
      <c r="J201" s="2158"/>
      <c r="K201" s="2172" t="s">
        <v>258</v>
      </c>
      <c r="L201" s="2173"/>
      <c r="M201" s="599">
        <v>100</v>
      </c>
      <c r="N201" s="622"/>
    </row>
    <row r="202" spans="1:14" ht="47.25" customHeight="1" x14ac:dyDescent="0.4">
      <c r="A202" s="2097"/>
      <c r="B202" s="2144"/>
      <c r="C202" s="627" t="s">
        <v>6</v>
      </c>
      <c r="D202" s="2156" t="s">
        <v>276</v>
      </c>
      <c r="E202" s="2157"/>
      <c r="F202" s="2157"/>
      <c r="G202" s="2157"/>
      <c r="H202" s="2157"/>
      <c r="I202" s="2157"/>
      <c r="J202" s="2158"/>
      <c r="K202" s="2172" t="s">
        <v>258</v>
      </c>
      <c r="L202" s="2173"/>
      <c r="M202" s="599">
        <v>150</v>
      </c>
      <c r="N202" s="622"/>
    </row>
    <row r="203" spans="1:14" ht="44.25" customHeight="1" thickBot="1" x14ac:dyDescent="0.45">
      <c r="A203" s="2097"/>
      <c r="B203" s="623">
        <v>15</v>
      </c>
      <c r="C203" s="628"/>
      <c r="D203" s="2182" t="s">
        <v>600</v>
      </c>
      <c r="E203" s="2183"/>
      <c r="F203" s="2183"/>
      <c r="G203" s="2183"/>
      <c r="H203" s="2183"/>
      <c r="I203" s="2183"/>
      <c r="J203" s="2184"/>
      <c r="K203" s="2264" t="s">
        <v>258</v>
      </c>
      <c r="L203" s="2265"/>
      <c r="M203" s="604">
        <v>150</v>
      </c>
      <c r="N203" s="630"/>
    </row>
    <row r="204" spans="1:14" ht="39" customHeight="1" thickBot="1" x14ac:dyDescent="0.4">
      <c r="A204" s="2097"/>
      <c r="B204" s="2380" t="s">
        <v>320</v>
      </c>
      <c r="C204" s="2381"/>
      <c r="D204" s="2381"/>
      <c r="E204" s="2381"/>
      <c r="F204" s="2381"/>
      <c r="G204" s="2381"/>
      <c r="H204" s="2381"/>
      <c r="I204" s="2381"/>
      <c r="J204" s="2381"/>
      <c r="K204" s="2381"/>
      <c r="L204" s="2381"/>
      <c r="M204" s="2381"/>
      <c r="N204" s="2382"/>
    </row>
    <row r="205" spans="1:14" ht="45.75" customHeight="1" thickBot="1" x14ac:dyDescent="0.45">
      <c r="A205" s="2097"/>
      <c r="B205" s="2143">
        <v>16</v>
      </c>
      <c r="C205" s="2391" t="s">
        <v>105</v>
      </c>
      <c r="D205" s="2392"/>
      <c r="E205" s="2392"/>
      <c r="F205" s="2392"/>
      <c r="G205" s="2392"/>
      <c r="H205" s="2392"/>
      <c r="I205" s="2392"/>
      <c r="J205" s="2392"/>
      <c r="K205" s="2392"/>
      <c r="L205" s="2392"/>
      <c r="M205" s="2392"/>
      <c r="N205" s="2393"/>
    </row>
    <row r="206" spans="1:14" ht="69.75" customHeight="1" thickBot="1" x14ac:dyDescent="0.45">
      <c r="A206" s="2097"/>
      <c r="B206" s="2144"/>
      <c r="C206" s="655"/>
      <c r="D206" s="2287" t="s">
        <v>95</v>
      </c>
      <c r="E206" s="2288"/>
      <c r="F206" s="2288"/>
      <c r="G206" s="2288"/>
      <c r="H206" s="2288"/>
      <c r="I206" s="2288"/>
      <c r="J206" s="2289"/>
      <c r="K206" s="2290">
        <v>450</v>
      </c>
      <c r="L206" s="2291"/>
      <c r="M206" s="656">
        <v>500</v>
      </c>
      <c r="N206" s="657"/>
    </row>
    <row r="207" spans="1:14" ht="47.25" customHeight="1" thickBot="1" x14ac:dyDescent="0.4">
      <c r="A207" s="2097"/>
      <c r="B207" s="2142">
        <v>17</v>
      </c>
      <c r="C207" s="2407" t="s">
        <v>386</v>
      </c>
      <c r="D207" s="2408"/>
      <c r="E207" s="2408"/>
      <c r="F207" s="2408"/>
      <c r="G207" s="2408"/>
      <c r="H207" s="2408"/>
      <c r="I207" s="2408"/>
      <c r="J207" s="2408"/>
      <c r="K207" s="2408"/>
      <c r="L207" s="2408"/>
      <c r="M207" s="2408"/>
      <c r="N207" s="2409"/>
    </row>
    <row r="208" spans="1:14" ht="45" customHeight="1" x14ac:dyDescent="0.4">
      <c r="A208" s="2097"/>
      <c r="B208" s="2144"/>
      <c r="C208" s="625"/>
      <c r="D208" s="2151" t="s">
        <v>279</v>
      </c>
      <c r="E208" s="2152"/>
      <c r="F208" s="2152"/>
      <c r="G208" s="2152"/>
      <c r="H208" s="2152"/>
      <c r="I208" s="2152"/>
      <c r="J208" s="2153"/>
      <c r="K208" s="2219">
        <v>900</v>
      </c>
      <c r="L208" s="2220"/>
      <c r="M208" s="601">
        <v>1250</v>
      </c>
      <c r="N208" s="619"/>
    </row>
    <row r="209" spans="1:14" ht="63" customHeight="1" x14ac:dyDescent="0.4">
      <c r="A209" s="2097"/>
      <c r="B209" s="2296">
        <v>18</v>
      </c>
      <c r="C209" s="2404" t="s">
        <v>610</v>
      </c>
      <c r="D209" s="2405"/>
      <c r="E209" s="2405"/>
      <c r="F209" s="2405"/>
      <c r="G209" s="2405"/>
      <c r="H209" s="2405"/>
      <c r="I209" s="2405"/>
      <c r="J209" s="2405"/>
      <c r="K209" s="2405"/>
      <c r="L209" s="2405"/>
      <c r="M209" s="2405"/>
      <c r="N209" s="2406"/>
    </row>
    <row r="210" spans="1:14" ht="66" customHeight="1" x14ac:dyDescent="0.4">
      <c r="A210" s="2097"/>
      <c r="B210" s="2297"/>
      <c r="C210" s="658" t="s">
        <v>5</v>
      </c>
      <c r="D210" s="2299" t="s">
        <v>568</v>
      </c>
      <c r="E210" s="2300"/>
      <c r="F210" s="2300"/>
      <c r="G210" s="2300"/>
      <c r="H210" s="2300"/>
      <c r="I210" s="2300"/>
      <c r="J210" s="2300"/>
      <c r="K210" s="2300"/>
      <c r="L210" s="2301"/>
      <c r="M210" s="687">
        <v>2.5</v>
      </c>
      <c r="N210" s="622"/>
    </row>
    <row r="211" spans="1:14" ht="47.25" customHeight="1" x14ac:dyDescent="0.4">
      <c r="A211" s="2097"/>
      <c r="B211" s="2297"/>
      <c r="C211" s="658" t="s">
        <v>6</v>
      </c>
      <c r="D211" s="2299" t="s">
        <v>569</v>
      </c>
      <c r="E211" s="2300"/>
      <c r="F211" s="2300"/>
      <c r="G211" s="2300"/>
      <c r="H211" s="2300"/>
      <c r="I211" s="2300"/>
      <c r="J211" s="2300"/>
      <c r="K211" s="2300"/>
      <c r="L211" s="2301"/>
      <c r="M211" s="687">
        <v>1.25</v>
      </c>
      <c r="N211" s="622"/>
    </row>
    <row r="212" spans="1:14" ht="56.25" customHeight="1" x14ac:dyDescent="0.4">
      <c r="A212" s="2097"/>
      <c r="B212" s="2297"/>
      <c r="C212" s="658" t="s">
        <v>7</v>
      </c>
      <c r="D212" s="2299" t="s">
        <v>570</v>
      </c>
      <c r="E212" s="2300"/>
      <c r="F212" s="2300"/>
      <c r="G212" s="2300"/>
      <c r="H212" s="2300"/>
      <c r="I212" s="2300"/>
      <c r="J212" s="2300"/>
      <c r="K212" s="2300"/>
      <c r="L212" s="2301"/>
      <c r="M212" s="687">
        <v>2.5</v>
      </c>
      <c r="N212" s="622"/>
    </row>
    <row r="213" spans="1:14" ht="50.25" customHeight="1" x14ac:dyDescent="0.4">
      <c r="A213" s="2097"/>
      <c r="B213" s="2297"/>
      <c r="C213" s="658" t="s">
        <v>8</v>
      </c>
      <c r="D213" s="2299" t="s">
        <v>571</v>
      </c>
      <c r="E213" s="2300"/>
      <c r="F213" s="2300"/>
      <c r="G213" s="2300"/>
      <c r="H213" s="2300"/>
      <c r="I213" s="2300"/>
      <c r="J213" s="2300"/>
      <c r="K213" s="2300"/>
      <c r="L213" s="2301"/>
      <c r="M213" s="687">
        <v>0.5</v>
      </c>
      <c r="N213" s="622"/>
    </row>
    <row r="214" spans="1:14" ht="55.5" customHeight="1" x14ac:dyDescent="0.4">
      <c r="A214" s="2097"/>
      <c r="B214" s="2297"/>
      <c r="C214" s="658" t="s">
        <v>12</v>
      </c>
      <c r="D214" s="2299" t="s">
        <v>572</v>
      </c>
      <c r="E214" s="2300"/>
      <c r="F214" s="2300"/>
      <c r="G214" s="2300"/>
      <c r="H214" s="2300"/>
      <c r="I214" s="2300"/>
      <c r="J214" s="2300"/>
      <c r="K214" s="2300"/>
      <c r="L214" s="2301"/>
      <c r="M214" s="687">
        <v>5</v>
      </c>
      <c r="N214" s="622"/>
    </row>
    <row r="215" spans="1:14" ht="56.25" customHeight="1" x14ac:dyDescent="0.4">
      <c r="A215" s="2097"/>
      <c r="B215" s="2297"/>
      <c r="C215" s="658" t="s">
        <v>13</v>
      </c>
      <c r="D215" s="2299" t="s">
        <v>573</v>
      </c>
      <c r="E215" s="2300"/>
      <c r="F215" s="2300"/>
      <c r="G215" s="2300"/>
      <c r="H215" s="2300"/>
      <c r="I215" s="2300"/>
      <c r="J215" s="2300"/>
      <c r="K215" s="2300"/>
      <c r="L215" s="2301"/>
      <c r="M215" s="687">
        <v>1.25</v>
      </c>
      <c r="N215" s="622"/>
    </row>
    <row r="216" spans="1:14" ht="74.25" customHeight="1" x14ac:dyDescent="0.4">
      <c r="A216" s="2097"/>
      <c r="B216" s="2297"/>
      <c r="C216" s="658" t="s">
        <v>17</v>
      </c>
      <c r="D216" s="2299" t="s">
        <v>574</v>
      </c>
      <c r="E216" s="2300"/>
      <c r="F216" s="2300"/>
      <c r="G216" s="2300"/>
      <c r="H216" s="2300"/>
      <c r="I216" s="2300"/>
      <c r="J216" s="2300"/>
      <c r="K216" s="2300"/>
      <c r="L216" s="2301"/>
      <c r="M216" s="687">
        <v>1.25</v>
      </c>
      <c r="N216" s="622"/>
    </row>
    <row r="217" spans="1:14" ht="55.5" customHeight="1" x14ac:dyDescent="0.4">
      <c r="A217" s="2097"/>
      <c r="B217" s="2297"/>
      <c r="C217" s="658" t="s">
        <v>187</v>
      </c>
      <c r="D217" s="2299" t="s">
        <v>575</v>
      </c>
      <c r="E217" s="2300"/>
      <c r="F217" s="2300"/>
      <c r="G217" s="2300"/>
      <c r="H217" s="2300"/>
      <c r="I217" s="2300"/>
      <c r="J217" s="2300"/>
      <c r="K217" s="2300"/>
      <c r="L217" s="2301"/>
      <c r="M217" s="687">
        <v>0.75</v>
      </c>
      <c r="N217" s="622"/>
    </row>
    <row r="218" spans="1:14" ht="54" customHeight="1" x14ac:dyDescent="0.4">
      <c r="A218" s="2097"/>
      <c r="B218" s="2297"/>
      <c r="C218" s="658" t="s">
        <v>281</v>
      </c>
      <c r="D218" s="2299" t="s">
        <v>576</v>
      </c>
      <c r="E218" s="2300"/>
      <c r="F218" s="2300"/>
      <c r="G218" s="2300"/>
      <c r="H218" s="2300"/>
      <c r="I218" s="2300"/>
      <c r="J218" s="2300"/>
      <c r="K218" s="2300"/>
      <c r="L218" s="2301"/>
      <c r="M218" s="687">
        <v>0.25</v>
      </c>
      <c r="N218" s="622"/>
    </row>
    <row r="219" spans="1:14" ht="57" customHeight="1" x14ac:dyDescent="0.4">
      <c r="A219" s="2097"/>
      <c r="B219" s="2297"/>
      <c r="C219" s="658" t="s">
        <v>282</v>
      </c>
      <c r="D219" s="2299" t="s">
        <v>577</v>
      </c>
      <c r="E219" s="2300"/>
      <c r="F219" s="2300"/>
      <c r="G219" s="2300"/>
      <c r="H219" s="2300"/>
      <c r="I219" s="2300"/>
      <c r="J219" s="2300"/>
      <c r="K219" s="2300"/>
      <c r="L219" s="2301"/>
      <c r="M219" s="687">
        <v>0.25</v>
      </c>
      <c r="N219" s="622"/>
    </row>
    <row r="220" spans="1:14" ht="69.75" customHeight="1" x14ac:dyDescent="0.4">
      <c r="A220" s="2097"/>
      <c r="B220" s="2297"/>
      <c r="C220" s="658" t="s">
        <v>283</v>
      </c>
      <c r="D220" s="2299" t="s">
        <v>578</v>
      </c>
      <c r="E220" s="2300"/>
      <c r="F220" s="2300"/>
      <c r="G220" s="2300"/>
      <c r="H220" s="2300"/>
      <c r="I220" s="2300"/>
      <c r="J220" s="2300"/>
      <c r="K220" s="2300"/>
      <c r="L220" s="2301"/>
      <c r="M220" s="687">
        <v>5</v>
      </c>
      <c r="N220" s="622"/>
    </row>
    <row r="221" spans="1:14" ht="60.75" customHeight="1" x14ac:dyDescent="0.4">
      <c r="A221" s="2097"/>
      <c r="B221" s="2297"/>
      <c r="C221" s="658" t="s">
        <v>284</v>
      </c>
      <c r="D221" s="2299" t="s">
        <v>579</v>
      </c>
      <c r="E221" s="2300"/>
      <c r="F221" s="2300"/>
      <c r="G221" s="2300"/>
      <c r="H221" s="2300"/>
      <c r="I221" s="2300"/>
      <c r="J221" s="2300"/>
      <c r="K221" s="2300"/>
      <c r="L221" s="2301"/>
      <c r="M221" s="687">
        <v>0.25</v>
      </c>
      <c r="N221" s="622"/>
    </row>
    <row r="222" spans="1:14" ht="45" customHeight="1" x14ac:dyDescent="0.4">
      <c r="A222" s="2097"/>
      <c r="B222" s="2297"/>
      <c r="C222" s="658"/>
      <c r="D222" s="2302" t="s">
        <v>297</v>
      </c>
      <c r="E222" s="2121"/>
      <c r="F222" s="2121"/>
      <c r="G222" s="2121"/>
      <c r="H222" s="2121"/>
      <c r="I222" s="2121"/>
      <c r="J222" s="2121"/>
      <c r="K222" s="2121"/>
      <c r="L222" s="2303"/>
      <c r="M222" s="688"/>
      <c r="N222" s="622"/>
    </row>
    <row r="223" spans="1:14" ht="69" customHeight="1" x14ac:dyDescent="0.4">
      <c r="A223" s="2097"/>
      <c r="B223" s="2297"/>
      <c r="C223" s="658" t="s">
        <v>285</v>
      </c>
      <c r="D223" s="2299" t="s">
        <v>580</v>
      </c>
      <c r="E223" s="2300"/>
      <c r="F223" s="2300"/>
      <c r="G223" s="2300"/>
      <c r="H223" s="2300"/>
      <c r="I223" s="2300"/>
      <c r="J223" s="2300"/>
      <c r="K223" s="2300"/>
      <c r="L223" s="2301"/>
      <c r="M223" s="687">
        <v>0.4</v>
      </c>
      <c r="N223" s="622"/>
    </row>
    <row r="224" spans="1:14" ht="81" customHeight="1" x14ac:dyDescent="0.4">
      <c r="A224" s="2097"/>
      <c r="B224" s="2298"/>
      <c r="C224" s="658" t="s">
        <v>286</v>
      </c>
      <c r="D224" s="2299" t="s">
        <v>602</v>
      </c>
      <c r="E224" s="2300"/>
      <c r="F224" s="2300"/>
      <c r="G224" s="2300"/>
      <c r="H224" s="2300"/>
      <c r="I224" s="2300"/>
      <c r="J224" s="2300"/>
      <c r="K224" s="2300"/>
      <c r="L224" s="2301"/>
      <c r="M224" s="687">
        <v>0.25</v>
      </c>
      <c r="N224" s="622"/>
    </row>
    <row r="225" spans="1:22" ht="61.5" customHeight="1" thickBot="1" x14ac:dyDescent="0.45">
      <c r="A225" s="2104"/>
      <c r="B225" s="705">
        <v>19</v>
      </c>
      <c r="C225" s="679"/>
      <c r="D225" s="2377" t="s">
        <v>355</v>
      </c>
      <c r="E225" s="2378"/>
      <c r="F225" s="2378"/>
      <c r="G225" s="2378"/>
      <c r="H225" s="2378"/>
      <c r="I225" s="2378"/>
      <c r="J225" s="2378"/>
      <c r="K225" s="2378"/>
      <c r="L225" s="2379"/>
      <c r="M225" s="706">
        <v>340</v>
      </c>
      <c r="N225" s="678"/>
    </row>
    <row r="226" spans="1:22" ht="67.5" customHeight="1" thickBot="1" x14ac:dyDescent="0.4">
      <c r="A226" s="2099" t="s">
        <v>513</v>
      </c>
      <c r="B226" s="2100"/>
      <c r="C226" s="2100"/>
      <c r="D226" s="2100"/>
      <c r="E226" s="2100"/>
      <c r="F226" s="2100"/>
      <c r="G226" s="2100"/>
      <c r="H226" s="2100"/>
      <c r="I226" s="2100"/>
      <c r="J226" s="2100"/>
      <c r="K226" s="2100"/>
      <c r="L226" s="2100"/>
      <c r="M226" s="2100"/>
      <c r="N226" s="2101"/>
    </row>
    <row r="227" spans="1:22" ht="109.5" customHeight="1" thickBot="1" x14ac:dyDescent="0.4">
      <c r="A227" s="613" t="s">
        <v>0</v>
      </c>
      <c r="B227" s="614" t="s">
        <v>1</v>
      </c>
      <c r="C227" s="615"/>
      <c r="D227" s="2099" t="s">
        <v>2</v>
      </c>
      <c r="E227" s="2100"/>
      <c r="F227" s="2100"/>
      <c r="G227" s="2100"/>
      <c r="H227" s="2100"/>
      <c r="I227" s="2100"/>
      <c r="J227" s="2101"/>
      <c r="K227" s="2102" t="s">
        <v>198</v>
      </c>
      <c r="L227" s="2103"/>
      <c r="M227" s="597" t="s">
        <v>216</v>
      </c>
      <c r="N227" s="616" t="s">
        <v>385</v>
      </c>
    </row>
    <row r="228" spans="1:22" ht="52.5" customHeight="1" thickBot="1" x14ac:dyDescent="0.4">
      <c r="A228" s="2284" t="s">
        <v>303</v>
      </c>
      <c r="B228" s="2285"/>
      <c r="C228" s="2285"/>
      <c r="D228" s="2285"/>
      <c r="E228" s="2285"/>
      <c r="F228" s="2285"/>
      <c r="G228" s="2285"/>
      <c r="H228" s="2285"/>
      <c r="I228" s="2285"/>
      <c r="J228" s="2285"/>
      <c r="K228" s="2285"/>
      <c r="L228" s="2285"/>
      <c r="M228" s="2285"/>
      <c r="N228" s="2286"/>
    </row>
    <row r="229" spans="1:22" ht="79.5" customHeight="1" thickBot="1" x14ac:dyDescent="0.4">
      <c r="A229" s="2242" t="s">
        <v>211</v>
      </c>
      <c r="B229" s="2281" t="s">
        <v>304</v>
      </c>
      <c r="C229" s="2282"/>
      <c r="D229" s="2282"/>
      <c r="E229" s="2282"/>
      <c r="F229" s="2282"/>
      <c r="G229" s="2282"/>
      <c r="H229" s="2282"/>
      <c r="I229" s="2282"/>
      <c r="J229" s="2282"/>
      <c r="K229" s="2282"/>
      <c r="L229" s="2282"/>
      <c r="M229" s="2282"/>
      <c r="N229" s="2283"/>
    </row>
    <row r="230" spans="1:22" ht="60.75" customHeight="1" x14ac:dyDescent="0.4">
      <c r="A230" s="2277"/>
      <c r="B230" s="639">
        <v>1</v>
      </c>
      <c r="C230" s="618"/>
      <c r="D230" s="2151" t="s">
        <v>34</v>
      </c>
      <c r="E230" s="2152"/>
      <c r="F230" s="2152"/>
      <c r="G230" s="2152"/>
      <c r="H230" s="2152"/>
      <c r="I230" s="2152"/>
      <c r="J230" s="2153"/>
      <c r="K230" s="2279" t="s">
        <v>35</v>
      </c>
      <c r="L230" s="2280"/>
      <c r="M230" s="606" t="s">
        <v>35</v>
      </c>
      <c r="N230" s="619"/>
    </row>
    <row r="231" spans="1:22" ht="60" customHeight="1" x14ac:dyDescent="0.4">
      <c r="A231" s="2277"/>
      <c r="B231" s="640">
        <v>2</v>
      </c>
      <c r="C231" s="621"/>
      <c r="D231" s="2156" t="s">
        <v>36</v>
      </c>
      <c r="E231" s="2157"/>
      <c r="F231" s="2157"/>
      <c r="G231" s="2157"/>
      <c r="H231" s="2157"/>
      <c r="I231" s="2157"/>
      <c r="J231" s="2158"/>
      <c r="K231" s="2172">
        <v>300</v>
      </c>
      <c r="L231" s="2173"/>
      <c r="M231" s="599">
        <v>330</v>
      </c>
      <c r="N231" s="622"/>
    </row>
    <row r="232" spans="1:22" ht="66.75" customHeight="1" x14ac:dyDescent="0.4">
      <c r="A232" s="2277"/>
      <c r="B232" s="640">
        <v>3</v>
      </c>
      <c r="C232" s="621"/>
      <c r="D232" s="2156" t="s">
        <v>581</v>
      </c>
      <c r="E232" s="2157"/>
      <c r="F232" s="2157"/>
      <c r="G232" s="2157"/>
      <c r="H232" s="2157"/>
      <c r="I232" s="2157"/>
      <c r="J232" s="2158"/>
      <c r="K232" s="2266">
        <v>200</v>
      </c>
      <c r="L232" s="2267"/>
      <c r="M232" s="599">
        <v>220</v>
      </c>
      <c r="N232" s="622"/>
    </row>
    <row r="233" spans="1:22" ht="126" customHeight="1" thickBot="1" x14ac:dyDescent="0.4">
      <c r="A233" s="2277"/>
      <c r="B233" s="2105" t="s">
        <v>387</v>
      </c>
      <c r="C233" s="2106"/>
      <c r="D233" s="2106"/>
      <c r="E233" s="2106"/>
      <c r="F233" s="2106"/>
      <c r="G233" s="2106"/>
      <c r="H233" s="2106"/>
      <c r="I233" s="2106"/>
      <c r="J233" s="2106"/>
      <c r="K233" s="2106"/>
      <c r="L233" s="2106"/>
      <c r="M233" s="2106"/>
      <c r="N233" s="2107"/>
    </row>
    <row r="234" spans="1:22" ht="91.5" customHeight="1" x14ac:dyDescent="0.4">
      <c r="A234" s="2277"/>
      <c r="B234" s="2091">
        <v>4</v>
      </c>
      <c r="C234" s="701" t="s">
        <v>5</v>
      </c>
      <c r="D234" s="2237" t="s">
        <v>618</v>
      </c>
      <c r="E234" s="2238"/>
      <c r="F234" s="2238"/>
      <c r="G234" s="2238"/>
      <c r="H234" s="2238"/>
      <c r="I234" s="2238"/>
      <c r="J234" s="2239"/>
      <c r="K234" s="2292" t="s">
        <v>437</v>
      </c>
      <c r="L234" s="2293"/>
      <c r="M234" s="702" t="s">
        <v>616</v>
      </c>
      <c r="N234" s="682"/>
    </row>
    <row r="235" spans="1:22" ht="65.25" customHeight="1" thickBot="1" x14ac:dyDescent="0.45">
      <c r="A235" s="2277"/>
      <c r="B235" s="2093"/>
      <c r="C235" s="655" t="s">
        <v>6</v>
      </c>
      <c r="D235" s="2287" t="s">
        <v>37</v>
      </c>
      <c r="E235" s="2288"/>
      <c r="F235" s="2288"/>
      <c r="G235" s="2288"/>
      <c r="H235" s="2288"/>
      <c r="I235" s="2288"/>
      <c r="J235" s="2289"/>
      <c r="K235" s="2294" t="s">
        <v>35</v>
      </c>
      <c r="L235" s="2295"/>
      <c r="M235" s="700" t="s">
        <v>448</v>
      </c>
      <c r="N235" s="657"/>
    </row>
    <row r="236" spans="1:22" ht="96" customHeight="1" thickBot="1" x14ac:dyDescent="0.4">
      <c r="A236" s="2278"/>
      <c r="B236" s="2388" t="s">
        <v>38</v>
      </c>
      <c r="C236" s="2389"/>
      <c r="D236" s="2389"/>
      <c r="E236" s="2389"/>
      <c r="F236" s="2389"/>
      <c r="G236" s="2389"/>
      <c r="H236" s="2389"/>
      <c r="I236" s="2389"/>
      <c r="J236" s="2389"/>
      <c r="K236" s="2389"/>
      <c r="L236" s="2389"/>
      <c r="M236" s="2389"/>
      <c r="N236" s="2390"/>
    </row>
    <row r="237" spans="1:22" ht="24" customHeight="1" thickBot="1" x14ac:dyDescent="0.4">
      <c r="A237" s="2099" t="s">
        <v>186</v>
      </c>
      <c r="B237" s="2100"/>
      <c r="C237" s="2100"/>
      <c r="D237" s="2100"/>
      <c r="E237" s="2100"/>
      <c r="F237" s="2100"/>
      <c r="G237" s="2100"/>
      <c r="H237" s="2100"/>
      <c r="I237" s="2100"/>
      <c r="J237" s="2100"/>
      <c r="K237" s="2100"/>
      <c r="L237" s="2100"/>
      <c r="M237" s="2100"/>
      <c r="N237" s="2101"/>
      <c r="O237" s="190"/>
      <c r="P237" s="190"/>
      <c r="Q237" s="190"/>
      <c r="R237" s="190"/>
      <c r="S237" s="190"/>
      <c r="T237" s="190"/>
      <c r="U237" s="190"/>
      <c r="V237" s="190"/>
    </row>
    <row r="238" spans="1:22" ht="24" customHeight="1" thickBot="1" x14ac:dyDescent="0.4">
      <c r="A238" s="2091" t="s">
        <v>409</v>
      </c>
      <c r="B238" s="2304" t="s">
        <v>135</v>
      </c>
      <c r="C238" s="2305"/>
      <c r="D238" s="2305"/>
      <c r="E238" s="2305"/>
      <c r="F238" s="2305"/>
      <c r="G238" s="2305"/>
      <c r="H238" s="2305"/>
      <c r="I238" s="2305"/>
      <c r="J238" s="2305"/>
      <c r="K238" s="2305"/>
      <c r="L238" s="2305"/>
      <c r="M238" s="2305"/>
      <c r="N238" s="2306"/>
    </row>
    <row r="239" spans="1:22" ht="45.75" customHeight="1" x14ac:dyDescent="0.4">
      <c r="A239" s="2092"/>
      <c r="B239" s="2092">
        <v>1</v>
      </c>
      <c r="C239" s="2310" t="s">
        <v>136</v>
      </c>
      <c r="D239" s="2311"/>
      <c r="E239" s="2311"/>
      <c r="F239" s="2311"/>
      <c r="G239" s="2311"/>
      <c r="H239" s="2311"/>
      <c r="I239" s="2311"/>
      <c r="J239" s="2311"/>
      <c r="K239" s="2311"/>
      <c r="L239" s="2311"/>
      <c r="M239" s="659"/>
      <c r="N239" s="619"/>
    </row>
    <row r="240" spans="1:22" ht="38.25" customHeight="1" x14ac:dyDescent="0.4">
      <c r="A240" s="2092"/>
      <c r="B240" s="2092"/>
      <c r="C240" s="660" t="s">
        <v>5</v>
      </c>
      <c r="D240" s="2232" t="s">
        <v>215</v>
      </c>
      <c r="E240" s="2233"/>
      <c r="F240" s="2233"/>
      <c r="G240" s="2233"/>
      <c r="H240" s="2233"/>
      <c r="I240" s="2233"/>
      <c r="J240" s="2234"/>
      <c r="K240" s="2235">
        <v>88.2</v>
      </c>
      <c r="L240" s="2236"/>
      <c r="M240" s="599">
        <v>120</v>
      </c>
      <c r="N240" s="622"/>
    </row>
    <row r="241" spans="1:14" ht="48.75" customHeight="1" x14ac:dyDescent="0.4">
      <c r="A241" s="2092"/>
      <c r="B241" s="2092"/>
      <c r="C241" s="660" t="s">
        <v>6</v>
      </c>
      <c r="D241" s="2232" t="s">
        <v>223</v>
      </c>
      <c r="E241" s="2233"/>
      <c r="F241" s="2233"/>
      <c r="G241" s="2233"/>
      <c r="H241" s="2233"/>
      <c r="I241" s="2233"/>
      <c r="J241" s="2234"/>
      <c r="K241" s="2235">
        <v>233.16</v>
      </c>
      <c r="L241" s="2236"/>
      <c r="M241" s="599">
        <v>307</v>
      </c>
      <c r="N241" s="622"/>
    </row>
    <row r="242" spans="1:14" ht="56.25" customHeight="1" thickBot="1" x14ac:dyDescent="0.45">
      <c r="A242" s="2092"/>
      <c r="B242" s="2093"/>
      <c r="C242" s="661" t="s">
        <v>7</v>
      </c>
      <c r="D242" s="2254" t="s">
        <v>224</v>
      </c>
      <c r="E242" s="2255"/>
      <c r="F242" s="2255"/>
      <c r="G242" s="2255"/>
      <c r="H242" s="2255"/>
      <c r="I242" s="2255"/>
      <c r="J242" s="2256"/>
      <c r="K242" s="2257">
        <v>144.12</v>
      </c>
      <c r="L242" s="2258"/>
      <c r="M242" s="604">
        <v>189</v>
      </c>
      <c r="N242" s="630"/>
    </row>
    <row r="243" spans="1:14" ht="29.25" customHeight="1" thickBot="1" x14ac:dyDescent="0.4">
      <c r="A243" s="2092"/>
      <c r="B243" s="2091">
        <v>2</v>
      </c>
      <c r="C243" s="2307" t="s">
        <v>442</v>
      </c>
      <c r="D243" s="2308"/>
      <c r="E243" s="2308"/>
      <c r="F243" s="2308"/>
      <c r="G243" s="2308"/>
      <c r="H243" s="2308"/>
      <c r="I243" s="2308"/>
      <c r="J243" s="2308"/>
      <c r="K243" s="2308"/>
      <c r="L243" s="2308"/>
      <c r="M243" s="2308"/>
      <c r="N243" s="2309"/>
    </row>
    <row r="244" spans="1:14" ht="42" customHeight="1" x14ac:dyDescent="0.4">
      <c r="A244" s="2092"/>
      <c r="B244" s="2092"/>
      <c r="C244" s="662" t="s">
        <v>5</v>
      </c>
      <c r="D244" s="2227" t="s">
        <v>137</v>
      </c>
      <c r="E244" s="2228"/>
      <c r="F244" s="2228"/>
      <c r="G244" s="2228"/>
      <c r="H244" s="2228"/>
      <c r="I244" s="2228"/>
      <c r="J244" s="2229"/>
      <c r="K244" s="2230">
        <v>87</v>
      </c>
      <c r="L244" s="2231"/>
      <c r="M244" s="601">
        <v>113</v>
      </c>
      <c r="N244" s="619"/>
    </row>
    <row r="245" spans="1:14" ht="32.25" customHeight="1" x14ac:dyDescent="0.4">
      <c r="A245" s="2092"/>
      <c r="B245" s="2092"/>
      <c r="C245" s="660" t="s">
        <v>6</v>
      </c>
      <c r="D245" s="2232" t="s">
        <v>138</v>
      </c>
      <c r="E245" s="2233"/>
      <c r="F245" s="2233"/>
      <c r="G245" s="2233"/>
      <c r="H245" s="2233"/>
      <c r="I245" s="2233"/>
      <c r="J245" s="2234"/>
      <c r="K245" s="2235">
        <v>301</v>
      </c>
      <c r="L245" s="2236"/>
      <c r="M245" s="599">
        <v>391</v>
      </c>
      <c r="N245" s="622"/>
    </row>
    <row r="246" spans="1:14" ht="32.25" customHeight="1" x14ac:dyDescent="0.4">
      <c r="A246" s="2092"/>
      <c r="B246" s="2092"/>
      <c r="C246" s="660" t="s">
        <v>7</v>
      </c>
      <c r="D246" s="2232" t="s">
        <v>139</v>
      </c>
      <c r="E246" s="2233"/>
      <c r="F246" s="2233"/>
      <c r="G246" s="2233"/>
      <c r="H246" s="2233"/>
      <c r="I246" s="2233"/>
      <c r="J246" s="2234"/>
      <c r="K246" s="2235">
        <v>642</v>
      </c>
      <c r="L246" s="2236"/>
      <c r="M246" s="599">
        <v>833</v>
      </c>
      <c r="N246" s="622"/>
    </row>
    <row r="247" spans="1:14" ht="36" customHeight="1" x14ac:dyDescent="0.4">
      <c r="A247" s="2092"/>
      <c r="B247" s="2092"/>
      <c r="C247" s="660" t="s">
        <v>8</v>
      </c>
      <c r="D247" s="2232" t="s">
        <v>140</v>
      </c>
      <c r="E247" s="2233"/>
      <c r="F247" s="2233"/>
      <c r="G247" s="2233"/>
      <c r="H247" s="2233"/>
      <c r="I247" s="2233"/>
      <c r="J247" s="2234"/>
      <c r="K247" s="2235">
        <v>1512</v>
      </c>
      <c r="L247" s="2236"/>
      <c r="M247" s="599">
        <v>1962</v>
      </c>
      <c r="N247" s="622"/>
    </row>
    <row r="248" spans="1:14" ht="32.25" customHeight="1" x14ac:dyDescent="0.4">
      <c r="A248" s="2092"/>
      <c r="B248" s="2092"/>
      <c r="C248" s="660" t="s">
        <v>12</v>
      </c>
      <c r="D248" s="2232" t="s">
        <v>141</v>
      </c>
      <c r="E248" s="2233"/>
      <c r="F248" s="2233"/>
      <c r="G248" s="2233"/>
      <c r="H248" s="2233"/>
      <c r="I248" s="2233"/>
      <c r="J248" s="2234"/>
      <c r="K248" s="2235">
        <v>3244</v>
      </c>
      <c r="L248" s="2236"/>
      <c r="M248" s="599">
        <v>4210</v>
      </c>
      <c r="N248" s="622"/>
    </row>
    <row r="249" spans="1:14" ht="36" customHeight="1" x14ac:dyDescent="0.4">
      <c r="A249" s="2092"/>
      <c r="B249" s="2092"/>
      <c r="C249" s="663" t="s">
        <v>13</v>
      </c>
      <c r="D249" s="2232" t="s">
        <v>142</v>
      </c>
      <c r="E249" s="2233"/>
      <c r="F249" s="2233"/>
      <c r="G249" s="2233"/>
      <c r="H249" s="2233"/>
      <c r="I249" s="2233"/>
      <c r="J249" s="2234"/>
      <c r="K249" s="2235">
        <v>5418</v>
      </c>
      <c r="L249" s="2236"/>
      <c r="M249" s="599">
        <v>7033</v>
      </c>
      <c r="N249" s="622"/>
    </row>
    <row r="250" spans="1:14" ht="36" customHeight="1" thickBot="1" x14ac:dyDescent="0.45">
      <c r="A250" s="2092"/>
      <c r="B250" s="2093"/>
      <c r="C250" s="664" t="s">
        <v>17</v>
      </c>
      <c r="D250" s="2254" t="s">
        <v>143</v>
      </c>
      <c r="E250" s="2255"/>
      <c r="F250" s="2255"/>
      <c r="G250" s="2255"/>
      <c r="H250" s="2255"/>
      <c r="I250" s="2255"/>
      <c r="J250" s="2256"/>
      <c r="K250" s="2257">
        <v>6515</v>
      </c>
      <c r="L250" s="2258"/>
      <c r="M250" s="604">
        <v>8457</v>
      </c>
      <c r="N250" s="630"/>
    </row>
    <row r="251" spans="1:14" ht="30.75" customHeight="1" thickBot="1" x14ac:dyDescent="0.4">
      <c r="A251" s="2092"/>
      <c r="B251" s="2091">
        <v>3</v>
      </c>
      <c r="C251" s="2307" t="s">
        <v>443</v>
      </c>
      <c r="D251" s="2308"/>
      <c r="E251" s="2308"/>
      <c r="F251" s="2308"/>
      <c r="G251" s="2308"/>
      <c r="H251" s="2308"/>
      <c r="I251" s="2308"/>
      <c r="J251" s="2308"/>
      <c r="K251" s="2308"/>
      <c r="L251" s="2308"/>
      <c r="M251" s="2308"/>
      <c r="N251" s="2309"/>
    </row>
    <row r="252" spans="1:14" ht="31.5" customHeight="1" x14ac:dyDescent="0.4">
      <c r="A252" s="2092"/>
      <c r="B252" s="2092"/>
      <c r="C252" s="662" t="s">
        <v>5</v>
      </c>
      <c r="D252" s="2227" t="s">
        <v>137</v>
      </c>
      <c r="E252" s="2228"/>
      <c r="F252" s="2228"/>
      <c r="G252" s="2228"/>
      <c r="H252" s="2228"/>
      <c r="I252" s="2228"/>
      <c r="J252" s="2229"/>
      <c r="K252" s="2230">
        <v>95.7</v>
      </c>
      <c r="L252" s="2231"/>
      <c r="M252" s="601">
        <v>124</v>
      </c>
      <c r="N252" s="619"/>
    </row>
    <row r="253" spans="1:14" ht="30.75" customHeight="1" x14ac:dyDescent="0.4">
      <c r="A253" s="2092"/>
      <c r="B253" s="2092"/>
      <c r="C253" s="660" t="s">
        <v>6</v>
      </c>
      <c r="D253" s="2232" t="s">
        <v>138</v>
      </c>
      <c r="E253" s="2233"/>
      <c r="F253" s="2233"/>
      <c r="G253" s="2233"/>
      <c r="H253" s="2233"/>
      <c r="I253" s="2233"/>
      <c r="J253" s="2234"/>
      <c r="K253" s="2235">
        <v>331.1</v>
      </c>
      <c r="L253" s="2236"/>
      <c r="M253" s="599">
        <v>430</v>
      </c>
      <c r="N253" s="622"/>
    </row>
    <row r="254" spans="1:14" ht="30" customHeight="1" x14ac:dyDescent="0.4">
      <c r="A254" s="2092"/>
      <c r="B254" s="2092"/>
      <c r="C254" s="660" t="s">
        <v>7</v>
      </c>
      <c r="D254" s="2232" t="s">
        <v>139</v>
      </c>
      <c r="E254" s="2233"/>
      <c r="F254" s="2233"/>
      <c r="G254" s="2233"/>
      <c r="H254" s="2233"/>
      <c r="I254" s="2233"/>
      <c r="J254" s="2234"/>
      <c r="K254" s="2235">
        <v>706.2</v>
      </c>
      <c r="L254" s="2236"/>
      <c r="M254" s="599">
        <v>917</v>
      </c>
      <c r="N254" s="622"/>
    </row>
    <row r="255" spans="1:14" ht="37.5" customHeight="1" x14ac:dyDescent="0.4">
      <c r="A255" s="2092"/>
      <c r="B255" s="2092"/>
      <c r="C255" s="660" t="s">
        <v>8</v>
      </c>
      <c r="D255" s="2232" t="s">
        <v>140</v>
      </c>
      <c r="E255" s="2233"/>
      <c r="F255" s="2233"/>
      <c r="G255" s="2233"/>
      <c r="H255" s="2233"/>
      <c r="I255" s="2233"/>
      <c r="J255" s="2234"/>
      <c r="K255" s="2235">
        <v>1663.2</v>
      </c>
      <c r="L255" s="2236"/>
      <c r="M255" s="599">
        <v>2159</v>
      </c>
      <c r="N255" s="622"/>
    </row>
    <row r="256" spans="1:14" ht="32.25" customHeight="1" x14ac:dyDescent="0.4">
      <c r="A256" s="2092"/>
      <c r="B256" s="2092"/>
      <c r="C256" s="660" t="s">
        <v>12</v>
      </c>
      <c r="D256" s="2232" t="s">
        <v>141</v>
      </c>
      <c r="E256" s="2233"/>
      <c r="F256" s="2233"/>
      <c r="G256" s="2233"/>
      <c r="H256" s="2233"/>
      <c r="I256" s="2233"/>
      <c r="J256" s="2234"/>
      <c r="K256" s="2235">
        <v>3568.4</v>
      </c>
      <c r="L256" s="2236"/>
      <c r="M256" s="599">
        <v>4632</v>
      </c>
      <c r="N256" s="622"/>
    </row>
    <row r="257" spans="1:14" ht="36" customHeight="1" x14ac:dyDescent="0.4">
      <c r="A257" s="2092"/>
      <c r="B257" s="2092"/>
      <c r="C257" s="663" t="s">
        <v>13</v>
      </c>
      <c r="D257" s="2232" t="s">
        <v>142</v>
      </c>
      <c r="E257" s="2233"/>
      <c r="F257" s="2233"/>
      <c r="G257" s="2233"/>
      <c r="H257" s="2233"/>
      <c r="I257" s="2233"/>
      <c r="J257" s="2234"/>
      <c r="K257" s="2235">
        <v>5959.8</v>
      </c>
      <c r="L257" s="2236"/>
      <c r="M257" s="599">
        <v>7736</v>
      </c>
      <c r="N257" s="622"/>
    </row>
    <row r="258" spans="1:14" ht="38.25" customHeight="1" thickBot="1" x14ac:dyDescent="0.45">
      <c r="A258" s="2092"/>
      <c r="B258" s="2093"/>
      <c r="C258" s="664" t="s">
        <v>17</v>
      </c>
      <c r="D258" s="2254" t="s">
        <v>143</v>
      </c>
      <c r="E258" s="2255"/>
      <c r="F258" s="2255"/>
      <c r="G258" s="2255"/>
      <c r="H258" s="2255"/>
      <c r="I258" s="2255"/>
      <c r="J258" s="2256"/>
      <c r="K258" s="2257">
        <v>7166.5</v>
      </c>
      <c r="L258" s="2258"/>
      <c r="M258" s="604">
        <v>9302</v>
      </c>
      <c r="N258" s="630"/>
    </row>
    <row r="259" spans="1:14" ht="29.25" customHeight="1" thickBot="1" x14ac:dyDescent="0.4">
      <c r="A259" s="2092"/>
      <c r="B259" s="2091">
        <v>4</v>
      </c>
      <c r="C259" s="2307" t="s">
        <v>144</v>
      </c>
      <c r="D259" s="2308"/>
      <c r="E259" s="2308"/>
      <c r="F259" s="2308"/>
      <c r="G259" s="2308"/>
      <c r="H259" s="2308"/>
      <c r="I259" s="2308"/>
      <c r="J259" s="2308"/>
      <c r="K259" s="2308"/>
      <c r="L259" s="2308"/>
      <c r="M259" s="2308"/>
      <c r="N259" s="2309"/>
    </row>
    <row r="260" spans="1:14" ht="26.25" customHeight="1" x14ac:dyDescent="0.4">
      <c r="A260" s="2092"/>
      <c r="B260" s="2092"/>
      <c r="C260" s="662" t="s">
        <v>5</v>
      </c>
      <c r="D260" s="2227" t="s">
        <v>145</v>
      </c>
      <c r="E260" s="2228"/>
      <c r="F260" s="2228"/>
      <c r="G260" s="2228"/>
      <c r="H260" s="2228"/>
      <c r="I260" s="2228"/>
      <c r="J260" s="2229"/>
      <c r="K260" s="2230">
        <v>1788.6</v>
      </c>
      <c r="L260" s="2231"/>
      <c r="M260" s="601">
        <v>2321</v>
      </c>
      <c r="N260" s="619"/>
    </row>
    <row r="261" spans="1:14" ht="33.75" customHeight="1" x14ac:dyDescent="0.4">
      <c r="A261" s="2092"/>
      <c r="B261" s="2092"/>
      <c r="C261" s="660" t="s">
        <v>6</v>
      </c>
      <c r="D261" s="2232" t="s">
        <v>146</v>
      </c>
      <c r="E261" s="2233"/>
      <c r="F261" s="2233"/>
      <c r="G261" s="2233"/>
      <c r="H261" s="2233"/>
      <c r="I261" s="2233"/>
      <c r="J261" s="2234"/>
      <c r="K261" s="2235">
        <v>6490</v>
      </c>
      <c r="L261" s="2236"/>
      <c r="M261" s="599">
        <v>8424</v>
      </c>
      <c r="N261" s="622"/>
    </row>
    <row r="262" spans="1:14" ht="29.25" customHeight="1" x14ac:dyDescent="0.4">
      <c r="A262" s="2092"/>
      <c r="B262" s="2092"/>
      <c r="C262" s="660" t="s">
        <v>7</v>
      </c>
      <c r="D262" s="2232" t="s">
        <v>147</v>
      </c>
      <c r="E262" s="2233"/>
      <c r="F262" s="2233"/>
      <c r="G262" s="2233"/>
      <c r="H262" s="2233"/>
      <c r="I262" s="2233"/>
      <c r="J262" s="2234"/>
      <c r="K262" s="2235">
        <v>18705.5</v>
      </c>
      <c r="L262" s="2236"/>
      <c r="M262" s="599">
        <v>24280</v>
      </c>
      <c r="N262" s="622"/>
    </row>
    <row r="263" spans="1:14" ht="36.75" customHeight="1" x14ac:dyDescent="0.4">
      <c r="A263" s="2092"/>
      <c r="B263" s="2092"/>
      <c r="C263" s="660" t="s">
        <v>9</v>
      </c>
      <c r="D263" s="2232" t="s">
        <v>148</v>
      </c>
      <c r="E263" s="2233"/>
      <c r="F263" s="2233"/>
      <c r="G263" s="2233"/>
      <c r="H263" s="2233"/>
      <c r="I263" s="2233"/>
      <c r="J263" s="2234"/>
      <c r="K263" s="2235">
        <v>42208.1</v>
      </c>
      <c r="L263" s="2236"/>
      <c r="M263" s="599">
        <v>54786</v>
      </c>
      <c r="N263" s="622"/>
    </row>
    <row r="264" spans="1:14" ht="32.25" customHeight="1" x14ac:dyDescent="0.4">
      <c r="A264" s="2092"/>
      <c r="B264" s="2092"/>
      <c r="C264" s="660" t="s">
        <v>8</v>
      </c>
      <c r="D264" s="2232" t="s">
        <v>149</v>
      </c>
      <c r="E264" s="2233"/>
      <c r="F264" s="2233"/>
      <c r="G264" s="2233"/>
      <c r="H264" s="2233"/>
      <c r="I264" s="2233"/>
      <c r="J264" s="2234"/>
      <c r="K264" s="2235">
        <v>75114.600000000006</v>
      </c>
      <c r="L264" s="2236"/>
      <c r="M264" s="599">
        <v>97499</v>
      </c>
      <c r="N264" s="622"/>
    </row>
    <row r="265" spans="1:14" ht="32.25" customHeight="1" x14ac:dyDescent="0.4">
      <c r="A265" s="2092"/>
      <c r="B265" s="2092"/>
      <c r="C265" s="663" t="s">
        <v>12</v>
      </c>
      <c r="D265" s="2232" t="s">
        <v>150</v>
      </c>
      <c r="E265" s="2233"/>
      <c r="F265" s="2233"/>
      <c r="G265" s="2233"/>
      <c r="H265" s="2233"/>
      <c r="I265" s="2233"/>
      <c r="J265" s="2234"/>
      <c r="K265" s="2235">
        <v>117507.5</v>
      </c>
      <c r="L265" s="2236"/>
      <c r="M265" s="599">
        <v>152524</v>
      </c>
      <c r="N265" s="622"/>
    </row>
    <row r="266" spans="1:14" ht="33" customHeight="1" x14ac:dyDescent="0.4">
      <c r="A266" s="2092"/>
      <c r="B266" s="2092"/>
      <c r="C266" s="663" t="s">
        <v>13</v>
      </c>
      <c r="D266" s="2232" t="s">
        <v>151</v>
      </c>
      <c r="E266" s="2233"/>
      <c r="F266" s="2233"/>
      <c r="G266" s="2233"/>
      <c r="H266" s="2233"/>
      <c r="I266" s="2233"/>
      <c r="J266" s="2234"/>
      <c r="K266" s="2235">
        <v>141193.79999999999</v>
      </c>
      <c r="L266" s="2236"/>
      <c r="M266" s="599">
        <v>183269</v>
      </c>
      <c r="N266" s="622"/>
    </row>
    <row r="267" spans="1:14" ht="33.75" customHeight="1" x14ac:dyDescent="0.4">
      <c r="A267" s="2092"/>
      <c r="B267" s="2092"/>
      <c r="C267" s="663" t="s">
        <v>17</v>
      </c>
      <c r="D267" s="2232" t="s">
        <v>152</v>
      </c>
      <c r="E267" s="2233"/>
      <c r="F267" s="2233"/>
      <c r="G267" s="2233"/>
      <c r="H267" s="2233"/>
      <c r="I267" s="2233"/>
      <c r="J267" s="2234"/>
      <c r="K267" s="2235">
        <v>7813</v>
      </c>
      <c r="L267" s="2236"/>
      <c r="M267" s="599">
        <v>10141</v>
      </c>
      <c r="N267" s="622"/>
    </row>
    <row r="268" spans="1:14" ht="33" customHeight="1" thickBot="1" x14ac:dyDescent="0.45">
      <c r="A268" s="2092"/>
      <c r="B268" s="2092"/>
      <c r="C268" s="664" t="s">
        <v>187</v>
      </c>
      <c r="D268" s="2254" t="s">
        <v>153</v>
      </c>
      <c r="E268" s="2255"/>
      <c r="F268" s="2255"/>
      <c r="G268" s="2255"/>
      <c r="H268" s="2255"/>
      <c r="I268" s="2255"/>
      <c r="J268" s="2256"/>
      <c r="K268" s="2257">
        <v>7813</v>
      </c>
      <c r="L268" s="2258"/>
      <c r="M268" s="604">
        <v>10141</v>
      </c>
      <c r="N268" s="630"/>
    </row>
    <row r="269" spans="1:14" ht="33" customHeight="1" thickBot="1" x14ac:dyDescent="0.45">
      <c r="A269" s="2093"/>
      <c r="B269" s="665">
        <v>5</v>
      </c>
      <c r="C269" s="2307" t="s">
        <v>154</v>
      </c>
      <c r="D269" s="2308"/>
      <c r="E269" s="2308"/>
      <c r="F269" s="2308"/>
      <c r="G269" s="2308"/>
      <c r="H269" s="2308"/>
      <c r="I269" s="2308"/>
      <c r="J269" s="2415"/>
      <c r="K269" s="2312">
        <v>9816.4</v>
      </c>
      <c r="L269" s="2313"/>
      <c r="M269" s="666">
        <v>12742</v>
      </c>
      <c r="N269" s="667"/>
    </row>
    <row r="270" spans="1:14" ht="67.5" customHeight="1" thickBot="1" x14ac:dyDescent="0.4">
      <c r="A270" s="2099" t="s">
        <v>513</v>
      </c>
      <c r="B270" s="2100"/>
      <c r="C270" s="2100"/>
      <c r="D270" s="2100"/>
      <c r="E270" s="2100"/>
      <c r="F270" s="2100"/>
      <c r="G270" s="2100"/>
      <c r="H270" s="2100"/>
      <c r="I270" s="2100"/>
      <c r="J270" s="2100"/>
      <c r="K270" s="2100"/>
      <c r="L270" s="2100"/>
      <c r="M270" s="2100"/>
      <c r="N270" s="2101"/>
    </row>
    <row r="271" spans="1:14" ht="109.5" customHeight="1" thickBot="1" x14ac:dyDescent="0.4">
      <c r="A271" s="613" t="s">
        <v>0</v>
      </c>
      <c r="B271" s="614" t="s">
        <v>1</v>
      </c>
      <c r="C271" s="615"/>
      <c r="D271" s="2099" t="s">
        <v>2</v>
      </c>
      <c r="E271" s="2100"/>
      <c r="F271" s="2100"/>
      <c r="G271" s="2100"/>
      <c r="H271" s="2100"/>
      <c r="I271" s="2100"/>
      <c r="J271" s="2101"/>
      <c r="K271" s="2102" t="s">
        <v>198</v>
      </c>
      <c r="L271" s="2103"/>
      <c r="M271" s="597" t="s">
        <v>216</v>
      </c>
      <c r="N271" s="616" t="s">
        <v>385</v>
      </c>
    </row>
    <row r="272" spans="1:14" ht="33" customHeight="1" thickBot="1" x14ac:dyDescent="0.45">
      <c r="A272" s="2091" t="s">
        <v>409</v>
      </c>
      <c r="B272" s="665">
        <v>6</v>
      </c>
      <c r="C272" s="2307" t="s">
        <v>541</v>
      </c>
      <c r="D272" s="2308"/>
      <c r="E272" s="2308"/>
      <c r="F272" s="2308"/>
      <c r="G272" s="2308"/>
      <c r="H272" s="2308"/>
      <c r="I272" s="2308"/>
      <c r="J272" s="2415"/>
      <c r="K272" s="2312">
        <v>2500</v>
      </c>
      <c r="L272" s="2313"/>
      <c r="M272" s="666">
        <v>708</v>
      </c>
      <c r="N272" s="667"/>
    </row>
    <row r="273" spans="1:14" ht="33.75" customHeight="1" thickBot="1" x14ac:dyDescent="0.45">
      <c r="A273" s="2092"/>
      <c r="B273" s="665">
        <v>7</v>
      </c>
      <c r="C273" s="2307" t="s">
        <v>550</v>
      </c>
      <c r="D273" s="2308"/>
      <c r="E273" s="2308"/>
      <c r="F273" s="2308"/>
      <c r="G273" s="2308"/>
      <c r="H273" s="2308"/>
      <c r="I273" s="2308"/>
      <c r="J273" s="2415"/>
      <c r="K273" s="2312">
        <v>85.35</v>
      </c>
      <c r="L273" s="2313"/>
      <c r="M273" s="666">
        <v>111</v>
      </c>
      <c r="N273" s="667"/>
    </row>
    <row r="274" spans="1:14" ht="29.25" customHeight="1" thickBot="1" x14ac:dyDescent="0.4">
      <c r="A274" s="2092"/>
      <c r="B274" s="2092">
        <v>8</v>
      </c>
      <c r="C274" s="2307" t="s">
        <v>155</v>
      </c>
      <c r="D274" s="2308"/>
      <c r="E274" s="2308"/>
      <c r="F274" s="2308"/>
      <c r="G274" s="2308"/>
      <c r="H274" s="2308"/>
      <c r="I274" s="2308"/>
      <c r="J274" s="2308"/>
      <c r="K274" s="2308"/>
      <c r="L274" s="2308"/>
      <c r="M274" s="2308"/>
      <c r="N274" s="2309"/>
    </row>
    <row r="275" spans="1:14" ht="36" customHeight="1" x14ac:dyDescent="0.4">
      <c r="A275" s="2092"/>
      <c r="B275" s="2092"/>
      <c r="C275" s="662" t="s">
        <v>5</v>
      </c>
      <c r="D275" s="2227" t="s">
        <v>156</v>
      </c>
      <c r="E275" s="2228"/>
      <c r="F275" s="2228"/>
      <c r="G275" s="2228"/>
      <c r="H275" s="2228"/>
      <c r="I275" s="2228"/>
      <c r="J275" s="2229"/>
      <c r="K275" s="2230">
        <v>110</v>
      </c>
      <c r="L275" s="2231"/>
      <c r="M275" s="601">
        <v>143</v>
      </c>
      <c r="N275" s="619"/>
    </row>
    <row r="276" spans="1:14" ht="30.75" customHeight="1" x14ac:dyDescent="0.4">
      <c r="A276" s="2092"/>
      <c r="B276" s="2092"/>
      <c r="C276" s="660" t="s">
        <v>6</v>
      </c>
      <c r="D276" s="2232" t="s">
        <v>157</v>
      </c>
      <c r="E276" s="2233"/>
      <c r="F276" s="2233"/>
      <c r="G276" s="2233"/>
      <c r="H276" s="2233"/>
      <c r="I276" s="2233"/>
      <c r="J276" s="2234"/>
      <c r="K276" s="2235">
        <v>221.1</v>
      </c>
      <c r="L276" s="2236"/>
      <c r="M276" s="599">
        <v>287</v>
      </c>
      <c r="N276" s="622"/>
    </row>
    <row r="277" spans="1:14" ht="29.25" customHeight="1" x14ac:dyDescent="0.4">
      <c r="A277" s="2092"/>
      <c r="B277" s="2092"/>
      <c r="C277" s="660" t="s">
        <v>7</v>
      </c>
      <c r="D277" s="2232" t="s">
        <v>200</v>
      </c>
      <c r="E277" s="2233"/>
      <c r="F277" s="2233"/>
      <c r="G277" s="2233"/>
      <c r="H277" s="2233"/>
      <c r="I277" s="2233"/>
      <c r="J277" s="2234"/>
      <c r="K277" s="2235">
        <v>735.9</v>
      </c>
      <c r="L277" s="2236"/>
      <c r="M277" s="599">
        <v>955</v>
      </c>
      <c r="N277" s="622"/>
    </row>
    <row r="278" spans="1:14" ht="35.25" customHeight="1" thickBot="1" x14ac:dyDescent="0.45">
      <c r="A278" s="2092"/>
      <c r="B278" s="2093"/>
      <c r="C278" s="664" t="s">
        <v>9</v>
      </c>
      <c r="D278" s="2254" t="s">
        <v>201</v>
      </c>
      <c r="E278" s="2255"/>
      <c r="F278" s="2255"/>
      <c r="G278" s="2255"/>
      <c r="H278" s="2255"/>
      <c r="I278" s="2255"/>
      <c r="J278" s="2256"/>
      <c r="K278" s="2257">
        <v>1000</v>
      </c>
      <c r="L278" s="2258"/>
      <c r="M278" s="604">
        <v>1298</v>
      </c>
      <c r="N278" s="630"/>
    </row>
    <row r="279" spans="1:14" ht="30.75" customHeight="1" thickBot="1" x14ac:dyDescent="0.4">
      <c r="A279" s="2092"/>
      <c r="B279" s="2091">
        <v>9</v>
      </c>
      <c r="C279" s="2307" t="s">
        <v>188</v>
      </c>
      <c r="D279" s="2308"/>
      <c r="E279" s="2308"/>
      <c r="F279" s="2308"/>
      <c r="G279" s="2308"/>
      <c r="H279" s="2308"/>
      <c r="I279" s="2308"/>
      <c r="J279" s="2308"/>
      <c r="K279" s="2308"/>
      <c r="L279" s="2308"/>
      <c r="M279" s="2308"/>
      <c r="N279" s="2309"/>
    </row>
    <row r="280" spans="1:14" ht="36.75" customHeight="1" x14ac:dyDescent="0.4">
      <c r="A280" s="2092"/>
      <c r="B280" s="2092"/>
      <c r="C280" s="625" t="s">
        <v>5</v>
      </c>
      <c r="D280" s="1388" t="s">
        <v>617</v>
      </c>
      <c r="E280" s="1389"/>
      <c r="F280" s="1389"/>
      <c r="G280" s="1389"/>
      <c r="H280" s="1389"/>
      <c r="I280" s="1389"/>
      <c r="J280" s="1390"/>
      <c r="K280" s="2230">
        <v>331.1</v>
      </c>
      <c r="L280" s="2231"/>
      <c r="M280" s="608">
        <v>440</v>
      </c>
      <c r="N280" s="619"/>
    </row>
    <row r="281" spans="1:14" ht="32.25" customHeight="1" x14ac:dyDescent="0.4">
      <c r="A281" s="2092"/>
      <c r="B281" s="2092"/>
      <c r="C281" s="627" t="s">
        <v>6</v>
      </c>
      <c r="D281" s="1372" t="s">
        <v>537</v>
      </c>
      <c r="E281" s="1373"/>
      <c r="F281" s="1373"/>
      <c r="G281" s="1373"/>
      <c r="H281" s="1373"/>
      <c r="I281" s="1373"/>
      <c r="J281" s="1374"/>
      <c r="K281" s="2235">
        <v>726</v>
      </c>
      <c r="L281" s="2236"/>
      <c r="M281" s="598">
        <v>900</v>
      </c>
      <c r="N281" s="622"/>
    </row>
    <row r="282" spans="1:14" ht="33.75" customHeight="1" x14ac:dyDescent="0.4">
      <c r="A282" s="2092"/>
      <c r="B282" s="2092"/>
      <c r="C282" s="627" t="s">
        <v>7</v>
      </c>
      <c r="D282" s="1372" t="s">
        <v>484</v>
      </c>
      <c r="E282" s="1373"/>
      <c r="F282" s="1373"/>
      <c r="G282" s="1373"/>
      <c r="H282" s="1373"/>
      <c r="I282" s="1373"/>
      <c r="J282" s="1374"/>
      <c r="K282" s="2235">
        <v>1089</v>
      </c>
      <c r="L282" s="2236"/>
      <c r="M282" s="598">
        <v>1300</v>
      </c>
      <c r="N282" s="622"/>
    </row>
    <row r="283" spans="1:14" ht="32.25" customHeight="1" x14ac:dyDescent="0.4">
      <c r="A283" s="2092"/>
      <c r="B283" s="2092"/>
      <c r="C283" s="627" t="s">
        <v>9</v>
      </c>
      <c r="D283" s="1372" t="s">
        <v>485</v>
      </c>
      <c r="E283" s="1373"/>
      <c r="F283" s="1373"/>
      <c r="G283" s="1373"/>
      <c r="H283" s="1373"/>
      <c r="I283" s="1373"/>
      <c r="J283" s="1374"/>
      <c r="K283" s="2314">
        <v>1980</v>
      </c>
      <c r="L283" s="2315"/>
      <c r="M283" s="598">
        <v>1500</v>
      </c>
      <c r="N283" s="622"/>
    </row>
    <row r="284" spans="1:14" ht="35.25" customHeight="1" x14ac:dyDescent="0.4">
      <c r="A284" s="2092"/>
      <c r="B284" s="2092"/>
      <c r="C284" s="628" t="s">
        <v>8</v>
      </c>
      <c r="D284" s="1372" t="s">
        <v>538</v>
      </c>
      <c r="E284" s="1373"/>
      <c r="F284" s="1373"/>
      <c r="G284" s="1373"/>
      <c r="H284" s="1373"/>
      <c r="I284" s="1373"/>
      <c r="J284" s="1374"/>
      <c r="K284" s="2257">
        <v>3300</v>
      </c>
      <c r="L284" s="2258"/>
      <c r="M284" s="598">
        <v>1800</v>
      </c>
      <c r="N284" s="622"/>
    </row>
    <row r="285" spans="1:14" ht="35.25" customHeight="1" thickBot="1" x14ac:dyDescent="0.45">
      <c r="A285" s="2092"/>
      <c r="B285" s="2093"/>
      <c r="C285" s="628" t="s">
        <v>13</v>
      </c>
      <c r="D285" s="2316" t="s">
        <v>486</v>
      </c>
      <c r="E285" s="2317"/>
      <c r="F285" s="2317"/>
      <c r="G285" s="2317"/>
      <c r="H285" s="2317"/>
      <c r="I285" s="2317"/>
      <c r="J285" s="2318"/>
      <c r="K285" s="2257" t="s">
        <v>258</v>
      </c>
      <c r="L285" s="2258"/>
      <c r="M285" s="629">
        <v>2300</v>
      </c>
      <c r="N285" s="630"/>
    </row>
    <row r="286" spans="1:14" ht="29.25" customHeight="1" thickBot="1" x14ac:dyDescent="0.4">
      <c r="A286" s="2092"/>
      <c r="B286" s="2092">
        <v>10</v>
      </c>
      <c r="C286" s="2307" t="s">
        <v>163</v>
      </c>
      <c r="D286" s="2308"/>
      <c r="E286" s="2308"/>
      <c r="F286" s="2308"/>
      <c r="G286" s="2308"/>
      <c r="H286" s="2308"/>
      <c r="I286" s="2308"/>
      <c r="J286" s="2308"/>
      <c r="K286" s="2308"/>
      <c r="L286" s="2308"/>
      <c r="M286" s="2308"/>
      <c r="N286" s="2309"/>
    </row>
    <row r="287" spans="1:14" ht="29.25" customHeight="1" x14ac:dyDescent="0.4">
      <c r="A287" s="2092"/>
      <c r="B287" s="2092"/>
      <c r="C287" s="662" t="s">
        <v>5</v>
      </c>
      <c r="D287" s="2227" t="s">
        <v>145</v>
      </c>
      <c r="E287" s="2228"/>
      <c r="F287" s="2228"/>
      <c r="G287" s="2228"/>
      <c r="H287" s="2228"/>
      <c r="I287" s="2228"/>
      <c r="J287" s="2229"/>
      <c r="K287" s="2230">
        <v>1376.1</v>
      </c>
      <c r="L287" s="2231"/>
      <c r="M287" s="601">
        <v>1787</v>
      </c>
      <c r="N287" s="619"/>
    </row>
    <row r="288" spans="1:14" ht="30.75" customHeight="1" x14ac:dyDescent="0.4">
      <c r="A288" s="2092"/>
      <c r="B288" s="2092"/>
      <c r="C288" s="660" t="s">
        <v>6</v>
      </c>
      <c r="D288" s="2232" t="s">
        <v>146</v>
      </c>
      <c r="E288" s="2233"/>
      <c r="F288" s="2233"/>
      <c r="G288" s="2233"/>
      <c r="H288" s="2233"/>
      <c r="I288" s="2233"/>
      <c r="J288" s="2234"/>
      <c r="K288" s="2235">
        <v>5003.8999999999996</v>
      </c>
      <c r="L288" s="2236"/>
      <c r="M288" s="599">
        <v>6495</v>
      </c>
      <c r="N288" s="622"/>
    </row>
    <row r="289" spans="1:14" ht="32.25" customHeight="1" x14ac:dyDescent="0.4">
      <c r="A289" s="2092"/>
      <c r="B289" s="2092"/>
      <c r="C289" s="660" t="s">
        <v>7</v>
      </c>
      <c r="D289" s="2232" t="s">
        <v>164</v>
      </c>
      <c r="E289" s="2233"/>
      <c r="F289" s="2233"/>
      <c r="G289" s="2233"/>
      <c r="H289" s="2233"/>
      <c r="I289" s="2233"/>
      <c r="J289" s="2234"/>
      <c r="K289" s="2235">
        <v>10809.7</v>
      </c>
      <c r="L289" s="2236"/>
      <c r="M289" s="599">
        <v>14031</v>
      </c>
      <c r="N289" s="622"/>
    </row>
    <row r="290" spans="1:14" ht="27" customHeight="1" x14ac:dyDescent="0.4">
      <c r="A290" s="2092"/>
      <c r="B290" s="2092"/>
      <c r="C290" s="660" t="s">
        <v>9</v>
      </c>
      <c r="D290" s="2232" t="s">
        <v>165</v>
      </c>
      <c r="E290" s="2233"/>
      <c r="F290" s="2233"/>
      <c r="G290" s="2233"/>
      <c r="H290" s="2233"/>
      <c r="I290" s="2233"/>
      <c r="J290" s="2234"/>
      <c r="K290" s="2235">
        <v>21685.4</v>
      </c>
      <c r="L290" s="2236"/>
      <c r="M290" s="599">
        <v>28148</v>
      </c>
      <c r="N290" s="622"/>
    </row>
    <row r="291" spans="1:14" ht="30.75" customHeight="1" x14ac:dyDescent="0.4">
      <c r="A291" s="2092"/>
      <c r="B291" s="2092"/>
      <c r="C291" s="660" t="s">
        <v>8</v>
      </c>
      <c r="D291" s="2232" t="s">
        <v>166</v>
      </c>
      <c r="E291" s="2233"/>
      <c r="F291" s="2233"/>
      <c r="G291" s="2233"/>
      <c r="H291" s="2233"/>
      <c r="I291" s="2233"/>
      <c r="J291" s="2234"/>
      <c r="K291" s="2235">
        <v>36188.9</v>
      </c>
      <c r="L291" s="2236"/>
      <c r="M291" s="599">
        <v>46973</v>
      </c>
      <c r="N291" s="622"/>
    </row>
    <row r="292" spans="1:14" ht="34.5" customHeight="1" x14ac:dyDescent="0.4">
      <c r="A292" s="2092"/>
      <c r="B292" s="2092"/>
      <c r="C292" s="663" t="s">
        <v>12</v>
      </c>
      <c r="D292" s="2232" t="s">
        <v>149</v>
      </c>
      <c r="E292" s="2233"/>
      <c r="F292" s="2233"/>
      <c r="G292" s="2233"/>
      <c r="H292" s="2233"/>
      <c r="I292" s="2233"/>
      <c r="J292" s="2234"/>
      <c r="K292" s="2235">
        <v>57948</v>
      </c>
      <c r="L292" s="2236"/>
      <c r="M292" s="599">
        <v>75217</v>
      </c>
      <c r="N292" s="622"/>
    </row>
    <row r="293" spans="1:14" ht="30" customHeight="1" thickBot="1" x14ac:dyDescent="0.45">
      <c r="A293" s="2092"/>
      <c r="B293" s="2092"/>
      <c r="C293" s="664" t="s">
        <v>13</v>
      </c>
      <c r="D293" s="2254" t="s">
        <v>167</v>
      </c>
      <c r="E293" s="2255"/>
      <c r="F293" s="2255"/>
      <c r="G293" s="2255"/>
      <c r="H293" s="2255"/>
      <c r="I293" s="2255"/>
      <c r="J293" s="2256"/>
      <c r="K293" s="2257">
        <v>72525.2</v>
      </c>
      <c r="L293" s="2258"/>
      <c r="M293" s="604">
        <v>94138</v>
      </c>
      <c r="N293" s="630"/>
    </row>
    <row r="294" spans="1:14" ht="34.5" customHeight="1" thickBot="1" x14ac:dyDescent="0.45">
      <c r="A294" s="2092"/>
      <c r="B294" s="665">
        <v>11</v>
      </c>
      <c r="C294" s="2307" t="s">
        <v>168</v>
      </c>
      <c r="D294" s="2308"/>
      <c r="E294" s="2308"/>
      <c r="F294" s="2308"/>
      <c r="G294" s="2308"/>
      <c r="H294" s="2308"/>
      <c r="I294" s="2308"/>
      <c r="J294" s="2415"/>
      <c r="K294" s="2312">
        <v>200.2</v>
      </c>
      <c r="L294" s="2313"/>
      <c r="M294" s="666">
        <v>354</v>
      </c>
      <c r="N294" s="667"/>
    </row>
    <row r="295" spans="1:14" ht="30.75" customHeight="1" thickBot="1" x14ac:dyDescent="0.45">
      <c r="A295" s="2092"/>
      <c r="B295" s="665">
        <v>12</v>
      </c>
      <c r="C295" s="2307" t="s">
        <v>169</v>
      </c>
      <c r="D295" s="2308"/>
      <c r="E295" s="2308"/>
      <c r="F295" s="2308"/>
      <c r="G295" s="2308"/>
      <c r="H295" s="2308"/>
      <c r="I295" s="2308"/>
      <c r="J295" s="2415"/>
      <c r="K295" s="2312">
        <v>2002</v>
      </c>
      <c r="L295" s="2313"/>
      <c r="M295" s="666">
        <v>2598</v>
      </c>
      <c r="N295" s="667"/>
    </row>
    <row r="296" spans="1:14" ht="34.5" customHeight="1" thickBot="1" x14ac:dyDescent="0.45">
      <c r="A296" s="2092"/>
      <c r="B296" s="665">
        <v>13</v>
      </c>
      <c r="C296" s="2307" t="s">
        <v>170</v>
      </c>
      <c r="D296" s="2308"/>
      <c r="E296" s="2308"/>
      <c r="F296" s="2308"/>
      <c r="G296" s="2308"/>
      <c r="H296" s="2308"/>
      <c r="I296" s="2308"/>
      <c r="J296" s="2415"/>
      <c r="K296" s="2312">
        <v>4462</v>
      </c>
      <c r="L296" s="2313"/>
      <c r="M296" s="666">
        <v>5791</v>
      </c>
      <c r="N296" s="667"/>
    </row>
    <row r="297" spans="1:14" ht="29.25" customHeight="1" thickBot="1" x14ac:dyDescent="0.45">
      <c r="A297" s="2092"/>
      <c r="B297" s="665">
        <v>14</v>
      </c>
      <c r="C297" s="2307" t="s">
        <v>171</v>
      </c>
      <c r="D297" s="2308"/>
      <c r="E297" s="2308"/>
      <c r="F297" s="2308"/>
      <c r="G297" s="2308"/>
      <c r="H297" s="2308"/>
      <c r="I297" s="2308"/>
      <c r="J297" s="2415"/>
      <c r="K297" s="2312">
        <v>4908.2</v>
      </c>
      <c r="L297" s="2313"/>
      <c r="M297" s="666">
        <v>6371</v>
      </c>
      <c r="N297" s="667"/>
    </row>
    <row r="298" spans="1:14" ht="27" customHeight="1" x14ac:dyDescent="0.35">
      <c r="A298" s="2092"/>
      <c r="B298" s="2091">
        <v>15</v>
      </c>
      <c r="C298" s="2094" t="s">
        <v>172</v>
      </c>
      <c r="D298" s="2094"/>
      <c r="E298" s="2094"/>
      <c r="F298" s="2094"/>
      <c r="G298" s="2094"/>
      <c r="H298" s="2094"/>
      <c r="I298" s="2094"/>
      <c r="J298" s="2094"/>
      <c r="K298" s="2094"/>
      <c r="L298" s="2094"/>
      <c r="M298" s="2094"/>
      <c r="N298" s="2095"/>
    </row>
    <row r="299" spans="1:14" ht="27" customHeight="1" x14ac:dyDescent="0.4">
      <c r="A299" s="2092"/>
      <c r="B299" s="2092"/>
      <c r="C299" s="698" t="s">
        <v>5</v>
      </c>
      <c r="D299" s="2419" t="s">
        <v>488</v>
      </c>
      <c r="E299" s="2420"/>
      <c r="F299" s="2420"/>
      <c r="G299" s="2420"/>
      <c r="H299" s="2420"/>
      <c r="I299" s="2420"/>
      <c r="J299" s="2421"/>
      <c r="K299" s="2235" t="s">
        <v>258</v>
      </c>
      <c r="L299" s="2236"/>
      <c r="M299" s="599">
        <v>3821</v>
      </c>
      <c r="N299" s="622"/>
    </row>
    <row r="300" spans="1:14" ht="27" customHeight="1" thickBot="1" x14ac:dyDescent="0.45">
      <c r="A300" s="2092"/>
      <c r="B300" s="2093"/>
      <c r="C300" s="699" t="s">
        <v>6</v>
      </c>
      <c r="D300" s="2412" t="s">
        <v>489</v>
      </c>
      <c r="E300" s="2412"/>
      <c r="F300" s="2412"/>
      <c r="G300" s="2412"/>
      <c r="H300" s="2412"/>
      <c r="I300" s="2412"/>
      <c r="J300" s="2412"/>
      <c r="K300" s="2257" t="s">
        <v>258</v>
      </c>
      <c r="L300" s="2258"/>
      <c r="M300" s="604">
        <v>5310</v>
      </c>
      <c r="N300" s="630"/>
    </row>
    <row r="301" spans="1:14" ht="30" customHeight="1" thickBot="1" x14ac:dyDescent="0.45">
      <c r="A301" s="2092"/>
      <c r="B301" s="665">
        <v>16</v>
      </c>
      <c r="C301" s="2307" t="s">
        <v>202</v>
      </c>
      <c r="D301" s="2308"/>
      <c r="E301" s="2308"/>
      <c r="F301" s="2308"/>
      <c r="G301" s="2308"/>
      <c r="H301" s="2308"/>
      <c r="I301" s="2308"/>
      <c r="J301" s="2415"/>
      <c r="K301" s="2312">
        <v>1500</v>
      </c>
      <c r="L301" s="2313"/>
      <c r="M301" s="666">
        <v>1947</v>
      </c>
      <c r="N301" s="667"/>
    </row>
    <row r="302" spans="1:14" ht="27" customHeight="1" thickBot="1" x14ac:dyDescent="0.45">
      <c r="A302" s="2092"/>
      <c r="B302" s="665">
        <v>17</v>
      </c>
      <c r="C302" s="2307" t="s">
        <v>173</v>
      </c>
      <c r="D302" s="2308"/>
      <c r="E302" s="2308"/>
      <c r="F302" s="2308"/>
      <c r="G302" s="2308"/>
      <c r="H302" s="2308"/>
      <c r="I302" s="2308"/>
      <c r="J302" s="2415"/>
      <c r="K302" s="2312">
        <v>4415.3999999999996</v>
      </c>
      <c r="L302" s="2313"/>
      <c r="M302" s="666">
        <v>5731</v>
      </c>
      <c r="N302" s="667"/>
    </row>
    <row r="303" spans="1:14" ht="40.5" customHeight="1" thickBot="1" x14ac:dyDescent="0.45">
      <c r="A303" s="2092"/>
      <c r="B303" s="665">
        <v>18</v>
      </c>
      <c r="C303" s="2307" t="s">
        <v>543</v>
      </c>
      <c r="D303" s="2308"/>
      <c r="E303" s="2308"/>
      <c r="F303" s="2308"/>
      <c r="G303" s="2308"/>
      <c r="H303" s="2308"/>
      <c r="I303" s="2308"/>
      <c r="J303" s="2415"/>
      <c r="K303" s="2312">
        <v>2</v>
      </c>
      <c r="L303" s="2313"/>
      <c r="M303" s="666">
        <v>2.5960000000000001</v>
      </c>
      <c r="N303" s="667"/>
    </row>
    <row r="304" spans="1:14" ht="3.75" customHeight="1" x14ac:dyDescent="0.35">
      <c r="A304" s="2092"/>
      <c r="B304" s="668"/>
      <c r="C304" s="669"/>
      <c r="D304" s="670"/>
      <c r="E304" s="671"/>
      <c r="F304" s="671"/>
      <c r="G304" s="671"/>
      <c r="H304" s="671"/>
      <c r="I304" s="671"/>
      <c r="J304" s="672"/>
      <c r="K304" s="673"/>
      <c r="L304" s="674"/>
      <c r="M304" s="2383">
        <v>47</v>
      </c>
      <c r="N304" s="2410"/>
    </row>
    <row r="305" spans="1:14" ht="24" customHeight="1" thickBot="1" x14ac:dyDescent="0.4">
      <c r="A305" s="2092"/>
      <c r="B305" s="675">
        <v>19</v>
      </c>
      <c r="C305" s="2416" t="s">
        <v>542</v>
      </c>
      <c r="D305" s="2417"/>
      <c r="E305" s="2417"/>
      <c r="F305" s="2417"/>
      <c r="G305" s="2417"/>
      <c r="H305" s="2417"/>
      <c r="I305" s="2417"/>
      <c r="J305" s="2418"/>
      <c r="K305" s="2352">
        <v>36.299999999999997</v>
      </c>
      <c r="L305" s="2353"/>
      <c r="M305" s="2384"/>
      <c r="N305" s="2411"/>
    </row>
    <row r="306" spans="1:14" ht="32.25" customHeight="1" thickBot="1" x14ac:dyDescent="0.45">
      <c r="A306" s="2092"/>
      <c r="B306" s="665">
        <v>20</v>
      </c>
      <c r="C306" s="2307" t="s">
        <v>420</v>
      </c>
      <c r="D306" s="2308"/>
      <c r="E306" s="2308"/>
      <c r="F306" s="2308"/>
      <c r="G306" s="2308"/>
      <c r="H306" s="2308"/>
      <c r="I306" s="2308"/>
      <c r="J306" s="2415"/>
      <c r="K306" s="2312">
        <v>51.7</v>
      </c>
      <c r="L306" s="2313"/>
      <c r="M306" s="676">
        <v>67</v>
      </c>
      <c r="N306" s="667"/>
    </row>
    <row r="307" spans="1:14" ht="37.5" customHeight="1" thickBot="1" x14ac:dyDescent="0.45">
      <c r="A307" s="2092"/>
      <c r="B307" s="665">
        <v>21</v>
      </c>
      <c r="C307" s="2307" t="s">
        <v>205</v>
      </c>
      <c r="D307" s="2308"/>
      <c r="E307" s="2308"/>
      <c r="F307" s="2308"/>
      <c r="G307" s="2308"/>
      <c r="H307" s="2308"/>
      <c r="I307" s="2308"/>
      <c r="J307" s="2415"/>
      <c r="K307" s="2312">
        <v>10000</v>
      </c>
      <c r="L307" s="2313"/>
      <c r="M307" s="676">
        <v>12980</v>
      </c>
      <c r="N307" s="667"/>
    </row>
    <row r="308" spans="1:14" ht="35.25" customHeight="1" thickBot="1" x14ac:dyDescent="0.4">
      <c r="A308" s="2092"/>
      <c r="B308" s="2091">
        <v>22</v>
      </c>
      <c r="C308" s="2307" t="s">
        <v>175</v>
      </c>
      <c r="D308" s="2308"/>
      <c r="E308" s="2308"/>
      <c r="F308" s="2308"/>
      <c r="G308" s="2308"/>
      <c r="H308" s="2308"/>
      <c r="I308" s="2308"/>
      <c r="J308" s="2308"/>
      <c r="K308" s="2308"/>
      <c r="L308" s="2308"/>
      <c r="M308" s="2308"/>
      <c r="N308" s="2309"/>
    </row>
    <row r="309" spans="1:14" ht="35.25" customHeight="1" x14ac:dyDescent="0.4">
      <c r="A309" s="2092"/>
      <c r="B309" s="2092"/>
      <c r="C309" s="662" t="s">
        <v>5</v>
      </c>
      <c r="D309" s="2227" t="s">
        <v>204</v>
      </c>
      <c r="E309" s="2228"/>
      <c r="F309" s="2228"/>
      <c r="G309" s="2228"/>
      <c r="H309" s="2228"/>
      <c r="I309" s="2228"/>
      <c r="J309" s="2229"/>
      <c r="K309" s="2230">
        <v>117.7</v>
      </c>
      <c r="L309" s="2231"/>
      <c r="M309" s="608">
        <v>152</v>
      </c>
      <c r="N309" s="619"/>
    </row>
    <row r="310" spans="1:14" ht="42" customHeight="1" x14ac:dyDescent="0.4">
      <c r="A310" s="2092"/>
      <c r="B310" s="2092"/>
      <c r="C310" s="660" t="s">
        <v>6</v>
      </c>
      <c r="D310" s="2232" t="s">
        <v>203</v>
      </c>
      <c r="E310" s="2233"/>
      <c r="F310" s="2233"/>
      <c r="G310" s="2233"/>
      <c r="H310" s="2233"/>
      <c r="I310" s="2233"/>
      <c r="J310" s="2234"/>
      <c r="K310" s="2235">
        <v>221.1</v>
      </c>
      <c r="L310" s="2236"/>
      <c r="M310" s="598">
        <v>287</v>
      </c>
      <c r="N310" s="622"/>
    </row>
    <row r="311" spans="1:14" ht="36.75" customHeight="1" thickBot="1" x14ac:dyDescent="0.45">
      <c r="A311" s="2092"/>
      <c r="B311" s="2093"/>
      <c r="C311" s="677" t="s">
        <v>7</v>
      </c>
      <c r="D311" s="2362" t="s">
        <v>210</v>
      </c>
      <c r="E311" s="2363"/>
      <c r="F311" s="2363"/>
      <c r="G311" s="2363"/>
      <c r="H311" s="2363"/>
      <c r="I311" s="2363"/>
      <c r="J311" s="2364"/>
      <c r="K311" s="2340">
        <v>442</v>
      </c>
      <c r="L311" s="2341"/>
      <c r="M311" s="600">
        <v>573</v>
      </c>
      <c r="N311" s="678"/>
    </row>
    <row r="312" spans="1:14" ht="30.75" customHeight="1" thickBot="1" x14ac:dyDescent="0.4">
      <c r="A312" s="2092"/>
      <c r="B312" s="2091">
        <v>23</v>
      </c>
      <c r="C312" s="2307" t="s">
        <v>176</v>
      </c>
      <c r="D312" s="2308"/>
      <c r="E312" s="2308"/>
      <c r="F312" s="2308"/>
      <c r="G312" s="2308"/>
      <c r="H312" s="2308"/>
      <c r="I312" s="2308"/>
      <c r="J312" s="2308"/>
      <c r="K312" s="2308"/>
      <c r="L312" s="2308"/>
      <c r="M312" s="2308"/>
      <c r="N312" s="2309"/>
    </row>
    <row r="313" spans="1:14" ht="27.75" customHeight="1" x14ac:dyDescent="0.4">
      <c r="A313" s="2092"/>
      <c r="B313" s="2092"/>
      <c r="C313" s="662" t="s">
        <v>5</v>
      </c>
      <c r="D313" s="2227" t="s">
        <v>206</v>
      </c>
      <c r="E313" s="2228"/>
      <c r="F313" s="2228"/>
      <c r="G313" s="2228"/>
      <c r="H313" s="2228"/>
      <c r="I313" s="2228"/>
      <c r="J313" s="2229"/>
      <c r="K313" s="2230">
        <v>5500</v>
      </c>
      <c r="L313" s="2231"/>
      <c r="M313" s="608">
        <v>7139</v>
      </c>
      <c r="N313" s="619"/>
    </row>
    <row r="314" spans="1:14" ht="38.25" customHeight="1" x14ac:dyDescent="0.4">
      <c r="A314" s="2092"/>
      <c r="B314" s="2092"/>
      <c r="C314" s="660" t="s">
        <v>6</v>
      </c>
      <c r="D314" s="2232" t="s">
        <v>207</v>
      </c>
      <c r="E314" s="2233"/>
      <c r="F314" s="2233"/>
      <c r="G314" s="2233"/>
      <c r="H314" s="2233"/>
      <c r="I314" s="2233"/>
      <c r="J314" s="2234"/>
      <c r="K314" s="2235">
        <v>11000</v>
      </c>
      <c r="L314" s="2236"/>
      <c r="M314" s="598">
        <v>14278</v>
      </c>
      <c r="N314" s="622"/>
    </row>
    <row r="315" spans="1:14" ht="36.75" customHeight="1" x14ac:dyDescent="0.4">
      <c r="A315" s="2092"/>
      <c r="B315" s="2092"/>
      <c r="C315" s="660" t="s">
        <v>7</v>
      </c>
      <c r="D315" s="2232" t="s">
        <v>177</v>
      </c>
      <c r="E315" s="2233"/>
      <c r="F315" s="2233"/>
      <c r="G315" s="2233"/>
      <c r="H315" s="2233"/>
      <c r="I315" s="2233"/>
      <c r="J315" s="2234"/>
      <c r="K315" s="2235">
        <v>22000</v>
      </c>
      <c r="L315" s="2236"/>
      <c r="M315" s="598">
        <v>28556</v>
      </c>
      <c r="N315" s="622"/>
    </row>
    <row r="316" spans="1:14" ht="35.25" customHeight="1" x14ac:dyDescent="0.4">
      <c r="A316" s="2092"/>
      <c r="B316" s="2092"/>
      <c r="C316" s="660" t="s">
        <v>9</v>
      </c>
      <c r="D316" s="2232" t="s">
        <v>178</v>
      </c>
      <c r="E316" s="2233"/>
      <c r="F316" s="2233"/>
      <c r="G316" s="2233"/>
      <c r="H316" s="2233"/>
      <c r="I316" s="2233"/>
      <c r="J316" s="2234"/>
      <c r="K316" s="2235">
        <v>33000</v>
      </c>
      <c r="L316" s="2236"/>
      <c r="M316" s="598">
        <v>42834</v>
      </c>
      <c r="N316" s="622"/>
    </row>
    <row r="317" spans="1:14" ht="37.5" customHeight="1" thickBot="1" x14ac:dyDescent="0.45">
      <c r="A317" s="2092"/>
      <c r="B317" s="2093"/>
      <c r="C317" s="677" t="s">
        <v>8</v>
      </c>
      <c r="D317" s="2362" t="s">
        <v>179</v>
      </c>
      <c r="E317" s="2363"/>
      <c r="F317" s="2363"/>
      <c r="G317" s="2363"/>
      <c r="H317" s="2363"/>
      <c r="I317" s="2363"/>
      <c r="J317" s="2364"/>
      <c r="K317" s="2340">
        <v>66000</v>
      </c>
      <c r="L317" s="2341"/>
      <c r="M317" s="600">
        <v>85668</v>
      </c>
      <c r="N317" s="678"/>
    </row>
    <row r="318" spans="1:14" ht="33.75" customHeight="1" thickBot="1" x14ac:dyDescent="0.4">
      <c r="A318" s="2092"/>
      <c r="B318" s="2091">
        <v>24</v>
      </c>
      <c r="C318" s="2307" t="s">
        <v>180</v>
      </c>
      <c r="D318" s="2308"/>
      <c r="E318" s="2308"/>
      <c r="F318" s="2308"/>
      <c r="G318" s="2308"/>
      <c r="H318" s="2308"/>
      <c r="I318" s="2308"/>
      <c r="J318" s="2308"/>
      <c r="K318" s="2308"/>
      <c r="L318" s="2308"/>
      <c r="M318" s="2308"/>
      <c r="N318" s="2309"/>
    </row>
    <row r="319" spans="1:14" ht="42" customHeight="1" x14ac:dyDescent="0.4">
      <c r="A319" s="2092"/>
      <c r="B319" s="2092"/>
      <c r="C319" s="662" t="s">
        <v>5</v>
      </c>
      <c r="D319" s="2227" t="s">
        <v>181</v>
      </c>
      <c r="E319" s="2228"/>
      <c r="F319" s="2228"/>
      <c r="G319" s="2228"/>
      <c r="H319" s="2228"/>
      <c r="I319" s="2228"/>
      <c r="J319" s="2229"/>
      <c r="K319" s="2230">
        <v>825</v>
      </c>
      <c r="L319" s="2231"/>
      <c r="M319" s="608">
        <v>1071</v>
      </c>
      <c r="N319" s="619"/>
    </row>
    <row r="320" spans="1:14" ht="45" customHeight="1" thickBot="1" x14ac:dyDescent="0.45">
      <c r="A320" s="2092"/>
      <c r="B320" s="2093"/>
      <c r="C320" s="677" t="s">
        <v>6</v>
      </c>
      <c r="D320" s="2362" t="s">
        <v>182</v>
      </c>
      <c r="E320" s="2363"/>
      <c r="F320" s="2363"/>
      <c r="G320" s="2363"/>
      <c r="H320" s="2363"/>
      <c r="I320" s="2363"/>
      <c r="J320" s="2364"/>
      <c r="K320" s="2340">
        <v>1650</v>
      </c>
      <c r="L320" s="2341"/>
      <c r="M320" s="600">
        <v>2142</v>
      </c>
      <c r="N320" s="678"/>
    </row>
    <row r="321" spans="1:14" ht="29.25" customHeight="1" thickBot="1" x14ac:dyDescent="0.4">
      <c r="A321" s="2092"/>
      <c r="B321" s="2091">
        <v>25</v>
      </c>
      <c r="C321" s="2308" t="s">
        <v>183</v>
      </c>
      <c r="D321" s="2308"/>
      <c r="E321" s="2308"/>
      <c r="F321" s="2308"/>
      <c r="G321" s="2308"/>
      <c r="H321" s="2308"/>
      <c r="I321" s="2308"/>
      <c r="J321" s="2308"/>
      <c r="K321" s="2308"/>
      <c r="L321" s="2308"/>
      <c r="M321" s="2308"/>
      <c r="N321" s="2309"/>
    </row>
    <row r="322" spans="1:14" ht="40.5" customHeight="1" x14ac:dyDescent="0.4">
      <c r="A322" s="2092"/>
      <c r="B322" s="2092"/>
      <c r="C322" s="625" t="s">
        <v>5</v>
      </c>
      <c r="D322" s="2358" t="s">
        <v>184</v>
      </c>
      <c r="E322" s="2358"/>
      <c r="F322" s="2358"/>
      <c r="G322" s="2358"/>
      <c r="H322" s="2358"/>
      <c r="I322" s="2358"/>
      <c r="J322" s="2358"/>
      <c r="K322" s="2359">
        <v>147.4</v>
      </c>
      <c r="L322" s="2359"/>
      <c r="M322" s="608">
        <v>191</v>
      </c>
      <c r="N322" s="619"/>
    </row>
    <row r="323" spans="1:14" ht="40.5" customHeight="1" x14ac:dyDescent="0.4">
      <c r="A323" s="2092"/>
      <c r="B323" s="2092"/>
      <c r="C323" s="627" t="s">
        <v>6</v>
      </c>
      <c r="D323" s="2360" t="s">
        <v>587</v>
      </c>
      <c r="E323" s="2360"/>
      <c r="F323" s="2360"/>
      <c r="G323" s="2360"/>
      <c r="H323" s="2360"/>
      <c r="I323" s="2360"/>
      <c r="J323" s="2360"/>
      <c r="K323" s="2361">
        <v>294.8</v>
      </c>
      <c r="L323" s="2361"/>
      <c r="M323" s="598">
        <v>382</v>
      </c>
      <c r="N323" s="622"/>
    </row>
    <row r="324" spans="1:14" ht="38.25" customHeight="1" thickBot="1" x14ac:dyDescent="0.45">
      <c r="A324" s="2092"/>
      <c r="B324" s="2093"/>
      <c r="C324" s="679" t="s">
        <v>7</v>
      </c>
      <c r="D324" s="1424" t="s">
        <v>588</v>
      </c>
      <c r="E324" s="1424"/>
      <c r="F324" s="1424"/>
      <c r="G324" s="1424"/>
      <c r="H324" s="1424"/>
      <c r="I324" s="1424"/>
      <c r="J324" s="1424"/>
      <c r="K324" s="2340" t="s">
        <v>258</v>
      </c>
      <c r="L324" s="2341"/>
      <c r="M324" s="600">
        <v>708</v>
      </c>
      <c r="N324" s="678"/>
    </row>
    <row r="325" spans="1:14" ht="68.25" customHeight="1" thickBot="1" x14ac:dyDescent="0.45">
      <c r="A325" s="2093"/>
      <c r="B325" s="665">
        <v>26</v>
      </c>
      <c r="C325" s="2307" t="s">
        <v>544</v>
      </c>
      <c r="D325" s="2308"/>
      <c r="E325" s="2308"/>
      <c r="F325" s="2308"/>
      <c r="G325" s="2308"/>
      <c r="H325" s="2308"/>
      <c r="I325" s="2308"/>
      <c r="J325" s="2415"/>
      <c r="K325" s="2352">
        <v>22.08</v>
      </c>
      <c r="L325" s="2353"/>
      <c r="M325" s="703">
        <v>28</v>
      </c>
      <c r="N325" s="704"/>
    </row>
    <row r="326" spans="1:14" ht="67.5" customHeight="1" thickBot="1" x14ac:dyDescent="0.4">
      <c r="A326" s="2099" t="s">
        <v>513</v>
      </c>
      <c r="B326" s="2100"/>
      <c r="C326" s="2100"/>
      <c r="D326" s="2100"/>
      <c r="E326" s="2100"/>
      <c r="F326" s="2100"/>
      <c r="G326" s="2100"/>
      <c r="H326" s="2100"/>
      <c r="I326" s="2100"/>
      <c r="J326" s="2100"/>
      <c r="K326" s="2100"/>
      <c r="L326" s="2100"/>
      <c r="M326" s="2100"/>
      <c r="N326" s="2101"/>
    </row>
    <row r="327" spans="1:14" ht="109.5" customHeight="1" thickBot="1" x14ac:dyDescent="0.4">
      <c r="A327" s="613" t="s">
        <v>0</v>
      </c>
      <c r="B327" s="2319" t="s">
        <v>2</v>
      </c>
      <c r="C327" s="2320"/>
      <c r="D327" s="2320"/>
      <c r="E327" s="2320"/>
      <c r="F327" s="2320"/>
      <c r="G327" s="2320"/>
      <c r="H327" s="2320"/>
      <c r="I327" s="2320"/>
      <c r="J327" s="2321"/>
      <c r="K327" s="2102" t="s">
        <v>198</v>
      </c>
      <c r="L327" s="2103"/>
      <c r="M327" s="597" t="s">
        <v>216</v>
      </c>
      <c r="N327" s="616" t="s">
        <v>385</v>
      </c>
    </row>
    <row r="328" spans="1:14" ht="336.75" customHeight="1" thickBot="1" x14ac:dyDescent="0.4">
      <c r="A328" s="2091" t="s">
        <v>410</v>
      </c>
      <c r="B328" s="697">
        <v>1</v>
      </c>
      <c r="C328" s="2354" t="s">
        <v>621</v>
      </c>
      <c r="D328" s="2355"/>
      <c r="E328" s="2355"/>
      <c r="F328" s="2355"/>
      <c r="G328" s="2355"/>
      <c r="H328" s="2355"/>
      <c r="I328" s="2355"/>
      <c r="J328" s="2355"/>
      <c r="K328" s="2356"/>
      <c r="L328" s="2356"/>
      <c r="M328" s="2356"/>
      <c r="N328" s="2357"/>
    </row>
    <row r="329" spans="1:14" ht="62.25" customHeight="1" thickBot="1" x14ac:dyDescent="0.4">
      <c r="A329" s="2093"/>
      <c r="B329" s="665">
        <v>2</v>
      </c>
      <c r="C329" s="2307" t="s">
        <v>529</v>
      </c>
      <c r="D329" s="2308"/>
      <c r="E329" s="2308"/>
      <c r="F329" s="2308"/>
      <c r="G329" s="2308"/>
      <c r="H329" s="2308"/>
      <c r="I329" s="2308"/>
      <c r="J329" s="2308"/>
      <c r="K329" s="2308"/>
      <c r="L329" s="2308"/>
      <c r="M329" s="2308"/>
      <c r="N329" s="2309"/>
    </row>
    <row r="330" spans="1:14" ht="27" thickBot="1" x14ac:dyDescent="0.4">
      <c r="A330" s="2322" t="s">
        <v>212</v>
      </c>
      <c r="B330" s="2323"/>
      <c r="C330" s="2323"/>
      <c r="D330" s="2323"/>
      <c r="E330" s="2323"/>
      <c r="F330" s="2323"/>
      <c r="G330" s="2323"/>
      <c r="H330" s="2323"/>
      <c r="I330" s="2323"/>
      <c r="J330" s="2323"/>
      <c r="K330" s="2323"/>
      <c r="L330" s="2323"/>
      <c r="M330" s="2323"/>
      <c r="N330" s="2324"/>
    </row>
    <row r="331" spans="1:14" ht="39" customHeight="1" x14ac:dyDescent="0.4">
      <c r="A331" s="2325" t="s">
        <v>411</v>
      </c>
      <c r="B331" s="680" t="s">
        <v>5</v>
      </c>
      <c r="C331" s="2328" t="s">
        <v>347</v>
      </c>
      <c r="D331" s="2329"/>
      <c r="E331" s="2329"/>
      <c r="F331" s="2329"/>
      <c r="G331" s="2329"/>
      <c r="H331" s="2329"/>
      <c r="I331" s="2329"/>
      <c r="J331" s="2330"/>
      <c r="K331" s="2331">
        <v>100</v>
      </c>
      <c r="L331" s="2332"/>
      <c r="M331" s="681">
        <v>110</v>
      </c>
      <c r="N331" s="682"/>
    </row>
    <row r="332" spans="1:14" ht="40.5" customHeight="1" x14ac:dyDescent="0.4">
      <c r="A332" s="2326"/>
      <c r="B332" s="640" t="s">
        <v>6</v>
      </c>
      <c r="C332" s="2333" t="s">
        <v>348</v>
      </c>
      <c r="D332" s="2334"/>
      <c r="E332" s="2334"/>
      <c r="F332" s="2334"/>
      <c r="G332" s="2334"/>
      <c r="H332" s="2334"/>
      <c r="I332" s="2334"/>
      <c r="J332" s="2335"/>
      <c r="K332" s="2336">
        <v>200</v>
      </c>
      <c r="L332" s="2337"/>
      <c r="M332" s="599">
        <v>220</v>
      </c>
      <c r="N332" s="622"/>
    </row>
    <row r="333" spans="1:14" ht="42.75" customHeight="1" x14ac:dyDescent="0.4">
      <c r="A333" s="2326"/>
      <c r="B333" s="640" t="s">
        <v>7</v>
      </c>
      <c r="C333" s="2334" t="s">
        <v>213</v>
      </c>
      <c r="D333" s="2334"/>
      <c r="E333" s="2334"/>
      <c r="F333" s="2334"/>
      <c r="G333" s="2334"/>
      <c r="H333" s="2334"/>
      <c r="I333" s="2334"/>
      <c r="J333" s="2335"/>
      <c r="K333" s="2314">
        <v>400</v>
      </c>
      <c r="L333" s="2315"/>
      <c r="M333" s="599">
        <v>440</v>
      </c>
      <c r="N333" s="622"/>
    </row>
    <row r="334" spans="1:14" ht="40.5" customHeight="1" thickBot="1" x14ac:dyDescent="0.45">
      <c r="A334" s="2327"/>
      <c r="B334" s="645" t="s">
        <v>8</v>
      </c>
      <c r="C334" s="2345" t="s">
        <v>214</v>
      </c>
      <c r="D334" s="2346"/>
      <c r="E334" s="2346"/>
      <c r="F334" s="2346"/>
      <c r="G334" s="2346"/>
      <c r="H334" s="2346"/>
      <c r="I334" s="2346"/>
      <c r="J334" s="2347"/>
      <c r="K334" s="2348">
        <v>600</v>
      </c>
      <c r="L334" s="2349"/>
      <c r="M334" s="683">
        <v>660</v>
      </c>
      <c r="N334" s="678"/>
    </row>
    <row r="335" spans="1:14" ht="24" hidden="1" customHeight="1" x14ac:dyDescent="0.35">
      <c r="A335" s="247"/>
      <c r="B335" s="203"/>
      <c r="C335" s="204"/>
      <c r="D335" s="204"/>
      <c r="E335" s="204"/>
      <c r="F335" s="204"/>
      <c r="G335" s="204"/>
      <c r="H335" s="204"/>
      <c r="I335" s="204"/>
      <c r="J335" s="204"/>
      <c r="K335" s="205"/>
      <c r="L335" s="205"/>
      <c r="M335" s="602"/>
      <c r="N335" s="605"/>
    </row>
    <row r="336" spans="1:14" s="548" customFormat="1" ht="54" customHeight="1" x14ac:dyDescent="0.35">
      <c r="A336" s="735" t="s">
        <v>351</v>
      </c>
      <c r="B336" s="2338" t="s">
        <v>611</v>
      </c>
      <c r="C336" s="2338"/>
      <c r="D336" s="2338"/>
      <c r="E336" s="2338"/>
      <c r="F336" s="2338"/>
      <c r="G336" s="2338"/>
      <c r="H336" s="2338"/>
      <c r="I336" s="2338"/>
      <c r="J336" s="2338"/>
      <c r="K336" s="2338"/>
      <c r="L336" s="2338"/>
      <c r="M336" s="2338"/>
      <c r="N336" s="2339"/>
    </row>
    <row r="337" spans="1:15" s="548" customFormat="1" ht="36" customHeight="1" x14ac:dyDescent="0.35">
      <c r="A337" s="736"/>
      <c r="B337" s="2413" t="s">
        <v>620</v>
      </c>
      <c r="C337" s="2413"/>
      <c r="D337" s="2413"/>
      <c r="E337" s="2413"/>
      <c r="F337" s="2413"/>
      <c r="G337" s="2413"/>
      <c r="H337" s="2413"/>
      <c r="I337" s="2413"/>
      <c r="J337" s="2413"/>
      <c r="K337" s="2413"/>
      <c r="L337" s="2413"/>
      <c r="M337" s="2413"/>
      <c r="N337" s="2414"/>
    </row>
    <row r="338" spans="1:15" ht="31.5" customHeight="1" x14ac:dyDescent="0.35">
      <c r="A338" s="2350"/>
      <c r="B338" s="2351"/>
      <c r="C338" s="2351"/>
      <c r="D338" s="2351"/>
      <c r="E338" s="2351"/>
      <c r="F338" s="2351"/>
      <c r="G338" s="2351"/>
      <c r="H338" s="2351"/>
      <c r="I338" s="2351"/>
      <c r="J338" s="2351"/>
      <c r="K338" s="2351"/>
      <c r="L338" s="2351"/>
      <c r="M338" s="2351"/>
      <c r="N338" s="737"/>
    </row>
    <row r="339" spans="1:15" ht="95.25" customHeight="1" x14ac:dyDescent="0.35">
      <c r="A339" s="249" t="s">
        <v>362</v>
      </c>
      <c r="B339" s="734" t="s">
        <v>360</v>
      </c>
      <c r="C339" s="208"/>
      <c r="D339" s="208"/>
      <c r="E339" s="208"/>
      <c r="F339" s="208"/>
      <c r="G339" s="208"/>
      <c r="H339" s="208"/>
      <c r="I339" s="1088" t="s">
        <v>557</v>
      </c>
      <c r="J339" s="1088"/>
      <c r="K339" s="208"/>
      <c r="L339" s="208"/>
      <c r="M339" s="208" t="s">
        <v>623</v>
      </c>
      <c r="N339" s="611"/>
      <c r="O339" s="208"/>
    </row>
    <row r="340" spans="1:15" ht="21.75" customHeight="1" thickBot="1" x14ac:dyDescent="0.4">
      <c r="A340" s="250" t="s">
        <v>362</v>
      </c>
      <c r="B340" s="1087" t="s">
        <v>361</v>
      </c>
      <c r="C340" s="1087"/>
      <c r="D340" s="1087"/>
      <c r="E340" s="1087"/>
      <c r="F340" s="251"/>
      <c r="G340" s="251"/>
      <c r="H340" s="251"/>
      <c r="I340" s="1087" t="s">
        <v>558</v>
      </c>
      <c r="J340" s="1087"/>
      <c r="K340" s="251"/>
      <c r="L340" s="251"/>
      <c r="M340" s="251" t="s">
        <v>559</v>
      </c>
      <c r="N340" s="612"/>
      <c r="O340" s="207"/>
    </row>
    <row r="341" spans="1:15" x14ac:dyDescent="0.35">
      <c r="A341" s="206"/>
      <c r="B341" s="206"/>
      <c r="C341" s="206"/>
      <c r="D341" s="206"/>
      <c r="E341" s="206"/>
      <c r="F341" s="206"/>
      <c r="G341" s="206"/>
      <c r="H341" s="206"/>
      <c r="I341" s="206"/>
      <c r="J341" s="206"/>
      <c r="K341" s="206"/>
      <c r="L341" s="206"/>
      <c r="M341" s="207"/>
      <c r="N341" s="138"/>
      <c r="O341" s="138"/>
    </row>
    <row r="342" spans="1:15" x14ac:dyDescent="0.35">
      <c r="A342" s="206"/>
      <c r="B342" s="206"/>
      <c r="C342" s="206"/>
      <c r="D342" s="206"/>
      <c r="E342" s="206"/>
      <c r="F342" s="206"/>
      <c r="G342" s="206"/>
      <c r="H342" s="206"/>
      <c r="I342" s="206"/>
      <c r="J342" s="206"/>
      <c r="K342" s="206"/>
      <c r="L342" s="206"/>
      <c r="M342" s="207"/>
      <c r="N342" s="138"/>
      <c r="O342" s="138"/>
    </row>
    <row r="343" spans="1:15" x14ac:dyDescent="0.35">
      <c r="A343" s="138"/>
      <c r="B343" s="138"/>
      <c r="C343" s="593"/>
      <c r="D343" s="138"/>
      <c r="E343" s="138"/>
      <c r="F343" s="138"/>
      <c r="G343" s="138"/>
      <c r="H343" s="138"/>
      <c r="I343" s="138"/>
      <c r="J343" s="138"/>
      <c r="K343" s="172"/>
      <c r="L343" s="172"/>
      <c r="M343" s="207"/>
      <c r="N343" s="138"/>
      <c r="O343" s="138"/>
    </row>
    <row r="344" spans="1:15" x14ac:dyDescent="0.35">
      <c r="A344" s="138"/>
      <c r="B344" s="138"/>
      <c r="C344" s="593"/>
      <c r="D344" s="138"/>
      <c r="E344" s="138"/>
      <c r="F344" s="138"/>
      <c r="G344" s="138"/>
      <c r="H344" s="138"/>
      <c r="I344" s="138"/>
      <c r="J344" s="138"/>
      <c r="K344" s="172"/>
      <c r="L344" s="172"/>
      <c r="M344" s="207"/>
      <c r="N344" s="138"/>
      <c r="O344" s="138"/>
    </row>
    <row r="345" spans="1:15" x14ac:dyDescent="0.35">
      <c r="A345" s="138"/>
      <c r="B345" s="138"/>
      <c r="C345" s="593"/>
      <c r="D345" s="138"/>
      <c r="E345" s="138"/>
      <c r="F345" s="138"/>
      <c r="G345" s="138"/>
      <c r="H345" s="138"/>
      <c r="I345" s="138"/>
      <c r="J345" s="138"/>
      <c r="K345" s="172"/>
      <c r="L345" s="172"/>
      <c r="M345" s="207"/>
      <c r="N345" s="138"/>
      <c r="O345" s="138"/>
    </row>
    <row r="346" spans="1:15" x14ac:dyDescent="0.35">
      <c r="A346" s="138"/>
      <c r="B346" s="138"/>
      <c r="C346" s="593"/>
      <c r="D346" s="138"/>
      <c r="E346" s="138"/>
      <c r="F346" s="138"/>
      <c r="G346" s="138"/>
      <c r="H346" s="138"/>
      <c r="I346" s="138"/>
      <c r="J346" s="138"/>
      <c r="K346" s="172"/>
      <c r="L346" s="172"/>
      <c r="M346" s="207"/>
      <c r="N346" s="138"/>
      <c r="O346" s="138"/>
    </row>
    <row r="347" spans="1:15" x14ac:dyDescent="0.35">
      <c r="A347" s="138"/>
      <c r="B347" s="138"/>
      <c r="C347" s="593"/>
      <c r="D347" s="138"/>
      <c r="E347" s="138"/>
      <c r="F347" s="138"/>
      <c r="G347" s="138"/>
      <c r="H347" s="138"/>
      <c r="I347" s="138"/>
      <c r="J347" s="138"/>
      <c r="K347" s="172"/>
      <c r="L347" s="172"/>
      <c r="M347" s="207"/>
      <c r="N347" s="138"/>
      <c r="O347" s="138"/>
    </row>
    <row r="348" spans="1:15" x14ac:dyDescent="0.35">
      <c r="A348" s="138"/>
      <c r="B348" s="138"/>
      <c r="C348" s="593"/>
      <c r="D348" s="138"/>
      <c r="E348" s="138"/>
      <c r="F348" s="138"/>
      <c r="G348" s="138"/>
      <c r="H348" s="138"/>
      <c r="I348" s="138"/>
      <c r="J348" s="138"/>
      <c r="K348" s="172"/>
      <c r="L348" s="172"/>
      <c r="M348" s="207"/>
      <c r="N348" s="138"/>
      <c r="O348" s="138"/>
    </row>
    <row r="349" spans="1:15" x14ac:dyDescent="0.35">
      <c r="A349" s="138"/>
      <c r="B349" s="138"/>
      <c r="C349" s="593"/>
      <c r="D349" s="138"/>
      <c r="E349" s="138"/>
      <c r="F349" s="138"/>
      <c r="G349" s="138"/>
      <c r="H349" s="138"/>
      <c r="I349" s="138"/>
      <c r="J349" s="138"/>
      <c r="K349" s="172"/>
      <c r="L349" s="172"/>
      <c r="M349" s="207"/>
      <c r="N349" s="138"/>
      <c r="O349" s="138"/>
    </row>
    <row r="350" spans="1:15" x14ac:dyDescent="0.35">
      <c r="A350" s="138"/>
      <c r="B350" s="138"/>
      <c r="C350" s="593"/>
      <c r="D350" s="138"/>
      <c r="E350" s="138"/>
      <c r="F350" s="138"/>
      <c r="G350" s="138"/>
      <c r="H350" s="138"/>
      <c r="I350" s="138"/>
      <c r="J350" s="138"/>
      <c r="K350" s="172"/>
      <c r="L350" s="172"/>
      <c r="M350" s="207"/>
      <c r="N350" s="138"/>
      <c r="O350" s="138"/>
    </row>
    <row r="351" spans="1:15" x14ac:dyDescent="0.35">
      <c r="A351" s="138"/>
      <c r="B351" s="138"/>
      <c r="C351" s="593"/>
      <c r="D351" s="138"/>
      <c r="E351" s="138"/>
      <c r="F351" s="138"/>
      <c r="G351" s="138"/>
      <c r="H351" s="138"/>
      <c r="I351" s="138"/>
      <c r="N351" s="138"/>
      <c r="O351" s="138"/>
    </row>
    <row r="352" spans="1:15" x14ac:dyDescent="0.35">
      <c r="A352" s="138"/>
      <c r="B352" s="138"/>
      <c r="C352" s="593"/>
      <c r="D352" s="138"/>
      <c r="E352" s="138"/>
      <c r="F352" s="138"/>
      <c r="G352" s="138"/>
      <c r="H352" s="138"/>
      <c r="I352" s="138"/>
      <c r="N352" s="138"/>
      <c r="O352" s="138"/>
    </row>
    <row r="353" spans="1:15" x14ac:dyDescent="0.35">
      <c r="A353" s="138"/>
      <c r="B353" s="138"/>
      <c r="C353" s="593"/>
      <c r="D353" s="138"/>
      <c r="E353" s="138"/>
      <c r="F353" s="138"/>
      <c r="G353" s="138"/>
      <c r="H353" s="138"/>
      <c r="I353" s="138"/>
      <c r="N353" s="138"/>
      <c r="O353" s="138"/>
    </row>
    <row r="354" spans="1:15" x14ac:dyDescent="0.35">
      <c r="A354" s="138"/>
      <c r="B354" s="138"/>
      <c r="C354" s="593"/>
      <c r="D354" s="138"/>
      <c r="E354" s="138"/>
      <c r="F354" s="138"/>
      <c r="G354" s="138"/>
      <c r="H354" s="138"/>
      <c r="I354" s="138"/>
      <c r="N354" s="138"/>
      <c r="O354" s="138"/>
    </row>
    <row r="355" spans="1:15" x14ac:dyDescent="0.35">
      <c r="A355" s="138"/>
      <c r="B355" s="138"/>
      <c r="C355" s="593"/>
      <c r="D355" s="138"/>
      <c r="E355" s="138"/>
      <c r="F355" s="138"/>
      <c r="G355" s="138"/>
      <c r="H355" s="138"/>
      <c r="I355" s="138"/>
      <c r="N355" s="138"/>
      <c r="O355" s="138"/>
    </row>
    <row r="356" spans="1:15" x14ac:dyDescent="0.35">
      <c r="A356" s="138"/>
      <c r="B356" s="138"/>
      <c r="C356" s="593"/>
      <c r="D356" s="138"/>
      <c r="E356" s="138"/>
      <c r="F356" s="138"/>
      <c r="G356" s="138"/>
      <c r="H356" s="138"/>
      <c r="I356" s="138"/>
      <c r="N356" s="138"/>
      <c r="O356" s="138"/>
    </row>
    <row r="357" spans="1:15" x14ac:dyDescent="0.35">
      <c r="A357" s="138"/>
      <c r="B357" s="138"/>
      <c r="C357" s="593"/>
      <c r="D357" s="138"/>
      <c r="E357" s="138"/>
      <c r="F357" s="138"/>
      <c r="G357" s="138"/>
      <c r="H357" s="138"/>
      <c r="I357" s="138"/>
      <c r="N357" s="138"/>
      <c r="O357" s="138"/>
    </row>
    <row r="358" spans="1:15" x14ac:dyDescent="0.35">
      <c r="A358" s="138"/>
      <c r="B358" s="138"/>
      <c r="C358" s="593"/>
      <c r="D358" s="138"/>
      <c r="E358" s="138"/>
      <c r="F358" s="138"/>
      <c r="G358" s="138"/>
      <c r="H358" s="138"/>
      <c r="I358" s="138"/>
      <c r="N358" s="138"/>
      <c r="O358" s="138"/>
    </row>
    <row r="359" spans="1:15" x14ac:dyDescent="0.35">
      <c r="A359" s="138"/>
      <c r="B359" s="138"/>
      <c r="C359" s="593"/>
      <c r="D359" s="138"/>
      <c r="E359" s="138"/>
      <c r="F359" s="138"/>
      <c r="G359" s="138"/>
      <c r="H359" s="138"/>
      <c r="I359" s="138"/>
      <c r="N359" s="138"/>
      <c r="O359" s="138"/>
    </row>
    <row r="360" spans="1:15" x14ac:dyDescent="0.35">
      <c r="A360" s="138"/>
      <c r="B360" s="138"/>
      <c r="C360" s="593"/>
      <c r="D360" s="138"/>
      <c r="E360" s="138"/>
      <c r="F360" s="138"/>
      <c r="G360" s="138"/>
      <c r="H360" s="138"/>
      <c r="I360" s="138"/>
      <c r="N360" s="138"/>
      <c r="O360" s="138"/>
    </row>
    <row r="361" spans="1:15" x14ac:dyDescent="0.35">
      <c r="A361" s="138"/>
      <c r="B361" s="138"/>
      <c r="C361" s="593"/>
      <c r="D361" s="138"/>
      <c r="E361" s="138"/>
      <c r="F361" s="138"/>
      <c r="G361" s="138"/>
      <c r="H361" s="138"/>
      <c r="I361" s="138"/>
      <c r="N361" s="138"/>
      <c r="O361" s="138"/>
    </row>
    <row r="362" spans="1:15" x14ac:dyDescent="0.35">
      <c r="A362" s="138"/>
      <c r="B362" s="138"/>
      <c r="C362" s="593"/>
      <c r="D362" s="138"/>
      <c r="E362" s="138"/>
      <c r="F362" s="138"/>
      <c r="G362" s="138"/>
      <c r="H362" s="138"/>
      <c r="I362" s="138"/>
      <c r="N362" s="138"/>
      <c r="O362" s="138"/>
    </row>
    <row r="363" spans="1:15" x14ac:dyDescent="0.35">
      <c r="A363" s="138"/>
      <c r="B363" s="138"/>
      <c r="C363" s="593"/>
      <c r="D363" s="138"/>
      <c r="E363" s="138"/>
      <c r="F363" s="138"/>
      <c r="G363" s="138"/>
      <c r="H363" s="138"/>
      <c r="I363" s="138"/>
      <c r="N363" s="138"/>
      <c r="O363" s="138"/>
    </row>
    <row r="364" spans="1:15" x14ac:dyDescent="0.35">
      <c r="A364" s="138"/>
      <c r="B364" s="138"/>
      <c r="C364" s="593"/>
      <c r="D364" s="138"/>
      <c r="E364" s="138"/>
      <c r="F364" s="138"/>
      <c r="G364" s="138"/>
      <c r="H364" s="138"/>
      <c r="I364" s="138"/>
      <c r="N364" s="138"/>
      <c r="O364" s="138"/>
    </row>
    <row r="365" spans="1:15" x14ac:dyDescent="0.35">
      <c r="A365" s="138"/>
      <c r="B365" s="138"/>
      <c r="C365" s="593"/>
      <c r="D365" s="138"/>
      <c r="E365" s="138"/>
      <c r="F365" s="138"/>
      <c r="G365" s="138"/>
      <c r="H365" s="138"/>
      <c r="I365" s="138"/>
      <c r="N365" s="138"/>
      <c r="O365" s="138"/>
    </row>
    <row r="366" spans="1:15" x14ac:dyDescent="0.35">
      <c r="A366" s="138"/>
      <c r="B366" s="138"/>
      <c r="C366" s="593"/>
      <c r="D366" s="138"/>
      <c r="E366" s="138"/>
      <c r="F366" s="138"/>
      <c r="G366" s="138"/>
      <c r="H366" s="138"/>
      <c r="I366" s="138"/>
      <c r="N366" s="138"/>
      <c r="O366" s="138"/>
    </row>
    <row r="367" spans="1:15" x14ac:dyDescent="0.35">
      <c r="A367" s="138"/>
      <c r="B367" s="138"/>
      <c r="C367" s="593"/>
      <c r="D367" s="138"/>
      <c r="E367" s="138"/>
      <c r="F367" s="138"/>
      <c r="G367" s="138"/>
      <c r="H367" s="138"/>
      <c r="I367" s="138"/>
      <c r="N367" s="138"/>
      <c r="O367" s="138"/>
    </row>
    <row r="368" spans="1:15" x14ac:dyDescent="0.35">
      <c r="A368" s="138"/>
      <c r="B368" s="138"/>
      <c r="C368" s="593"/>
      <c r="D368" s="138"/>
      <c r="E368" s="138"/>
      <c r="F368" s="138"/>
      <c r="G368" s="138"/>
      <c r="H368" s="138"/>
      <c r="I368" s="138"/>
      <c r="N368" s="138"/>
      <c r="O368" s="138"/>
    </row>
    <row r="369" spans="1:15" x14ac:dyDescent="0.35">
      <c r="A369" s="138"/>
      <c r="B369" s="138"/>
      <c r="C369" s="593"/>
      <c r="D369" s="138"/>
      <c r="E369" s="138"/>
      <c r="F369" s="138"/>
      <c r="G369" s="138"/>
      <c r="H369" s="138"/>
      <c r="I369" s="138"/>
      <c r="N369" s="138"/>
      <c r="O369" s="138"/>
    </row>
    <row r="370" spans="1:15" x14ac:dyDescent="0.35">
      <c r="A370" s="138"/>
      <c r="B370" s="138"/>
      <c r="C370" s="593"/>
      <c r="D370" s="138"/>
      <c r="E370" s="138"/>
      <c r="F370" s="138"/>
      <c r="G370" s="138"/>
      <c r="H370" s="138"/>
      <c r="I370" s="138"/>
      <c r="N370" s="138"/>
      <c r="O370" s="138"/>
    </row>
    <row r="371" spans="1:15" x14ac:dyDescent="0.35">
      <c r="A371" s="138"/>
      <c r="B371" s="138"/>
      <c r="C371" s="593"/>
      <c r="D371" s="138"/>
      <c r="E371" s="138"/>
      <c r="F371" s="138"/>
      <c r="G371" s="138"/>
      <c r="H371" s="138"/>
      <c r="I371" s="138"/>
      <c r="N371" s="138"/>
      <c r="O371" s="138"/>
    </row>
    <row r="372" spans="1:15" x14ac:dyDescent="0.35">
      <c r="A372" s="138"/>
      <c r="B372" s="138"/>
      <c r="C372" s="593"/>
      <c r="D372" s="138"/>
      <c r="E372" s="138"/>
      <c r="F372" s="138"/>
      <c r="G372" s="138"/>
      <c r="H372" s="138"/>
      <c r="I372" s="138"/>
      <c r="N372" s="138"/>
      <c r="O372" s="138"/>
    </row>
    <row r="373" spans="1:15" x14ac:dyDescent="0.35">
      <c r="A373" s="138"/>
      <c r="B373" s="138"/>
      <c r="C373" s="593"/>
      <c r="D373" s="138"/>
      <c r="E373" s="138"/>
      <c r="F373" s="138"/>
      <c r="G373" s="138"/>
      <c r="H373" s="138"/>
      <c r="I373" s="138"/>
      <c r="N373" s="138"/>
      <c r="O373" s="138"/>
    </row>
    <row r="374" spans="1:15" x14ac:dyDescent="0.35">
      <c r="A374" s="138"/>
      <c r="B374" s="138"/>
      <c r="C374" s="593"/>
      <c r="D374" s="138"/>
      <c r="E374" s="138"/>
      <c r="F374" s="138"/>
      <c r="G374" s="138"/>
      <c r="H374" s="138"/>
      <c r="I374" s="138"/>
      <c r="N374" s="138"/>
      <c r="O374" s="138"/>
    </row>
    <row r="375" spans="1:15" x14ac:dyDescent="0.35">
      <c r="A375" s="138"/>
      <c r="B375" s="138"/>
      <c r="C375" s="593"/>
      <c r="D375" s="138"/>
      <c r="E375" s="138"/>
      <c r="F375" s="138"/>
      <c r="G375" s="138"/>
      <c r="H375" s="138"/>
      <c r="I375" s="138"/>
      <c r="N375" s="138"/>
      <c r="O375" s="138"/>
    </row>
    <row r="376" spans="1:15" x14ac:dyDescent="0.35">
      <c r="A376" s="138"/>
      <c r="B376" s="138"/>
      <c r="C376" s="593"/>
      <c r="D376" s="138"/>
      <c r="E376" s="138"/>
      <c r="F376" s="138"/>
      <c r="G376" s="138"/>
      <c r="H376" s="138"/>
      <c r="I376" s="138"/>
      <c r="N376" s="138"/>
      <c r="O376" s="138"/>
    </row>
    <row r="377" spans="1:15" x14ac:dyDescent="0.35">
      <c r="A377" s="138"/>
      <c r="B377" s="138"/>
      <c r="C377" s="593"/>
      <c r="D377" s="138"/>
      <c r="E377" s="138"/>
      <c r="F377" s="138"/>
      <c r="G377" s="138"/>
      <c r="H377" s="138"/>
      <c r="I377" s="138"/>
      <c r="N377" s="138"/>
      <c r="O377" s="138"/>
    </row>
    <row r="378" spans="1:15" x14ac:dyDescent="0.35">
      <c r="A378" s="138"/>
      <c r="B378" s="138"/>
      <c r="C378" s="593"/>
      <c r="D378" s="138"/>
      <c r="E378" s="138"/>
      <c r="F378" s="138"/>
      <c r="G378" s="138"/>
      <c r="H378" s="138"/>
      <c r="I378" s="138"/>
      <c r="N378" s="138"/>
      <c r="O378" s="138"/>
    </row>
    <row r="379" spans="1:15" x14ac:dyDescent="0.35">
      <c r="A379" s="138"/>
      <c r="B379" s="138"/>
      <c r="C379" s="593"/>
      <c r="D379" s="138"/>
      <c r="E379" s="138"/>
      <c r="F379" s="138"/>
      <c r="G379" s="138"/>
      <c r="H379" s="138"/>
      <c r="I379" s="138"/>
      <c r="N379" s="138"/>
      <c r="O379" s="138"/>
    </row>
    <row r="380" spans="1:15" x14ac:dyDescent="0.35">
      <c r="A380" s="138"/>
      <c r="B380" s="138"/>
      <c r="C380" s="593"/>
      <c r="D380" s="138"/>
      <c r="E380" s="138"/>
      <c r="F380" s="138"/>
      <c r="G380" s="138"/>
      <c r="H380" s="138"/>
      <c r="I380" s="138"/>
      <c r="N380" s="138"/>
      <c r="O380" s="138"/>
    </row>
    <row r="381" spans="1:15" x14ac:dyDescent="0.35">
      <c r="A381" s="138"/>
      <c r="B381" s="138"/>
      <c r="C381" s="593"/>
      <c r="D381" s="138"/>
      <c r="E381" s="138"/>
      <c r="F381" s="138"/>
      <c r="G381" s="138"/>
      <c r="H381" s="138"/>
      <c r="I381" s="138"/>
      <c r="N381" s="138"/>
      <c r="O381" s="138"/>
    </row>
    <row r="382" spans="1:15" x14ac:dyDescent="0.35">
      <c r="A382" s="138"/>
      <c r="B382" s="138"/>
      <c r="C382" s="593"/>
      <c r="D382" s="138"/>
      <c r="E382" s="138"/>
      <c r="F382" s="138"/>
      <c r="G382" s="138"/>
      <c r="H382" s="138"/>
      <c r="I382" s="138"/>
      <c r="N382" s="138"/>
      <c r="O382" s="138"/>
    </row>
    <row r="383" spans="1:15" x14ac:dyDescent="0.35">
      <c r="A383" s="138"/>
      <c r="B383" s="138"/>
      <c r="C383" s="593"/>
      <c r="D383" s="138"/>
      <c r="E383" s="138"/>
      <c r="F383" s="138"/>
      <c r="G383" s="138"/>
      <c r="H383" s="138"/>
      <c r="I383" s="138"/>
      <c r="N383" s="138"/>
      <c r="O383" s="138"/>
    </row>
    <row r="384" spans="1:15" x14ac:dyDescent="0.35">
      <c r="A384" s="138"/>
      <c r="B384" s="138"/>
      <c r="C384" s="593"/>
      <c r="D384" s="138"/>
      <c r="E384" s="138"/>
      <c r="F384" s="138"/>
      <c r="G384" s="138"/>
      <c r="H384" s="138"/>
      <c r="I384" s="138"/>
      <c r="N384" s="138"/>
      <c r="O384" s="138"/>
    </row>
    <row r="385" spans="1:15" x14ac:dyDescent="0.35">
      <c r="A385" s="138"/>
      <c r="B385" s="138"/>
      <c r="C385" s="593"/>
      <c r="D385" s="138"/>
      <c r="E385" s="138"/>
      <c r="F385" s="138"/>
      <c r="G385" s="138"/>
      <c r="H385" s="138"/>
      <c r="I385" s="138"/>
      <c r="N385" s="138"/>
      <c r="O385" s="138"/>
    </row>
    <row r="386" spans="1:15" x14ac:dyDescent="0.35">
      <c r="A386" s="138"/>
      <c r="B386" s="138"/>
      <c r="C386" s="593"/>
      <c r="D386" s="138"/>
      <c r="E386" s="138"/>
      <c r="F386" s="138"/>
      <c r="G386" s="138"/>
      <c r="H386" s="138"/>
      <c r="I386" s="138"/>
      <c r="N386" s="138"/>
      <c r="O386" s="138"/>
    </row>
    <row r="387" spans="1:15" x14ac:dyDescent="0.35">
      <c r="A387" s="138"/>
      <c r="B387" s="138"/>
      <c r="C387" s="593"/>
      <c r="D387" s="138"/>
      <c r="E387" s="138"/>
      <c r="F387" s="138"/>
      <c r="G387" s="138"/>
      <c r="H387" s="138"/>
      <c r="I387" s="138"/>
      <c r="N387" s="138"/>
      <c r="O387" s="138"/>
    </row>
    <row r="388" spans="1:15" x14ac:dyDescent="0.35">
      <c r="A388" s="138"/>
      <c r="B388" s="138"/>
      <c r="C388" s="593"/>
      <c r="D388" s="138"/>
      <c r="E388" s="138"/>
      <c r="F388" s="138"/>
      <c r="G388" s="138"/>
      <c r="H388" s="138"/>
      <c r="I388" s="138"/>
      <c r="N388" s="138"/>
      <c r="O388" s="138"/>
    </row>
    <row r="389" spans="1:15" x14ac:dyDescent="0.35">
      <c r="A389" s="138"/>
      <c r="B389" s="138"/>
      <c r="C389" s="593"/>
      <c r="D389" s="138"/>
      <c r="E389" s="138"/>
      <c r="F389" s="138"/>
      <c r="G389" s="138"/>
      <c r="H389" s="138"/>
      <c r="I389" s="138"/>
      <c r="N389" s="138"/>
      <c r="O389" s="138"/>
    </row>
    <row r="390" spans="1:15" x14ac:dyDescent="0.35">
      <c r="A390" s="138"/>
      <c r="B390" s="138"/>
      <c r="C390" s="593"/>
      <c r="D390" s="138"/>
      <c r="E390" s="138"/>
      <c r="F390" s="138"/>
      <c r="G390" s="138"/>
      <c r="H390" s="138"/>
      <c r="I390" s="138"/>
      <c r="N390" s="138"/>
      <c r="O390" s="138"/>
    </row>
    <row r="391" spans="1:15" x14ac:dyDescent="0.35">
      <c r="A391" s="138"/>
      <c r="B391" s="138"/>
      <c r="C391" s="593"/>
      <c r="D391" s="138"/>
      <c r="E391" s="138"/>
      <c r="F391" s="138"/>
      <c r="G391" s="138"/>
      <c r="H391" s="138"/>
      <c r="I391" s="138"/>
      <c r="N391" s="138"/>
      <c r="O391" s="138"/>
    </row>
    <row r="392" spans="1:15" x14ac:dyDescent="0.35">
      <c r="A392" s="138"/>
      <c r="B392" s="138"/>
      <c r="C392" s="593"/>
      <c r="D392" s="138"/>
      <c r="E392" s="138"/>
      <c r="F392" s="138"/>
      <c r="G392" s="138"/>
      <c r="H392" s="138"/>
      <c r="I392" s="138"/>
      <c r="N392" s="138"/>
      <c r="O392" s="138"/>
    </row>
    <row r="393" spans="1:15" x14ac:dyDescent="0.35">
      <c r="A393" s="138"/>
      <c r="B393" s="138"/>
      <c r="C393" s="593"/>
      <c r="D393" s="138"/>
      <c r="E393" s="138"/>
      <c r="F393" s="138"/>
      <c r="G393" s="138"/>
      <c r="H393" s="138"/>
      <c r="I393" s="138"/>
      <c r="N393" s="138"/>
      <c r="O393" s="138"/>
    </row>
    <row r="394" spans="1:15" x14ac:dyDescent="0.35">
      <c r="A394" s="138"/>
      <c r="B394" s="138"/>
      <c r="C394" s="593"/>
      <c r="D394" s="138"/>
      <c r="E394" s="138"/>
      <c r="F394" s="138"/>
      <c r="G394" s="138"/>
      <c r="H394" s="138"/>
      <c r="I394" s="138"/>
      <c r="N394" s="138"/>
      <c r="O394" s="138"/>
    </row>
    <row r="395" spans="1:15" x14ac:dyDescent="0.35">
      <c r="A395" s="138"/>
      <c r="B395" s="138"/>
      <c r="C395" s="593"/>
      <c r="D395" s="138"/>
      <c r="E395" s="138"/>
      <c r="F395" s="138"/>
      <c r="G395" s="138"/>
      <c r="H395" s="138"/>
      <c r="I395" s="138"/>
      <c r="N395" s="138"/>
      <c r="O395" s="138"/>
    </row>
    <row r="396" spans="1:15" x14ac:dyDescent="0.35">
      <c r="A396" s="138"/>
      <c r="B396" s="138"/>
      <c r="C396" s="593"/>
      <c r="D396" s="138"/>
      <c r="E396" s="138"/>
      <c r="F396" s="138"/>
      <c r="G396" s="138"/>
      <c r="H396" s="138"/>
      <c r="I396" s="138"/>
      <c r="N396" s="138"/>
      <c r="O396" s="138"/>
    </row>
    <row r="397" spans="1:15" x14ac:dyDescent="0.35">
      <c r="A397" s="138"/>
      <c r="B397" s="138"/>
      <c r="C397" s="593"/>
      <c r="D397" s="138"/>
      <c r="E397" s="138"/>
      <c r="F397" s="138"/>
      <c r="G397" s="138"/>
      <c r="H397" s="138"/>
      <c r="I397" s="138"/>
      <c r="N397" s="138"/>
      <c r="O397" s="138"/>
    </row>
    <row r="398" spans="1:15" x14ac:dyDescent="0.35">
      <c r="A398" s="138"/>
      <c r="B398" s="138"/>
      <c r="C398" s="593"/>
      <c r="D398" s="138"/>
      <c r="E398" s="138"/>
      <c r="F398" s="138"/>
      <c r="G398" s="138"/>
      <c r="H398" s="138"/>
      <c r="I398" s="138"/>
      <c r="N398" s="138"/>
      <c r="O398" s="138"/>
    </row>
    <row r="399" spans="1:15" x14ac:dyDescent="0.35">
      <c r="A399" s="138"/>
      <c r="B399" s="138"/>
      <c r="C399" s="593"/>
      <c r="D399" s="138"/>
      <c r="E399" s="138"/>
      <c r="F399" s="138"/>
      <c r="G399" s="138"/>
      <c r="H399" s="138"/>
      <c r="I399" s="138"/>
      <c r="N399" s="138"/>
      <c r="O399" s="138"/>
    </row>
    <row r="400" spans="1:15" x14ac:dyDescent="0.35">
      <c r="A400" s="138"/>
      <c r="B400" s="138"/>
      <c r="C400" s="593"/>
      <c r="D400" s="138"/>
      <c r="E400" s="138"/>
      <c r="F400" s="138"/>
      <c r="G400" s="138"/>
      <c r="H400" s="138"/>
      <c r="I400" s="138"/>
      <c r="N400" s="138"/>
      <c r="O400" s="138"/>
    </row>
    <row r="401" spans="1:15" x14ac:dyDescent="0.35">
      <c r="A401" s="138"/>
      <c r="B401" s="138"/>
      <c r="C401" s="593"/>
      <c r="D401" s="138"/>
      <c r="E401" s="138"/>
      <c r="F401" s="138"/>
      <c r="G401" s="138"/>
      <c r="H401" s="138"/>
      <c r="I401" s="138"/>
      <c r="N401" s="138"/>
      <c r="O401" s="138"/>
    </row>
    <row r="402" spans="1:15" x14ac:dyDescent="0.35">
      <c r="A402" s="138"/>
      <c r="B402" s="138"/>
      <c r="C402" s="593"/>
      <c r="D402" s="138"/>
      <c r="E402" s="138"/>
      <c r="F402" s="138"/>
      <c r="G402" s="138"/>
      <c r="H402" s="138"/>
      <c r="I402" s="138"/>
      <c r="N402" s="138"/>
      <c r="O402" s="138"/>
    </row>
    <row r="403" spans="1:15" x14ac:dyDescent="0.35">
      <c r="A403" s="138"/>
      <c r="B403" s="138"/>
      <c r="C403" s="593"/>
      <c r="D403" s="138"/>
      <c r="E403" s="138"/>
      <c r="F403" s="138"/>
      <c r="G403" s="138"/>
      <c r="H403" s="138"/>
      <c r="I403" s="138"/>
      <c r="N403" s="138"/>
      <c r="O403" s="138"/>
    </row>
    <row r="404" spans="1:15" x14ac:dyDescent="0.35">
      <c r="A404" s="138"/>
      <c r="B404" s="138"/>
      <c r="C404" s="593"/>
      <c r="D404" s="138"/>
      <c r="E404" s="138"/>
      <c r="F404" s="138"/>
      <c r="G404" s="138"/>
      <c r="H404" s="138"/>
      <c r="I404" s="138"/>
      <c r="N404" s="138"/>
      <c r="O404" s="138"/>
    </row>
    <row r="405" spans="1:15" x14ac:dyDescent="0.35">
      <c r="A405" s="138"/>
      <c r="B405" s="138"/>
      <c r="C405" s="593"/>
      <c r="D405" s="138"/>
      <c r="E405" s="138"/>
      <c r="F405" s="138"/>
      <c r="G405" s="138"/>
      <c r="H405" s="138"/>
      <c r="I405" s="138"/>
      <c r="N405" s="138"/>
      <c r="O405" s="138"/>
    </row>
    <row r="406" spans="1:15" x14ac:dyDescent="0.35">
      <c r="A406" s="138"/>
      <c r="B406" s="138"/>
      <c r="C406" s="593"/>
      <c r="D406" s="138"/>
      <c r="E406" s="138"/>
      <c r="F406" s="138"/>
      <c r="G406" s="138"/>
      <c r="H406" s="138"/>
      <c r="I406" s="138"/>
      <c r="N406" s="138"/>
      <c r="O406" s="138"/>
    </row>
    <row r="407" spans="1:15" x14ac:dyDescent="0.35">
      <c r="A407" s="138"/>
      <c r="B407" s="138"/>
      <c r="C407" s="593"/>
      <c r="D407" s="138"/>
      <c r="E407" s="138"/>
      <c r="F407" s="138"/>
      <c r="G407" s="138"/>
      <c r="H407" s="138"/>
      <c r="I407" s="138"/>
      <c r="N407" s="138"/>
      <c r="O407" s="138"/>
    </row>
    <row r="408" spans="1:15" x14ac:dyDescent="0.35">
      <c r="A408" s="138"/>
      <c r="B408" s="138"/>
      <c r="C408" s="593"/>
      <c r="D408" s="138"/>
      <c r="E408" s="138"/>
      <c r="F408" s="138"/>
      <c r="G408" s="138"/>
      <c r="H408" s="138"/>
      <c r="I408" s="138"/>
      <c r="N408" s="138"/>
      <c r="O408" s="138"/>
    </row>
    <row r="409" spans="1:15" x14ac:dyDescent="0.35">
      <c r="A409" s="138"/>
      <c r="B409" s="138"/>
      <c r="C409" s="593"/>
      <c r="D409" s="138"/>
      <c r="E409" s="138"/>
      <c r="F409" s="138"/>
      <c r="G409" s="138"/>
      <c r="H409" s="138"/>
      <c r="I409" s="138"/>
      <c r="N409" s="138"/>
      <c r="O409" s="138"/>
    </row>
    <row r="410" spans="1:15" x14ac:dyDescent="0.35">
      <c r="A410" s="138"/>
      <c r="B410" s="138"/>
      <c r="C410" s="593"/>
      <c r="D410" s="138"/>
      <c r="E410" s="138"/>
      <c r="F410" s="138"/>
      <c r="G410" s="138"/>
      <c r="H410" s="138"/>
      <c r="I410" s="138"/>
      <c r="N410" s="138"/>
      <c r="O410" s="138"/>
    </row>
    <row r="411" spans="1:15" x14ac:dyDescent="0.35">
      <c r="A411" s="138"/>
      <c r="B411" s="138"/>
      <c r="C411" s="593"/>
      <c r="D411" s="138"/>
      <c r="E411" s="138"/>
      <c r="F411" s="138"/>
      <c r="G411" s="138"/>
      <c r="H411" s="138"/>
      <c r="I411" s="138"/>
      <c r="N411" s="138"/>
      <c r="O411" s="138"/>
    </row>
    <row r="412" spans="1:15" x14ac:dyDescent="0.35">
      <c r="A412" s="138"/>
      <c r="B412" s="138"/>
      <c r="C412" s="593"/>
      <c r="D412" s="138"/>
      <c r="E412" s="138"/>
      <c r="F412" s="138"/>
      <c r="G412" s="138"/>
      <c r="H412" s="138"/>
      <c r="I412" s="138"/>
      <c r="N412" s="138"/>
      <c r="O412" s="138"/>
    </row>
    <row r="413" spans="1:15" x14ac:dyDescent="0.35">
      <c r="A413" s="138"/>
      <c r="B413" s="138"/>
      <c r="C413" s="593"/>
      <c r="D413" s="138"/>
      <c r="E413" s="138"/>
      <c r="F413" s="138"/>
      <c r="G413" s="138"/>
      <c r="H413" s="138"/>
      <c r="I413" s="138"/>
      <c r="N413" s="138"/>
      <c r="O413" s="138"/>
    </row>
    <row r="414" spans="1:15" x14ac:dyDescent="0.35">
      <c r="A414" s="138"/>
      <c r="B414" s="138"/>
      <c r="C414" s="593"/>
      <c r="D414" s="138"/>
      <c r="E414" s="138"/>
      <c r="F414" s="138"/>
      <c r="G414" s="138"/>
      <c r="H414" s="138"/>
      <c r="I414" s="138"/>
      <c r="N414" s="138"/>
      <c r="O414" s="138"/>
    </row>
    <row r="415" spans="1:15" x14ac:dyDescent="0.35">
      <c r="A415" s="138"/>
      <c r="B415" s="138"/>
      <c r="C415" s="593"/>
      <c r="D415" s="138"/>
      <c r="E415" s="138"/>
      <c r="F415" s="138"/>
      <c r="G415" s="138"/>
      <c r="H415" s="138"/>
      <c r="I415" s="138"/>
      <c r="N415" s="138"/>
      <c r="O415" s="138"/>
    </row>
    <row r="416" spans="1:15" x14ac:dyDescent="0.35">
      <c r="A416" s="138"/>
      <c r="B416" s="138"/>
      <c r="C416" s="593"/>
      <c r="D416" s="138"/>
      <c r="E416" s="138"/>
      <c r="F416" s="138"/>
      <c r="G416" s="138"/>
      <c r="H416" s="138"/>
      <c r="I416" s="138"/>
      <c r="N416" s="138"/>
      <c r="O416" s="138"/>
    </row>
    <row r="417" spans="1:15" x14ac:dyDescent="0.35">
      <c r="A417" s="138"/>
      <c r="B417" s="138"/>
      <c r="C417" s="593"/>
      <c r="D417" s="138"/>
      <c r="E417" s="138"/>
      <c r="F417" s="138"/>
      <c r="G417" s="138"/>
      <c r="H417" s="138"/>
      <c r="I417" s="138"/>
      <c r="N417" s="138"/>
      <c r="O417" s="138"/>
    </row>
    <row r="418" spans="1:15" x14ac:dyDescent="0.35">
      <c r="A418" s="138"/>
      <c r="B418" s="138"/>
      <c r="C418" s="593"/>
      <c r="D418" s="138"/>
      <c r="E418" s="138"/>
      <c r="F418" s="138"/>
      <c r="G418" s="138"/>
      <c r="H418" s="138"/>
      <c r="I418" s="138"/>
      <c r="N418" s="138"/>
      <c r="O418" s="138"/>
    </row>
    <row r="419" spans="1:15" x14ac:dyDescent="0.35">
      <c r="A419" s="138"/>
      <c r="B419" s="138"/>
      <c r="C419" s="593"/>
      <c r="D419" s="138"/>
      <c r="E419" s="138"/>
      <c r="F419" s="138"/>
      <c r="G419" s="138"/>
      <c r="H419" s="138"/>
      <c r="I419" s="138"/>
      <c r="N419" s="138"/>
      <c r="O419" s="138"/>
    </row>
    <row r="420" spans="1:15" x14ac:dyDescent="0.35">
      <c r="A420" s="138"/>
      <c r="B420" s="138"/>
      <c r="C420" s="593"/>
      <c r="D420" s="138"/>
      <c r="E420" s="138"/>
      <c r="F420" s="138"/>
      <c r="G420" s="138"/>
      <c r="H420" s="138"/>
      <c r="I420" s="138"/>
      <c r="N420" s="138"/>
      <c r="O420" s="138"/>
    </row>
    <row r="421" spans="1:15" x14ac:dyDescent="0.35">
      <c r="A421" s="138"/>
      <c r="B421" s="138"/>
      <c r="C421" s="593"/>
      <c r="D421" s="138"/>
      <c r="E421" s="138"/>
      <c r="F421" s="138"/>
      <c r="G421" s="138"/>
      <c r="H421" s="138"/>
      <c r="I421" s="138"/>
      <c r="N421" s="138"/>
      <c r="O421" s="138"/>
    </row>
    <row r="422" spans="1:15" x14ac:dyDescent="0.35">
      <c r="A422" s="138"/>
      <c r="B422" s="138"/>
      <c r="C422" s="593"/>
      <c r="D422" s="138"/>
      <c r="E422" s="138"/>
      <c r="F422" s="138"/>
      <c r="G422" s="138"/>
      <c r="H422" s="138"/>
      <c r="I422" s="138"/>
      <c r="N422" s="138"/>
      <c r="O422" s="138"/>
    </row>
    <row r="423" spans="1:15" x14ac:dyDescent="0.35">
      <c r="A423" s="138"/>
      <c r="B423" s="138"/>
      <c r="C423" s="593"/>
      <c r="D423" s="138"/>
      <c r="E423" s="138"/>
      <c r="F423" s="138"/>
      <c r="G423" s="138"/>
      <c r="H423" s="138"/>
      <c r="I423" s="138"/>
      <c r="N423" s="138"/>
      <c r="O423" s="138"/>
    </row>
    <row r="424" spans="1:15" x14ac:dyDescent="0.35">
      <c r="A424" s="138"/>
      <c r="B424" s="138"/>
      <c r="C424" s="593"/>
      <c r="D424" s="138"/>
      <c r="E424" s="138"/>
      <c r="F424" s="138"/>
      <c r="G424" s="138"/>
      <c r="H424" s="138"/>
      <c r="I424" s="138"/>
      <c r="N424" s="138"/>
      <c r="O424" s="138"/>
    </row>
    <row r="425" spans="1:15" x14ac:dyDescent="0.35">
      <c r="A425" s="138"/>
      <c r="B425" s="138"/>
      <c r="C425" s="593"/>
      <c r="D425" s="138"/>
      <c r="E425" s="138"/>
      <c r="F425" s="138"/>
      <c r="G425" s="138"/>
      <c r="H425" s="138"/>
      <c r="I425" s="138"/>
      <c r="N425" s="138"/>
      <c r="O425" s="138"/>
    </row>
    <row r="426" spans="1:15" x14ac:dyDescent="0.35">
      <c r="A426" s="138"/>
      <c r="B426" s="138"/>
      <c r="C426" s="593"/>
      <c r="D426" s="138"/>
      <c r="E426" s="138"/>
      <c r="F426" s="138"/>
      <c r="G426" s="138"/>
      <c r="H426" s="138"/>
      <c r="I426" s="138"/>
      <c r="N426" s="138"/>
      <c r="O426" s="138"/>
    </row>
    <row r="427" spans="1:15" x14ac:dyDescent="0.35">
      <c r="A427" s="138"/>
      <c r="B427" s="138"/>
      <c r="C427" s="593"/>
      <c r="D427" s="138"/>
      <c r="E427" s="138"/>
      <c r="F427" s="138"/>
      <c r="G427" s="138"/>
      <c r="H427" s="138"/>
      <c r="I427" s="138"/>
      <c r="N427" s="138"/>
      <c r="O427" s="138"/>
    </row>
    <row r="428" spans="1:15" x14ac:dyDescent="0.35">
      <c r="A428" s="138"/>
      <c r="B428" s="138"/>
      <c r="C428" s="593"/>
      <c r="D428" s="138"/>
      <c r="E428" s="138"/>
      <c r="F428" s="138"/>
      <c r="G428" s="138"/>
      <c r="H428" s="138"/>
      <c r="I428" s="138"/>
      <c r="N428" s="138"/>
      <c r="O428" s="138"/>
    </row>
    <row r="429" spans="1:15" x14ac:dyDescent="0.35">
      <c r="A429" s="138"/>
      <c r="B429" s="138"/>
      <c r="C429" s="593"/>
      <c r="D429" s="138"/>
      <c r="E429" s="138"/>
      <c r="F429" s="138"/>
      <c r="G429" s="138"/>
      <c r="H429" s="138"/>
      <c r="I429" s="138"/>
      <c r="N429" s="138"/>
      <c r="O429" s="138"/>
    </row>
    <row r="430" spans="1:15" x14ac:dyDescent="0.35">
      <c r="A430" s="138"/>
      <c r="B430" s="138"/>
      <c r="C430" s="593"/>
      <c r="D430" s="138"/>
      <c r="E430" s="138"/>
      <c r="F430" s="138"/>
      <c r="G430" s="138"/>
      <c r="H430" s="138"/>
      <c r="I430" s="138"/>
      <c r="N430" s="138"/>
      <c r="O430" s="138"/>
    </row>
    <row r="431" spans="1:15" x14ac:dyDescent="0.35">
      <c r="A431" s="138"/>
      <c r="B431" s="138"/>
      <c r="C431" s="593"/>
      <c r="D431" s="138"/>
      <c r="E431" s="138"/>
      <c r="F431" s="138"/>
      <c r="G431" s="138"/>
      <c r="H431" s="138"/>
      <c r="I431" s="138"/>
      <c r="N431" s="138"/>
      <c r="O431" s="138"/>
    </row>
    <row r="432" spans="1:15" x14ac:dyDescent="0.35">
      <c r="A432" s="138"/>
      <c r="B432" s="138"/>
      <c r="C432" s="593"/>
      <c r="D432" s="138"/>
      <c r="E432" s="138"/>
      <c r="F432" s="138"/>
      <c r="G432" s="138"/>
      <c r="H432" s="138"/>
      <c r="I432" s="138"/>
      <c r="N432" s="138"/>
      <c r="O432" s="138"/>
    </row>
    <row r="433" spans="1:15" x14ac:dyDescent="0.35">
      <c r="A433" s="138"/>
      <c r="B433" s="138"/>
      <c r="C433" s="593"/>
      <c r="D433" s="138"/>
      <c r="E433" s="138"/>
      <c r="F433" s="138"/>
      <c r="G433" s="138"/>
      <c r="H433" s="138"/>
      <c r="I433" s="138"/>
      <c r="N433" s="138"/>
      <c r="O433" s="138"/>
    </row>
    <row r="434" spans="1:15" x14ac:dyDescent="0.35">
      <c r="A434" s="138"/>
      <c r="B434" s="138"/>
      <c r="C434" s="593"/>
      <c r="D434" s="138"/>
      <c r="E434" s="138"/>
      <c r="F434" s="138"/>
      <c r="G434" s="138"/>
      <c r="H434" s="138"/>
      <c r="I434" s="138"/>
      <c r="N434" s="138"/>
      <c r="O434" s="138"/>
    </row>
    <row r="435" spans="1:15" x14ac:dyDescent="0.35">
      <c r="A435" s="138"/>
      <c r="B435" s="138"/>
      <c r="C435" s="593"/>
      <c r="D435" s="138"/>
      <c r="E435" s="138"/>
      <c r="F435" s="138"/>
      <c r="G435" s="138"/>
      <c r="H435" s="138"/>
      <c r="I435" s="138"/>
      <c r="N435" s="138"/>
      <c r="O435" s="138"/>
    </row>
    <row r="436" spans="1:15" x14ac:dyDescent="0.35">
      <c r="A436" s="138"/>
      <c r="B436" s="138"/>
      <c r="C436" s="593"/>
      <c r="D436" s="138"/>
      <c r="E436" s="138"/>
      <c r="F436" s="138"/>
      <c r="G436" s="138"/>
      <c r="H436" s="138"/>
      <c r="I436" s="138"/>
      <c r="N436" s="138"/>
      <c r="O436" s="138"/>
    </row>
    <row r="437" spans="1:15" x14ac:dyDescent="0.35">
      <c r="A437" s="138"/>
      <c r="B437" s="138"/>
      <c r="C437" s="593"/>
      <c r="D437" s="138"/>
      <c r="E437" s="138"/>
      <c r="F437" s="138"/>
      <c r="G437" s="138"/>
      <c r="H437" s="138"/>
      <c r="I437" s="138"/>
      <c r="N437" s="138"/>
      <c r="O437" s="138"/>
    </row>
    <row r="438" spans="1:15" x14ac:dyDescent="0.35">
      <c r="A438" s="138"/>
      <c r="B438" s="138"/>
      <c r="C438" s="593"/>
      <c r="D438" s="138"/>
      <c r="E438" s="138"/>
      <c r="F438" s="138"/>
      <c r="G438" s="138"/>
      <c r="H438" s="138"/>
      <c r="I438" s="138"/>
      <c r="N438" s="138"/>
      <c r="O438" s="138"/>
    </row>
    <row r="439" spans="1:15" x14ac:dyDescent="0.35">
      <c r="A439" s="138"/>
      <c r="B439" s="138"/>
      <c r="C439" s="593"/>
      <c r="D439" s="138"/>
      <c r="E439" s="138"/>
      <c r="F439" s="138"/>
      <c r="G439" s="138"/>
      <c r="H439" s="138"/>
      <c r="I439" s="138"/>
      <c r="N439" s="138"/>
      <c r="O439" s="138"/>
    </row>
    <row r="440" spans="1:15" x14ac:dyDescent="0.35">
      <c r="A440" s="138"/>
      <c r="B440" s="138"/>
      <c r="C440" s="593"/>
      <c r="D440" s="138"/>
      <c r="E440" s="138"/>
      <c r="F440" s="138"/>
      <c r="G440" s="138"/>
      <c r="H440" s="138"/>
      <c r="I440" s="138"/>
      <c r="N440" s="138"/>
      <c r="O440" s="138"/>
    </row>
    <row r="441" spans="1:15" x14ac:dyDescent="0.35">
      <c r="A441" s="138"/>
      <c r="B441" s="138"/>
      <c r="C441" s="593"/>
      <c r="D441" s="138"/>
      <c r="E441" s="138"/>
      <c r="F441" s="138"/>
      <c r="G441" s="138"/>
      <c r="H441" s="138"/>
      <c r="I441" s="138"/>
      <c r="N441" s="138"/>
      <c r="O441" s="138"/>
    </row>
    <row r="442" spans="1:15" x14ac:dyDescent="0.35">
      <c r="A442" s="138"/>
      <c r="B442" s="138"/>
      <c r="C442" s="593"/>
      <c r="D442" s="138"/>
      <c r="E442" s="138"/>
      <c r="F442" s="138"/>
      <c r="G442" s="138"/>
      <c r="H442" s="138"/>
      <c r="I442" s="138"/>
      <c r="N442" s="138"/>
      <c r="O442" s="138"/>
    </row>
    <row r="443" spans="1:15" x14ac:dyDescent="0.35">
      <c r="A443" s="138"/>
      <c r="B443" s="138"/>
      <c r="C443" s="593"/>
      <c r="D443" s="138"/>
      <c r="E443" s="138"/>
      <c r="F443" s="138"/>
      <c r="G443" s="138"/>
      <c r="H443" s="138"/>
      <c r="I443" s="138"/>
      <c r="N443" s="138"/>
      <c r="O443" s="138"/>
    </row>
    <row r="444" spans="1:15" x14ac:dyDescent="0.35">
      <c r="A444" s="138"/>
      <c r="B444" s="138"/>
      <c r="C444" s="593"/>
      <c r="D444" s="138"/>
      <c r="E444" s="138"/>
      <c r="F444" s="138"/>
      <c r="G444" s="138"/>
      <c r="H444" s="138"/>
      <c r="I444" s="138"/>
      <c r="N444" s="138"/>
      <c r="O444" s="138"/>
    </row>
    <row r="445" spans="1:15" x14ac:dyDescent="0.35">
      <c r="A445" s="138"/>
      <c r="B445" s="138"/>
      <c r="C445" s="593"/>
      <c r="D445" s="138"/>
      <c r="E445" s="138"/>
      <c r="F445" s="138"/>
      <c r="G445" s="138"/>
      <c r="H445" s="138"/>
      <c r="I445" s="138"/>
      <c r="N445" s="138"/>
      <c r="O445" s="138"/>
    </row>
    <row r="446" spans="1:15" x14ac:dyDescent="0.35">
      <c r="A446" s="138"/>
      <c r="B446" s="138"/>
      <c r="C446" s="593"/>
      <c r="D446" s="138"/>
      <c r="E446" s="138"/>
      <c r="F446" s="138"/>
      <c r="G446" s="138"/>
      <c r="H446" s="138"/>
      <c r="I446" s="138"/>
      <c r="N446" s="138"/>
      <c r="O446" s="138"/>
    </row>
    <row r="447" spans="1:15" x14ac:dyDescent="0.35">
      <c r="A447" s="138"/>
      <c r="B447" s="138"/>
      <c r="C447" s="593"/>
      <c r="D447" s="138"/>
      <c r="E447" s="138"/>
      <c r="F447" s="138"/>
      <c r="G447" s="138"/>
      <c r="H447" s="138"/>
      <c r="I447" s="138"/>
      <c r="N447" s="138"/>
      <c r="O447" s="138"/>
    </row>
    <row r="448" spans="1:15" x14ac:dyDescent="0.35">
      <c r="A448" s="138"/>
      <c r="B448" s="138"/>
      <c r="C448" s="593"/>
      <c r="D448" s="138"/>
      <c r="E448" s="138"/>
      <c r="F448" s="138"/>
      <c r="G448" s="138"/>
      <c r="H448" s="138"/>
      <c r="I448" s="138"/>
      <c r="N448" s="138"/>
      <c r="O448" s="138"/>
    </row>
    <row r="449" spans="1:15" x14ac:dyDescent="0.35">
      <c r="A449" s="138"/>
      <c r="B449" s="138"/>
      <c r="C449" s="593"/>
      <c r="D449" s="138"/>
      <c r="E449" s="138"/>
      <c r="F449" s="138"/>
      <c r="G449" s="138"/>
      <c r="H449" s="138"/>
      <c r="I449" s="138"/>
      <c r="N449" s="138"/>
      <c r="O449" s="138"/>
    </row>
    <row r="450" spans="1:15" x14ac:dyDescent="0.35">
      <c r="A450" s="138"/>
      <c r="B450" s="138"/>
      <c r="C450" s="593"/>
      <c r="D450" s="138"/>
      <c r="E450" s="138"/>
      <c r="F450" s="138"/>
      <c r="G450" s="138"/>
      <c r="H450" s="138"/>
      <c r="I450" s="138"/>
      <c r="N450" s="138"/>
      <c r="O450" s="138"/>
    </row>
    <row r="451" spans="1:15" x14ac:dyDescent="0.35">
      <c r="A451" s="138"/>
      <c r="B451" s="138"/>
      <c r="C451" s="593"/>
      <c r="D451" s="138"/>
      <c r="E451" s="138"/>
      <c r="F451" s="138"/>
      <c r="G451" s="138"/>
      <c r="H451" s="138"/>
      <c r="I451" s="138"/>
      <c r="N451" s="138"/>
      <c r="O451" s="138"/>
    </row>
    <row r="452" spans="1:15" x14ac:dyDescent="0.35">
      <c r="A452" s="138"/>
      <c r="B452" s="138"/>
      <c r="C452" s="593"/>
      <c r="D452" s="138"/>
      <c r="E452" s="138"/>
      <c r="F452" s="138"/>
      <c r="G452" s="138"/>
      <c r="H452" s="138"/>
      <c r="I452" s="138"/>
      <c r="N452" s="138"/>
      <c r="O452" s="138"/>
    </row>
    <row r="453" spans="1:15" x14ac:dyDescent="0.35">
      <c r="A453" s="138"/>
      <c r="B453" s="138"/>
      <c r="C453" s="593"/>
      <c r="D453" s="138"/>
      <c r="E453" s="138"/>
      <c r="F453" s="138"/>
      <c r="G453" s="138"/>
      <c r="H453" s="138"/>
      <c r="I453" s="138"/>
      <c r="N453" s="138"/>
      <c r="O453" s="138"/>
    </row>
    <row r="454" spans="1:15" x14ac:dyDescent="0.35">
      <c r="A454" s="138"/>
      <c r="B454" s="138"/>
      <c r="C454" s="593"/>
      <c r="D454" s="138"/>
      <c r="E454" s="138"/>
      <c r="F454" s="138"/>
      <c r="G454" s="138"/>
      <c r="H454" s="138"/>
      <c r="I454" s="138"/>
      <c r="N454" s="138"/>
      <c r="O454" s="138"/>
    </row>
    <row r="455" spans="1:15" x14ac:dyDescent="0.35">
      <c r="A455" s="138"/>
      <c r="B455" s="138"/>
      <c r="C455" s="593"/>
      <c r="D455" s="138"/>
      <c r="E455" s="138"/>
      <c r="F455" s="138"/>
      <c r="G455" s="138"/>
      <c r="H455" s="138"/>
      <c r="I455" s="138"/>
      <c r="N455" s="138"/>
      <c r="O455" s="138"/>
    </row>
    <row r="456" spans="1:15" x14ac:dyDescent="0.35">
      <c r="A456" s="138"/>
      <c r="B456" s="138"/>
      <c r="C456" s="593"/>
      <c r="D456" s="138"/>
      <c r="E456" s="138"/>
      <c r="F456" s="138"/>
      <c r="G456" s="138"/>
      <c r="H456" s="138"/>
      <c r="I456" s="138"/>
      <c r="N456" s="138"/>
      <c r="O456" s="138"/>
    </row>
    <row r="457" spans="1:15" x14ac:dyDescent="0.35">
      <c r="A457" s="138"/>
      <c r="B457" s="138"/>
      <c r="C457" s="593"/>
      <c r="D457" s="138"/>
      <c r="E457" s="138"/>
      <c r="F457" s="138"/>
      <c r="G457" s="138"/>
      <c r="H457" s="138"/>
      <c r="I457" s="138"/>
      <c r="N457" s="138"/>
      <c r="O457" s="138"/>
    </row>
    <row r="458" spans="1:15" x14ac:dyDescent="0.35">
      <c r="A458" s="138"/>
      <c r="B458" s="138"/>
      <c r="C458" s="593"/>
      <c r="D458" s="138"/>
      <c r="E458" s="138"/>
      <c r="F458" s="138"/>
      <c r="G458" s="138"/>
      <c r="H458" s="138"/>
      <c r="I458" s="138"/>
      <c r="N458" s="138"/>
      <c r="O458" s="138"/>
    </row>
    <row r="459" spans="1:15" x14ac:dyDescent="0.35">
      <c r="A459" s="138"/>
      <c r="B459" s="138"/>
      <c r="C459" s="593"/>
      <c r="D459" s="138"/>
      <c r="E459" s="138"/>
      <c r="F459" s="138"/>
      <c r="G459" s="138"/>
      <c r="H459" s="138"/>
      <c r="I459" s="138"/>
      <c r="N459" s="138"/>
      <c r="O459" s="138"/>
    </row>
    <row r="460" spans="1:15" x14ac:dyDescent="0.35">
      <c r="A460" s="138"/>
      <c r="B460" s="138"/>
      <c r="C460" s="593"/>
      <c r="D460" s="138"/>
      <c r="E460" s="138"/>
      <c r="F460" s="138"/>
      <c r="G460" s="138"/>
      <c r="H460" s="138"/>
      <c r="I460" s="138"/>
      <c r="N460" s="138"/>
      <c r="O460" s="138"/>
    </row>
    <row r="461" spans="1:15" x14ac:dyDescent="0.35">
      <c r="A461" s="138"/>
      <c r="B461" s="138"/>
      <c r="C461" s="593"/>
      <c r="D461" s="138"/>
      <c r="E461" s="138"/>
      <c r="F461" s="138"/>
      <c r="G461" s="138"/>
      <c r="H461" s="138"/>
      <c r="I461" s="138"/>
      <c r="N461" s="138"/>
      <c r="O461" s="138"/>
    </row>
    <row r="462" spans="1:15" x14ac:dyDescent="0.35">
      <c r="A462" s="138"/>
      <c r="B462" s="138"/>
      <c r="C462" s="593"/>
      <c r="D462" s="138"/>
      <c r="E462" s="138"/>
      <c r="F462" s="138"/>
      <c r="G462" s="138"/>
      <c r="H462" s="138"/>
      <c r="I462" s="138"/>
      <c r="N462" s="138"/>
      <c r="O462" s="138"/>
    </row>
    <row r="463" spans="1:15" x14ac:dyDescent="0.35">
      <c r="A463" s="138"/>
      <c r="B463" s="138"/>
      <c r="C463" s="593"/>
      <c r="D463" s="138"/>
      <c r="E463" s="138"/>
      <c r="F463" s="138"/>
      <c r="G463" s="138"/>
      <c r="H463" s="138"/>
      <c r="I463" s="138"/>
      <c r="N463" s="138"/>
      <c r="O463" s="138"/>
    </row>
    <row r="464" spans="1:15" x14ac:dyDescent="0.35">
      <c r="A464" s="138"/>
      <c r="B464" s="138"/>
      <c r="C464" s="593"/>
      <c r="D464" s="138"/>
      <c r="E464" s="138"/>
      <c r="F464" s="138"/>
      <c r="G464" s="138"/>
      <c r="H464" s="138"/>
      <c r="I464" s="138"/>
      <c r="N464" s="138"/>
      <c r="O464" s="138"/>
    </row>
    <row r="465" spans="1:15" x14ac:dyDescent="0.35">
      <c r="A465" s="138"/>
      <c r="B465" s="138"/>
      <c r="C465" s="593"/>
      <c r="D465" s="138"/>
      <c r="E465" s="138"/>
      <c r="F465" s="138"/>
      <c r="G465" s="138"/>
      <c r="H465" s="138"/>
      <c r="I465" s="138"/>
      <c r="N465" s="138"/>
      <c r="O465" s="138"/>
    </row>
    <row r="466" spans="1:15" x14ac:dyDescent="0.35">
      <c r="A466" s="138"/>
      <c r="B466" s="138"/>
      <c r="C466" s="593"/>
      <c r="D466" s="138"/>
      <c r="E466" s="138"/>
      <c r="F466" s="138"/>
      <c r="G466" s="138"/>
      <c r="H466" s="138"/>
      <c r="I466" s="138"/>
      <c r="N466" s="138"/>
      <c r="O466" s="138"/>
    </row>
    <row r="467" spans="1:15" x14ac:dyDescent="0.35">
      <c r="A467" s="138"/>
      <c r="B467" s="138"/>
      <c r="C467" s="593"/>
      <c r="D467" s="138"/>
      <c r="E467" s="138"/>
      <c r="F467" s="138"/>
      <c r="G467" s="138"/>
      <c r="H467" s="138"/>
      <c r="I467" s="138"/>
      <c r="N467" s="138"/>
      <c r="O467" s="138"/>
    </row>
    <row r="468" spans="1:15" x14ac:dyDescent="0.35">
      <c r="A468" s="138"/>
      <c r="B468" s="138"/>
      <c r="C468" s="593"/>
      <c r="D468" s="138"/>
      <c r="E468" s="138"/>
      <c r="F468" s="138"/>
      <c r="G468" s="138"/>
      <c r="H468" s="138"/>
      <c r="I468" s="138"/>
      <c r="N468" s="138"/>
      <c r="O468" s="138"/>
    </row>
    <row r="469" spans="1:15" x14ac:dyDescent="0.35">
      <c r="A469" s="138"/>
      <c r="B469" s="138"/>
      <c r="C469" s="593"/>
      <c r="D469" s="138"/>
      <c r="E469" s="138"/>
      <c r="F469" s="138"/>
      <c r="G469" s="138"/>
      <c r="H469" s="138"/>
      <c r="I469" s="138"/>
      <c r="N469" s="138"/>
      <c r="O469" s="138"/>
    </row>
    <row r="470" spans="1:15" x14ac:dyDescent="0.35">
      <c r="A470" s="138"/>
      <c r="B470" s="138"/>
      <c r="C470" s="593"/>
      <c r="D470" s="138"/>
      <c r="E470" s="138"/>
      <c r="F470" s="138"/>
      <c r="G470" s="138"/>
      <c r="H470" s="138"/>
      <c r="I470" s="138"/>
      <c r="N470" s="138"/>
      <c r="O470" s="138"/>
    </row>
    <row r="471" spans="1:15" x14ac:dyDescent="0.35">
      <c r="A471" s="138"/>
      <c r="B471" s="138"/>
      <c r="C471" s="593"/>
      <c r="D471" s="138"/>
      <c r="E471" s="138"/>
      <c r="F471" s="138"/>
      <c r="G471" s="138"/>
      <c r="H471" s="138"/>
      <c r="I471" s="138"/>
      <c r="N471" s="138"/>
      <c r="O471" s="138"/>
    </row>
    <row r="472" spans="1:15" x14ac:dyDescent="0.35">
      <c r="A472" s="138"/>
      <c r="B472" s="138"/>
      <c r="C472" s="593"/>
      <c r="D472" s="138"/>
      <c r="E472" s="138"/>
      <c r="F472" s="138"/>
      <c r="G472" s="138"/>
      <c r="H472" s="138"/>
      <c r="I472" s="138"/>
      <c r="N472" s="138"/>
      <c r="O472" s="138"/>
    </row>
    <row r="473" spans="1:15" x14ac:dyDescent="0.35">
      <c r="A473" s="138"/>
      <c r="B473" s="138"/>
      <c r="C473" s="593"/>
      <c r="D473" s="138"/>
      <c r="E473" s="138"/>
      <c r="F473" s="138"/>
      <c r="G473" s="138"/>
      <c r="H473" s="138"/>
      <c r="I473" s="138"/>
      <c r="N473" s="138"/>
      <c r="O473" s="138"/>
    </row>
    <row r="474" spans="1:15" x14ac:dyDescent="0.35">
      <c r="A474" s="138"/>
      <c r="B474" s="138"/>
      <c r="C474" s="593"/>
      <c r="D474" s="138"/>
      <c r="E474" s="138"/>
      <c r="F474" s="138"/>
      <c r="G474" s="138"/>
      <c r="H474" s="138"/>
      <c r="I474" s="138"/>
      <c r="N474" s="138"/>
      <c r="O474" s="138"/>
    </row>
    <row r="475" spans="1:15" x14ac:dyDescent="0.35">
      <c r="A475" s="138"/>
      <c r="B475" s="138"/>
      <c r="C475" s="593"/>
      <c r="D475" s="138"/>
      <c r="E475" s="138"/>
      <c r="F475" s="138"/>
      <c r="G475" s="138"/>
      <c r="H475" s="138"/>
      <c r="I475" s="138"/>
      <c r="N475" s="138"/>
      <c r="O475" s="138"/>
    </row>
    <row r="476" spans="1:15" x14ac:dyDescent="0.35">
      <c r="A476" s="138"/>
      <c r="B476" s="138"/>
      <c r="C476" s="593"/>
      <c r="D476" s="138"/>
      <c r="E476" s="138"/>
      <c r="F476" s="138"/>
      <c r="G476" s="138"/>
      <c r="H476" s="138"/>
      <c r="I476" s="138"/>
      <c r="N476" s="138"/>
      <c r="O476" s="138"/>
    </row>
    <row r="477" spans="1:15" x14ac:dyDescent="0.35">
      <c r="A477" s="138"/>
      <c r="B477" s="138"/>
      <c r="C477" s="593"/>
      <c r="D477" s="138"/>
      <c r="E477" s="138"/>
      <c r="F477" s="138"/>
      <c r="G477" s="138"/>
      <c r="H477" s="138"/>
      <c r="I477" s="138"/>
      <c r="N477" s="138"/>
      <c r="O477" s="138"/>
    </row>
    <row r="478" spans="1:15" x14ac:dyDescent="0.35">
      <c r="A478" s="138"/>
      <c r="B478" s="138"/>
      <c r="C478" s="593"/>
      <c r="D478" s="138"/>
      <c r="E478" s="138"/>
      <c r="F478" s="138"/>
      <c r="G478" s="138"/>
      <c r="H478" s="138"/>
      <c r="I478" s="138"/>
      <c r="N478" s="138"/>
      <c r="O478" s="138"/>
    </row>
    <row r="479" spans="1:15" x14ac:dyDescent="0.35">
      <c r="A479" s="138"/>
      <c r="B479" s="138"/>
      <c r="C479" s="593"/>
      <c r="D479" s="138"/>
      <c r="E479" s="138"/>
      <c r="F479" s="138"/>
      <c r="G479" s="138"/>
      <c r="H479" s="138"/>
      <c r="I479" s="138"/>
      <c r="N479" s="138"/>
      <c r="O479" s="138"/>
    </row>
    <row r="480" spans="1:15" x14ac:dyDescent="0.35">
      <c r="A480" s="138"/>
      <c r="B480" s="138"/>
      <c r="C480" s="593"/>
      <c r="D480" s="138"/>
      <c r="E480" s="138"/>
      <c r="F480" s="138"/>
      <c r="G480" s="138"/>
      <c r="H480" s="138"/>
      <c r="I480" s="138"/>
      <c r="N480" s="138"/>
      <c r="O480" s="138"/>
    </row>
    <row r="481" spans="1:15" x14ac:dyDescent="0.35">
      <c r="A481" s="138"/>
      <c r="B481" s="138"/>
      <c r="C481" s="593"/>
      <c r="D481" s="138"/>
      <c r="E481" s="138"/>
      <c r="F481" s="138"/>
      <c r="G481" s="138"/>
      <c r="H481" s="138"/>
      <c r="I481" s="138"/>
      <c r="N481" s="138"/>
      <c r="O481" s="138"/>
    </row>
    <row r="482" spans="1:15" x14ac:dyDescent="0.35">
      <c r="A482" s="138"/>
      <c r="B482" s="138"/>
      <c r="C482" s="593"/>
      <c r="D482" s="138"/>
      <c r="E482" s="138"/>
      <c r="F482" s="138"/>
      <c r="G482" s="138"/>
      <c r="H482" s="138"/>
      <c r="I482" s="138"/>
      <c r="N482" s="138"/>
      <c r="O482" s="138"/>
    </row>
    <row r="483" spans="1:15" x14ac:dyDescent="0.35">
      <c r="A483" s="138"/>
      <c r="B483" s="138"/>
      <c r="C483" s="593"/>
      <c r="D483" s="138"/>
      <c r="E483" s="138"/>
      <c r="F483" s="138"/>
      <c r="G483" s="138"/>
      <c r="H483" s="138"/>
      <c r="I483" s="138"/>
      <c r="N483" s="138"/>
      <c r="O483" s="138"/>
    </row>
    <row r="484" spans="1:15" x14ac:dyDescent="0.35">
      <c r="A484" s="138"/>
      <c r="B484" s="138"/>
      <c r="C484" s="593"/>
      <c r="D484" s="138"/>
      <c r="E484" s="138"/>
      <c r="F484" s="138"/>
      <c r="G484" s="138"/>
      <c r="H484" s="138"/>
      <c r="I484" s="138"/>
      <c r="N484" s="138"/>
      <c r="O484" s="138"/>
    </row>
    <row r="485" spans="1:15" x14ac:dyDescent="0.35">
      <c r="A485" s="138"/>
      <c r="B485" s="138"/>
      <c r="C485" s="593"/>
      <c r="D485" s="138"/>
      <c r="E485" s="138"/>
      <c r="F485" s="138"/>
      <c r="G485" s="138"/>
      <c r="H485" s="138"/>
      <c r="I485" s="138"/>
      <c r="N485" s="138"/>
      <c r="O485" s="138"/>
    </row>
    <row r="486" spans="1:15" x14ac:dyDescent="0.35">
      <c r="A486" s="138"/>
      <c r="B486" s="138"/>
      <c r="C486" s="593"/>
      <c r="D486" s="138"/>
      <c r="E486" s="138"/>
      <c r="F486" s="138"/>
      <c r="G486" s="138"/>
      <c r="H486" s="138"/>
      <c r="I486" s="138"/>
      <c r="N486" s="138"/>
      <c r="O486" s="138"/>
    </row>
    <row r="487" spans="1:15" x14ac:dyDescent="0.35">
      <c r="A487" s="138"/>
      <c r="B487" s="138"/>
      <c r="C487" s="593"/>
      <c r="D487" s="138"/>
      <c r="E487" s="138"/>
      <c r="F487" s="138"/>
      <c r="G487" s="138"/>
      <c r="H487" s="138"/>
      <c r="I487" s="138"/>
      <c r="N487" s="138"/>
      <c r="O487" s="138"/>
    </row>
    <row r="488" spans="1:15" x14ac:dyDescent="0.35">
      <c r="A488" s="138"/>
      <c r="B488" s="138"/>
      <c r="C488" s="593"/>
      <c r="D488" s="138"/>
      <c r="E488" s="138"/>
      <c r="F488" s="138"/>
      <c r="G488" s="138"/>
      <c r="H488" s="138"/>
      <c r="I488" s="138"/>
      <c r="N488" s="138"/>
      <c r="O488" s="138"/>
    </row>
    <row r="489" spans="1:15" x14ac:dyDescent="0.35">
      <c r="A489" s="138"/>
      <c r="B489" s="138"/>
      <c r="C489" s="593"/>
      <c r="D489" s="138"/>
      <c r="E489" s="138"/>
      <c r="F489" s="138"/>
      <c r="G489" s="138"/>
      <c r="H489" s="138"/>
      <c r="I489" s="138"/>
      <c r="N489" s="138"/>
      <c r="O489" s="138"/>
    </row>
    <row r="490" spans="1:15" x14ac:dyDescent="0.35">
      <c r="A490" s="138"/>
      <c r="B490" s="138"/>
      <c r="C490" s="593"/>
      <c r="D490" s="138"/>
      <c r="E490" s="138"/>
      <c r="F490" s="138"/>
      <c r="G490" s="138"/>
      <c r="H490" s="138"/>
      <c r="I490" s="138"/>
      <c r="N490" s="138"/>
      <c r="O490" s="138"/>
    </row>
    <row r="491" spans="1:15" x14ac:dyDescent="0.35">
      <c r="A491" s="138"/>
      <c r="B491" s="138"/>
      <c r="C491" s="593"/>
      <c r="D491" s="138"/>
      <c r="E491" s="138"/>
      <c r="F491" s="138"/>
      <c r="G491" s="138"/>
      <c r="H491" s="138"/>
      <c r="I491" s="138"/>
      <c r="N491" s="138"/>
      <c r="O491" s="138"/>
    </row>
    <row r="492" spans="1:15" x14ac:dyDescent="0.35">
      <c r="A492" s="138"/>
      <c r="B492" s="138"/>
      <c r="C492" s="593"/>
      <c r="D492" s="138"/>
      <c r="E492" s="138"/>
      <c r="F492" s="138"/>
      <c r="G492" s="138"/>
      <c r="H492" s="138"/>
      <c r="I492" s="138"/>
      <c r="N492" s="138"/>
      <c r="O492" s="138"/>
    </row>
    <row r="493" spans="1:15" x14ac:dyDescent="0.35">
      <c r="A493" s="138"/>
      <c r="B493" s="138"/>
      <c r="C493" s="593"/>
      <c r="D493" s="138"/>
      <c r="E493" s="138"/>
      <c r="F493" s="138"/>
      <c r="G493" s="138"/>
      <c r="H493" s="138"/>
      <c r="I493" s="138"/>
      <c r="N493" s="138"/>
      <c r="O493" s="138"/>
    </row>
    <row r="494" spans="1:15" x14ac:dyDescent="0.35">
      <c r="A494" s="138"/>
      <c r="B494" s="138"/>
      <c r="C494" s="593"/>
      <c r="D494" s="138"/>
      <c r="E494" s="138"/>
      <c r="F494" s="138"/>
      <c r="G494" s="138"/>
      <c r="H494" s="138"/>
      <c r="I494" s="138"/>
      <c r="N494" s="138"/>
      <c r="O494" s="138"/>
    </row>
    <row r="495" spans="1:15" x14ac:dyDescent="0.35">
      <c r="A495" s="138"/>
      <c r="B495" s="138"/>
      <c r="C495" s="593"/>
      <c r="D495" s="138"/>
      <c r="E495" s="138"/>
      <c r="F495" s="138"/>
      <c r="G495" s="138"/>
      <c r="H495" s="138"/>
      <c r="I495" s="138"/>
      <c r="N495" s="138"/>
      <c r="O495" s="138"/>
    </row>
    <row r="496" spans="1:15" x14ac:dyDescent="0.35">
      <c r="A496" s="138"/>
      <c r="B496" s="138"/>
      <c r="C496" s="593"/>
      <c r="D496" s="138"/>
      <c r="E496" s="138"/>
      <c r="F496" s="138"/>
      <c r="G496" s="138"/>
      <c r="H496" s="138"/>
      <c r="I496" s="138"/>
      <c r="N496" s="138"/>
      <c r="O496" s="138"/>
    </row>
    <row r="497" spans="1:15" x14ac:dyDescent="0.35">
      <c r="A497" s="138"/>
      <c r="B497" s="138"/>
      <c r="C497" s="593"/>
      <c r="D497" s="138"/>
      <c r="E497" s="138"/>
      <c r="F497" s="138"/>
      <c r="G497" s="138"/>
      <c r="H497" s="138"/>
      <c r="I497" s="138"/>
      <c r="N497" s="138"/>
      <c r="O497" s="138"/>
    </row>
    <row r="498" spans="1:15" x14ac:dyDescent="0.35">
      <c r="A498" s="138"/>
      <c r="B498" s="138"/>
      <c r="C498" s="593"/>
      <c r="D498" s="138"/>
      <c r="E498" s="138"/>
      <c r="F498" s="138"/>
      <c r="G498" s="138"/>
      <c r="H498" s="138"/>
      <c r="I498" s="138"/>
      <c r="N498" s="138"/>
      <c r="O498" s="138"/>
    </row>
    <row r="499" spans="1:15" x14ac:dyDescent="0.35">
      <c r="A499" s="138"/>
      <c r="B499" s="138"/>
      <c r="C499" s="593"/>
      <c r="D499" s="138"/>
      <c r="E499" s="138"/>
      <c r="F499" s="138"/>
      <c r="G499" s="138"/>
      <c r="H499" s="138"/>
      <c r="I499" s="138"/>
      <c r="N499" s="138"/>
      <c r="O499" s="138"/>
    </row>
    <row r="500" spans="1:15" x14ac:dyDescent="0.35">
      <c r="A500" s="138"/>
      <c r="B500" s="138"/>
      <c r="C500" s="593"/>
      <c r="D500" s="138"/>
      <c r="E500" s="138"/>
      <c r="F500" s="138"/>
      <c r="G500" s="138"/>
      <c r="H500" s="138"/>
      <c r="I500" s="138"/>
      <c r="N500" s="138"/>
      <c r="O500" s="138"/>
    </row>
    <row r="501" spans="1:15" x14ac:dyDescent="0.35">
      <c r="A501" s="138"/>
      <c r="B501" s="138"/>
      <c r="C501" s="593"/>
      <c r="D501" s="138"/>
      <c r="E501" s="138"/>
      <c r="F501" s="138"/>
      <c r="G501" s="138"/>
      <c r="H501" s="138"/>
      <c r="I501" s="138"/>
      <c r="N501" s="138"/>
      <c r="O501" s="138"/>
    </row>
    <row r="502" spans="1:15" x14ac:dyDescent="0.35">
      <c r="A502" s="138"/>
      <c r="B502" s="138"/>
      <c r="C502" s="593"/>
      <c r="D502" s="138"/>
      <c r="E502" s="138"/>
      <c r="F502" s="138"/>
      <c r="G502" s="138"/>
      <c r="H502" s="138"/>
      <c r="I502" s="138"/>
      <c r="N502" s="138"/>
      <c r="O502" s="138"/>
    </row>
    <row r="503" spans="1:15" x14ac:dyDescent="0.35">
      <c r="A503" s="138"/>
      <c r="B503" s="138"/>
      <c r="C503" s="593"/>
      <c r="D503" s="138"/>
      <c r="E503" s="138"/>
      <c r="F503" s="138"/>
      <c r="G503" s="138"/>
      <c r="H503" s="138"/>
      <c r="I503" s="138"/>
      <c r="N503" s="138"/>
      <c r="O503" s="138"/>
    </row>
    <row r="504" spans="1:15" x14ac:dyDescent="0.35">
      <c r="A504" s="138"/>
      <c r="B504" s="138"/>
      <c r="C504" s="593"/>
      <c r="D504" s="138"/>
      <c r="E504" s="138"/>
      <c r="F504" s="138"/>
      <c r="G504" s="138"/>
      <c r="H504" s="138"/>
      <c r="I504" s="138"/>
      <c r="N504" s="138"/>
      <c r="O504" s="138"/>
    </row>
    <row r="505" spans="1:15" x14ac:dyDescent="0.35">
      <c r="A505" s="138"/>
      <c r="B505" s="138"/>
      <c r="C505" s="593"/>
      <c r="D505" s="138"/>
      <c r="E505" s="138"/>
      <c r="F505" s="138"/>
      <c r="G505" s="138"/>
      <c r="H505" s="138"/>
      <c r="I505" s="138"/>
      <c r="N505" s="138"/>
      <c r="O505" s="138"/>
    </row>
    <row r="506" spans="1:15" x14ac:dyDescent="0.35">
      <c r="A506" s="138"/>
      <c r="B506" s="138"/>
      <c r="C506" s="593"/>
      <c r="D506" s="138"/>
      <c r="E506" s="138"/>
      <c r="F506" s="138"/>
      <c r="G506" s="138"/>
      <c r="H506" s="138"/>
      <c r="I506" s="138"/>
      <c r="N506" s="138"/>
      <c r="O506" s="138"/>
    </row>
    <row r="507" spans="1:15" x14ac:dyDescent="0.35">
      <c r="A507" s="138"/>
      <c r="B507" s="138"/>
      <c r="C507" s="593"/>
      <c r="D507" s="138"/>
      <c r="E507" s="138"/>
      <c r="F507" s="138"/>
      <c r="G507" s="138"/>
      <c r="H507" s="138"/>
      <c r="I507" s="138"/>
      <c r="N507" s="138"/>
      <c r="O507" s="138"/>
    </row>
    <row r="508" spans="1:15" x14ac:dyDescent="0.35">
      <c r="A508" s="138"/>
      <c r="B508" s="138"/>
      <c r="C508" s="593"/>
      <c r="D508" s="138"/>
      <c r="E508" s="138"/>
      <c r="F508" s="138"/>
      <c r="G508" s="138"/>
      <c r="H508" s="138"/>
      <c r="I508" s="138"/>
      <c r="N508" s="138"/>
      <c r="O508" s="138"/>
    </row>
    <row r="509" spans="1:15" x14ac:dyDescent="0.35">
      <c r="A509" s="138"/>
      <c r="B509" s="138"/>
      <c r="C509" s="593"/>
      <c r="D509" s="138"/>
      <c r="E509" s="138"/>
      <c r="F509" s="138"/>
      <c r="G509" s="138"/>
      <c r="H509" s="138"/>
      <c r="I509" s="138"/>
      <c r="N509" s="138"/>
      <c r="O509" s="138"/>
    </row>
    <row r="510" spans="1:15" x14ac:dyDescent="0.35">
      <c r="A510" s="138"/>
      <c r="B510" s="138"/>
      <c r="C510" s="593"/>
      <c r="D510" s="138"/>
      <c r="E510" s="138"/>
      <c r="F510" s="138"/>
      <c r="G510" s="138"/>
      <c r="H510" s="138"/>
      <c r="I510" s="138"/>
      <c r="N510" s="138"/>
      <c r="O510" s="138"/>
    </row>
    <row r="511" spans="1:15" x14ac:dyDescent="0.35">
      <c r="A511" s="138"/>
      <c r="B511" s="138"/>
      <c r="C511" s="593"/>
      <c r="D511" s="138"/>
      <c r="E511" s="138"/>
      <c r="F511" s="138"/>
      <c r="G511" s="138"/>
      <c r="H511" s="138"/>
      <c r="I511" s="138"/>
      <c r="N511" s="138"/>
      <c r="O511" s="138"/>
    </row>
    <row r="512" spans="1:15" x14ac:dyDescent="0.35">
      <c r="A512" s="138"/>
      <c r="B512" s="138"/>
      <c r="C512" s="593"/>
      <c r="D512" s="138"/>
      <c r="E512" s="138"/>
      <c r="F512" s="138"/>
      <c r="G512" s="138"/>
      <c r="H512" s="138"/>
      <c r="I512" s="138"/>
      <c r="N512" s="138"/>
      <c r="O512" s="138"/>
    </row>
    <row r="513" spans="1:15" x14ac:dyDescent="0.35">
      <c r="A513" s="138"/>
      <c r="B513" s="138"/>
      <c r="C513" s="593"/>
      <c r="D513" s="138"/>
      <c r="E513" s="138"/>
      <c r="F513" s="138"/>
      <c r="G513" s="138"/>
      <c r="H513" s="138"/>
      <c r="I513" s="138"/>
      <c r="N513" s="138"/>
      <c r="O513" s="138"/>
    </row>
    <row r="514" spans="1:15" x14ac:dyDescent="0.35">
      <c r="A514" s="138"/>
      <c r="B514" s="138"/>
      <c r="C514" s="593"/>
      <c r="D514" s="138"/>
      <c r="E514" s="138"/>
      <c r="F514" s="138"/>
      <c r="G514" s="138"/>
      <c r="H514" s="138"/>
      <c r="I514" s="138"/>
      <c r="N514" s="138"/>
      <c r="O514" s="138"/>
    </row>
    <row r="515" spans="1:15" x14ac:dyDescent="0.35">
      <c r="A515" s="138"/>
      <c r="B515" s="138"/>
      <c r="C515" s="593"/>
      <c r="D515" s="138"/>
      <c r="E515" s="138"/>
      <c r="F515" s="138"/>
      <c r="G515" s="138"/>
      <c r="H515" s="138"/>
      <c r="I515" s="138"/>
      <c r="N515" s="138"/>
      <c r="O515" s="138"/>
    </row>
    <row r="516" spans="1:15" x14ac:dyDescent="0.35">
      <c r="A516" s="138"/>
      <c r="B516" s="138"/>
      <c r="C516" s="593"/>
      <c r="D516" s="138"/>
      <c r="E516" s="138"/>
      <c r="F516" s="138"/>
      <c r="G516" s="138"/>
      <c r="H516" s="138"/>
      <c r="I516" s="138"/>
      <c r="N516" s="138"/>
      <c r="O516" s="138"/>
    </row>
    <row r="517" spans="1:15" x14ac:dyDescent="0.35">
      <c r="A517" s="138"/>
      <c r="B517" s="138"/>
      <c r="C517" s="593"/>
      <c r="D517" s="138"/>
      <c r="E517" s="138"/>
      <c r="F517" s="138"/>
      <c r="G517" s="138"/>
      <c r="H517" s="138"/>
      <c r="I517" s="138"/>
      <c r="N517" s="138"/>
      <c r="O517" s="138"/>
    </row>
    <row r="518" spans="1:15" x14ac:dyDescent="0.35">
      <c r="A518" s="138"/>
      <c r="B518" s="138"/>
      <c r="C518" s="593"/>
      <c r="D518" s="138"/>
      <c r="E518" s="138"/>
      <c r="F518" s="138"/>
      <c r="G518" s="138"/>
      <c r="H518" s="138"/>
      <c r="I518" s="138"/>
      <c r="N518" s="138"/>
      <c r="O518" s="138"/>
    </row>
    <row r="519" spans="1:15" x14ac:dyDescent="0.35">
      <c r="A519" s="138"/>
      <c r="B519" s="138"/>
      <c r="C519" s="593"/>
      <c r="D519" s="138"/>
      <c r="E519" s="138"/>
      <c r="F519" s="138"/>
      <c r="G519" s="138"/>
      <c r="H519" s="138"/>
      <c r="I519" s="138"/>
      <c r="N519" s="138"/>
      <c r="O519" s="138"/>
    </row>
    <row r="520" spans="1:15" x14ac:dyDescent="0.35">
      <c r="A520" s="138"/>
      <c r="B520" s="138"/>
      <c r="C520" s="593"/>
      <c r="D520" s="138"/>
      <c r="E520" s="138"/>
      <c r="F520" s="138"/>
      <c r="G520" s="138"/>
      <c r="H520" s="138"/>
      <c r="I520" s="138"/>
      <c r="N520" s="138"/>
      <c r="O520" s="138"/>
    </row>
    <row r="521" spans="1:15" x14ac:dyDescent="0.35">
      <c r="A521" s="138"/>
      <c r="B521" s="138"/>
      <c r="C521" s="593"/>
      <c r="D521" s="138"/>
      <c r="E521" s="138"/>
      <c r="F521" s="138"/>
      <c r="G521" s="138"/>
      <c r="H521" s="138"/>
      <c r="I521" s="138"/>
      <c r="N521" s="138"/>
      <c r="O521" s="138"/>
    </row>
    <row r="522" spans="1:15" x14ac:dyDescent="0.35">
      <c r="A522" s="138"/>
      <c r="B522" s="138"/>
      <c r="C522" s="593"/>
      <c r="D522" s="138"/>
      <c r="E522" s="138"/>
      <c r="F522" s="138"/>
      <c r="G522" s="138"/>
      <c r="H522" s="138"/>
      <c r="I522" s="138"/>
      <c r="N522" s="138"/>
      <c r="O522" s="138"/>
    </row>
    <row r="523" spans="1:15" x14ac:dyDescent="0.35">
      <c r="A523" s="138"/>
      <c r="B523" s="138"/>
      <c r="C523" s="593"/>
      <c r="D523" s="138"/>
      <c r="E523" s="138"/>
      <c r="F523" s="138"/>
      <c r="G523" s="138"/>
      <c r="H523" s="138"/>
      <c r="I523" s="138"/>
      <c r="N523" s="138"/>
      <c r="O523" s="138"/>
    </row>
    <row r="524" spans="1:15" x14ac:dyDescent="0.35">
      <c r="A524" s="138"/>
      <c r="B524" s="138"/>
      <c r="C524" s="593"/>
      <c r="D524" s="138"/>
      <c r="E524" s="138"/>
      <c r="F524" s="138"/>
      <c r="G524" s="138"/>
      <c r="H524" s="138"/>
      <c r="I524" s="138"/>
      <c r="N524" s="138"/>
      <c r="O524" s="138"/>
    </row>
    <row r="525" spans="1:15" x14ac:dyDescent="0.35">
      <c r="A525" s="138"/>
      <c r="B525" s="138"/>
      <c r="C525" s="593"/>
      <c r="D525" s="138"/>
      <c r="E525" s="138"/>
      <c r="F525" s="138"/>
      <c r="G525" s="138"/>
      <c r="H525" s="138"/>
      <c r="I525" s="138"/>
      <c r="N525" s="138"/>
      <c r="O525" s="138"/>
    </row>
    <row r="526" spans="1:15" x14ac:dyDescent="0.35">
      <c r="A526" s="138"/>
      <c r="B526" s="138"/>
      <c r="C526" s="593"/>
      <c r="D526" s="138"/>
      <c r="E526" s="138"/>
      <c r="F526" s="138"/>
      <c r="G526" s="138"/>
      <c r="H526" s="138"/>
      <c r="I526" s="138"/>
      <c r="N526" s="138"/>
      <c r="O526" s="138"/>
    </row>
    <row r="527" spans="1:15" x14ac:dyDescent="0.35">
      <c r="A527" s="138"/>
      <c r="B527" s="138"/>
      <c r="C527" s="593"/>
      <c r="D527" s="138"/>
      <c r="E527" s="138"/>
      <c r="F527" s="138"/>
      <c r="G527" s="138"/>
      <c r="H527" s="138"/>
      <c r="I527" s="138"/>
      <c r="N527" s="138"/>
      <c r="O527" s="138"/>
    </row>
    <row r="528" spans="1:15" x14ac:dyDescent="0.35">
      <c r="A528" s="138"/>
      <c r="B528" s="138"/>
      <c r="C528" s="593"/>
      <c r="D528" s="138"/>
      <c r="E528" s="138"/>
      <c r="F528" s="138"/>
      <c r="G528" s="138"/>
      <c r="H528" s="138"/>
      <c r="I528" s="138"/>
      <c r="N528" s="138"/>
      <c r="O528" s="138"/>
    </row>
    <row r="529" spans="1:15" x14ac:dyDescent="0.35">
      <c r="A529" s="138"/>
      <c r="B529" s="138"/>
      <c r="C529" s="593"/>
      <c r="D529" s="138"/>
      <c r="E529" s="138"/>
      <c r="F529" s="138"/>
      <c r="G529" s="138"/>
      <c r="H529" s="138"/>
      <c r="I529" s="138"/>
      <c r="N529" s="138"/>
      <c r="O529" s="138"/>
    </row>
    <row r="530" spans="1:15" x14ac:dyDescent="0.35">
      <c r="A530" s="138"/>
      <c r="B530" s="138"/>
      <c r="C530" s="593"/>
      <c r="D530" s="138"/>
      <c r="E530" s="138"/>
      <c r="F530" s="138"/>
      <c r="G530" s="138"/>
      <c r="H530" s="138"/>
      <c r="I530" s="138"/>
      <c r="N530" s="138"/>
      <c r="O530" s="138"/>
    </row>
    <row r="531" spans="1:15" x14ac:dyDescent="0.35">
      <c r="A531" s="138"/>
      <c r="B531" s="138"/>
      <c r="C531" s="593"/>
      <c r="D531" s="138"/>
      <c r="E531" s="138"/>
      <c r="F531" s="138"/>
      <c r="G531" s="138"/>
      <c r="H531" s="138"/>
      <c r="I531" s="138"/>
      <c r="N531" s="138"/>
      <c r="O531" s="138"/>
    </row>
    <row r="532" spans="1:15" x14ac:dyDescent="0.35">
      <c r="A532" s="138"/>
      <c r="B532" s="138"/>
      <c r="C532" s="593"/>
      <c r="D532" s="138"/>
      <c r="E532" s="138"/>
      <c r="F532" s="138"/>
      <c r="G532" s="138"/>
      <c r="H532" s="138"/>
      <c r="I532" s="138"/>
      <c r="N532" s="138"/>
      <c r="O532" s="138"/>
    </row>
    <row r="533" spans="1:15" x14ac:dyDescent="0.35">
      <c r="A533" s="138"/>
      <c r="B533" s="138"/>
      <c r="C533" s="593"/>
      <c r="D533" s="138"/>
      <c r="E533" s="138"/>
      <c r="F533" s="138"/>
      <c r="G533" s="138"/>
      <c r="H533" s="138"/>
      <c r="I533" s="138"/>
      <c r="N533" s="138"/>
      <c r="O533" s="138"/>
    </row>
    <row r="534" spans="1:15" x14ac:dyDescent="0.35">
      <c r="A534" s="138"/>
      <c r="B534" s="138"/>
      <c r="C534" s="593"/>
      <c r="D534" s="138"/>
      <c r="E534" s="138"/>
      <c r="F534" s="138"/>
      <c r="G534" s="138"/>
      <c r="H534" s="138"/>
      <c r="I534" s="138"/>
      <c r="N534" s="138"/>
      <c r="O534" s="138"/>
    </row>
    <row r="535" spans="1:15" x14ac:dyDescent="0.35">
      <c r="A535" s="138"/>
      <c r="B535" s="138"/>
      <c r="C535" s="593"/>
      <c r="D535" s="138"/>
      <c r="E535" s="138"/>
      <c r="F535" s="138"/>
      <c r="G535" s="138"/>
      <c r="H535" s="138"/>
      <c r="I535" s="138"/>
      <c r="N535" s="138"/>
      <c r="O535" s="138"/>
    </row>
    <row r="536" spans="1:15" x14ac:dyDescent="0.35">
      <c r="A536" s="138"/>
      <c r="B536" s="138"/>
      <c r="C536" s="593"/>
      <c r="D536" s="138"/>
      <c r="E536" s="138"/>
      <c r="F536" s="138"/>
      <c r="G536" s="138"/>
      <c r="H536" s="138"/>
      <c r="I536" s="138"/>
      <c r="N536" s="138"/>
      <c r="O536" s="138"/>
    </row>
    <row r="537" spans="1:15" x14ac:dyDescent="0.35">
      <c r="A537" s="138"/>
      <c r="B537" s="138"/>
      <c r="C537" s="593"/>
      <c r="D537" s="138"/>
      <c r="E537" s="138"/>
      <c r="F537" s="138"/>
      <c r="G537" s="138"/>
      <c r="H537" s="138"/>
      <c r="I537" s="138"/>
      <c r="N537" s="138"/>
      <c r="O537" s="138"/>
    </row>
    <row r="538" spans="1:15" x14ac:dyDescent="0.35">
      <c r="A538" s="138"/>
      <c r="B538" s="138"/>
      <c r="C538" s="593"/>
      <c r="D538" s="138"/>
      <c r="E538" s="138"/>
      <c r="F538" s="138"/>
      <c r="G538" s="138"/>
      <c r="H538" s="138"/>
      <c r="I538" s="138"/>
      <c r="N538" s="138"/>
      <c r="O538" s="138"/>
    </row>
    <row r="539" spans="1:15" x14ac:dyDescent="0.35">
      <c r="A539" s="138"/>
      <c r="B539" s="138"/>
      <c r="C539" s="593"/>
      <c r="D539" s="138"/>
      <c r="E539" s="138"/>
      <c r="F539" s="138"/>
      <c r="G539" s="138"/>
      <c r="H539" s="138"/>
      <c r="I539" s="138"/>
      <c r="N539" s="138"/>
      <c r="O539" s="138"/>
    </row>
    <row r="540" spans="1:15" x14ac:dyDescent="0.35">
      <c r="A540" s="138"/>
      <c r="B540" s="138"/>
      <c r="C540" s="593"/>
      <c r="D540" s="138"/>
      <c r="E540" s="138"/>
      <c r="F540" s="138"/>
      <c r="G540" s="138"/>
      <c r="H540" s="138"/>
      <c r="I540" s="138"/>
      <c r="N540" s="138"/>
      <c r="O540" s="138"/>
    </row>
    <row r="541" spans="1:15" x14ac:dyDescent="0.35">
      <c r="A541" s="138"/>
      <c r="B541" s="138"/>
      <c r="C541" s="593"/>
      <c r="D541" s="138"/>
      <c r="E541" s="138"/>
      <c r="F541" s="138"/>
      <c r="G541" s="138"/>
      <c r="H541" s="138"/>
      <c r="I541" s="138"/>
      <c r="N541" s="138"/>
      <c r="O541" s="138"/>
    </row>
    <row r="542" spans="1:15" x14ac:dyDescent="0.35">
      <c r="A542" s="138"/>
      <c r="B542" s="138"/>
      <c r="C542" s="593"/>
      <c r="D542" s="138"/>
      <c r="E542" s="138"/>
      <c r="F542" s="138"/>
      <c r="G542" s="138"/>
      <c r="H542" s="138"/>
      <c r="I542" s="138"/>
      <c r="N542" s="138"/>
      <c r="O542" s="138"/>
    </row>
    <row r="543" spans="1:15" x14ac:dyDescent="0.35">
      <c r="A543" s="138"/>
      <c r="B543" s="138"/>
      <c r="C543" s="593"/>
      <c r="D543" s="138"/>
      <c r="E543" s="138"/>
      <c r="F543" s="138"/>
      <c r="G543" s="138"/>
      <c r="H543" s="138"/>
      <c r="I543" s="138"/>
      <c r="N543" s="138"/>
      <c r="O543" s="138"/>
    </row>
    <row r="544" spans="1:15" x14ac:dyDescent="0.35">
      <c r="A544" s="138"/>
      <c r="B544" s="138"/>
      <c r="C544" s="593"/>
      <c r="D544" s="138"/>
      <c r="E544" s="138"/>
      <c r="F544" s="138"/>
      <c r="G544" s="138"/>
      <c r="H544" s="138"/>
      <c r="I544" s="138"/>
      <c r="N544" s="138"/>
      <c r="O544" s="138"/>
    </row>
    <row r="545" spans="1:15" x14ac:dyDescent="0.35">
      <c r="A545" s="138"/>
      <c r="B545" s="138"/>
      <c r="C545" s="593"/>
      <c r="D545" s="138"/>
      <c r="E545" s="138"/>
      <c r="F545" s="138"/>
      <c r="G545" s="138"/>
      <c r="H545" s="138"/>
      <c r="I545" s="138"/>
      <c r="N545" s="138"/>
      <c r="O545" s="138"/>
    </row>
    <row r="546" spans="1:15" x14ac:dyDescent="0.35">
      <c r="A546" s="138"/>
      <c r="B546" s="138"/>
      <c r="C546" s="593"/>
      <c r="D546" s="138"/>
      <c r="E546" s="138"/>
      <c r="F546" s="138"/>
      <c r="G546" s="138"/>
      <c r="H546" s="138"/>
      <c r="I546" s="138"/>
      <c r="N546" s="138"/>
      <c r="O546" s="138"/>
    </row>
    <row r="547" spans="1:15" x14ac:dyDescent="0.35">
      <c r="A547" s="138"/>
      <c r="B547" s="138"/>
      <c r="C547" s="593"/>
      <c r="D547" s="138"/>
      <c r="E547" s="138"/>
      <c r="F547" s="138"/>
      <c r="G547" s="138"/>
      <c r="H547" s="138"/>
      <c r="I547" s="138"/>
      <c r="N547" s="138"/>
      <c r="O547" s="138"/>
    </row>
    <row r="548" spans="1:15" x14ac:dyDescent="0.35">
      <c r="A548" s="138"/>
      <c r="B548" s="138"/>
      <c r="C548" s="593"/>
      <c r="D548" s="138"/>
      <c r="E548" s="138"/>
      <c r="F548" s="138"/>
      <c r="G548" s="138"/>
      <c r="H548" s="138"/>
      <c r="I548" s="138"/>
      <c r="N548" s="138"/>
      <c r="O548" s="138"/>
    </row>
    <row r="549" spans="1:15" x14ac:dyDescent="0.35">
      <c r="A549" s="138"/>
      <c r="B549" s="138"/>
      <c r="C549" s="593"/>
      <c r="D549" s="138"/>
      <c r="E549" s="138"/>
      <c r="F549" s="138"/>
      <c r="G549" s="138"/>
      <c r="H549" s="138"/>
      <c r="I549" s="138"/>
      <c r="N549" s="138"/>
      <c r="O549" s="138"/>
    </row>
    <row r="550" spans="1:15" x14ac:dyDescent="0.35">
      <c r="A550" s="138"/>
      <c r="B550" s="138"/>
      <c r="C550" s="593"/>
      <c r="D550" s="138"/>
      <c r="E550" s="138"/>
      <c r="F550" s="138"/>
      <c r="G550" s="138"/>
      <c r="H550" s="138"/>
      <c r="I550" s="138"/>
      <c r="N550" s="138"/>
      <c r="O550" s="138"/>
    </row>
    <row r="551" spans="1:15" x14ac:dyDescent="0.35">
      <c r="A551" s="138"/>
      <c r="B551" s="138"/>
      <c r="C551" s="593"/>
      <c r="D551" s="138"/>
      <c r="E551" s="138"/>
      <c r="F551" s="138"/>
      <c r="G551" s="138"/>
      <c r="H551" s="138"/>
      <c r="I551" s="138"/>
      <c r="N551" s="138"/>
      <c r="O551" s="138"/>
    </row>
    <row r="552" spans="1:15" x14ac:dyDescent="0.35">
      <c r="A552" s="138"/>
      <c r="B552" s="138"/>
      <c r="C552" s="593"/>
      <c r="D552" s="138"/>
      <c r="E552" s="138"/>
      <c r="F552" s="138"/>
      <c r="G552" s="138"/>
      <c r="H552" s="138"/>
      <c r="I552" s="138"/>
      <c r="N552" s="138"/>
      <c r="O552" s="138"/>
    </row>
    <row r="553" spans="1:15" x14ac:dyDescent="0.35">
      <c r="A553" s="138"/>
      <c r="B553" s="138"/>
      <c r="C553" s="593"/>
      <c r="D553" s="138"/>
      <c r="E553" s="138"/>
      <c r="F553" s="138"/>
      <c r="G553" s="138"/>
      <c r="H553" s="138"/>
      <c r="I553" s="138"/>
      <c r="N553" s="138"/>
      <c r="O553" s="138"/>
    </row>
    <row r="554" spans="1:15" x14ac:dyDescent="0.35">
      <c r="A554" s="138"/>
      <c r="B554" s="138"/>
      <c r="C554" s="593"/>
      <c r="D554" s="138"/>
      <c r="E554" s="138"/>
      <c r="F554" s="138"/>
      <c r="G554" s="138"/>
      <c r="H554" s="138"/>
      <c r="I554" s="138"/>
      <c r="N554" s="138"/>
      <c r="O554" s="138"/>
    </row>
    <row r="555" spans="1:15" x14ac:dyDescent="0.35">
      <c r="A555" s="138"/>
      <c r="B555" s="138"/>
      <c r="C555" s="593"/>
      <c r="D555" s="138"/>
      <c r="E555" s="138"/>
      <c r="F555" s="138"/>
      <c r="G555" s="138"/>
      <c r="H555" s="138"/>
      <c r="I555" s="138"/>
      <c r="N555" s="138"/>
      <c r="O555" s="138"/>
    </row>
    <row r="556" spans="1:15" x14ac:dyDescent="0.35">
      <c r="A556" s="138"/>
      <c r="B556" s="138"/>
      <c r="C556" s="593"/>
      <c r="D556" s="138"/>
      <c r="E556" s="138"/>
      <c r="F556" s="138"/>
      <c r="G556" s="138"/>
      <c r="H556" s="138"/>
      <c r="I556" s="138"/>
      <c r="N556" s="138"/>
      <c r="O556" s="138"/>
    </row>
    <row r="557" spans="1:15" x14ac:dyDescent="0.35">
      <c r="A557" s="138"/>
      <c r="B557" s="138"/>
      <c r="C557" s="593"/>
      <c r="D557" s="138"/>
      <c r="E557" s="138"/>
      <c r="F557" s="138"/>
      <c r="G557" s="138"/>
      <c r="H557" s="138"/>
      <c r="I557" s="138"/>
      <c r="N557" s="138"/>
      <c r="O557" s="138"/>
    </row>
    <row r="558" spans="1:15" x14ac:dyDescent="0.35">
      <c r="A558" s="138"/>
      <c r="B558" s="138"/>
      <c r="C558" s="593"/>
      <c r="D558" s="138"/>
      <c r="E558" s="138"/>
      <c r="F558" s="138"/>
      <c r="G558" s="138"/>
      <c r="H558" s="138"/>
      <c r="I558" s="138"/>
      <c r="N558" s="138"/>
      <c r="O558" s="138"/>
    </row>
    <row r="559" spans="1:15" x14ac:dyDescent="0.35">
      <c r="A559" s="138"/>
      <c r="B559" s="138"/>
      <c r="C559" s="593"/>
      <c r="D559" s="138"/>
      <c r="E559" s="138"/>
      <c r="F559" s="138"/>
      <c r="G559" s="138"/>
      <c r="H559" s="138"/>
      <c r="I559" s="138"/>
      <c r="N559" s="138"/>
      <c r="O559" s="138"/>
    </row>
    <row r="560" spans="1:15" x14ac:dyDescent="0.35">
      <c r="A560" s="138"/>
      <c r="B560" s="138"/>
      <c r="C560" s="593"/>
      <c r="D560" s="138"/>
      <c r="E560" s="138"/>
      <c r="F560" s="138"/>
      <c r="G560" s="138"/>
      <c r="H560" s="138"/>
      <c r="I560" s="138"/>
      <c r="N560" s="138"/>
      <c r="O560" s="138"/>
    </row>
    <row r="561" spans="1:15" x14ac:dyDescent="0.35">
      <c r="A561" s="138"/>
      <c r="B561" s="138"/>
      <c r="C561" s="593"/>
      <c r="D561" s="138"/>
      <c r="E561" s="138"/>
      <c r="F561" s="138"/>
      <c r="G561" s="138"/>
      <c r="H561" s="138"/>
      <c r="I561" s="138"/>
      <c r="N561" s="138"/>
      <c r="O561" s="138"/>
    </row>
    <row r="562" spans="1:15" x14ac:dyDescent="0.35">
      <c r="A562" s="138"/>
      <c r="B562" s="138"/>
      <c r="C562" s="593"/>
      <c r="D562" s="138"/>
      <c r="E562" s="138"/>
      <c r="F562" s="138"/>
      <c r="G562" s="138"/>
      <c r="H562" s="138"/>
      <c r="I562" s="138"/>
      <c r="N562" s="138"/>
      <c r="O562" s="138"/>
    </row>
    <row r="563" spans="1:15" x14ac:dyDescent="0.35">
      <c r="A563" s="138"/>
      <c r="B563" s="138"/>
      <c r="C563" s="593"/>
      <c r="D563" s="138"/>
      <c r="E563" s="138"/>
      <c r="F563" s="138"/>
      <c r="G563" s="138"/>
      <c r="H563" s="138"/>
      <c r="I563" s="138"/>
      <c r="N563" s="138"/>
      <c r="O563" s="138"/>
    </row>
    <row r="564" spans="1:15" x14ac:dyDescent="0.35">
      <c r="A564" s="138"/>
      <c r="B564" s="138"/>
      <c r="C564" s="593"/>
      <c r="D564" s="138"/>
      <c r="E564" s="138"/>
      <c r="F564" s="138"/>
      <c r="G564" s="138"/>
      <c r="H564" s="138"/>
      <c r="I564" s="138"/>
      <c r="N564" s="138"/>
      <c r="O564" s="138"/>
    </row>
    <row r="565" spans="1:15" x14ac:dyDescent="0.35">
      <c r="A565" s="138"/>
      <c r="B565" s="138"/>
      <c r="C565" s="593"/>
      <c r="D565" s="138"/>
      <c r="E565" s="138"/>
      <c r="F565" s="138"/>
      <c r="G565" s="138"/>
      <c r="H565" s="138"/>
      <c r="I565" s="138"/>
      <c r="N565" s="138"/>
      <c r="O565" s="138"/>
    </row>
    <row r="566" spans="1:15" x14ac:dyDescent="0.35">
      <c r="A566" s="138"/>
      <c r="B566" s="138"/>
      <c r="C566" s="593"/>
      <c r="D566" s="138"/>
      <c r="E566" s="138"/>
      <c r="F566" s="138"/>
      <c r="G566" s="138"/>
      <c r="H566" s="138"/>
      <c r="I566" s="138"/>
      <c r="N566" s="138"/>
      <c r="O566" s="138"/>
    </row>
    <row r="567" spans="1:15" x14ac:dyDescent="0.35">
      <c r="A567" s="138"/>
      <c r="B567" s="138"/>
      <c r="C567" s="593"/>
      <c r="D567" s="138"/>
      <c r="E567" s="138"/>
      <c r="F567" s="138"/>
      <c r="G567" s="138"/>
      <c r="H567" s="138"/>
      <c r="I567" s="138"/>
      <c r="N567" s="138"/>
      <c r="O567" s="138"/>
    </row>
    <row r="568" spans="1:15" x14ac:dyDescent="0.35">
      <c r="A568" s="138"/>
      <c r="B568" s="138"/>
      <c r="C568" s="593"/>
      <c r="D568" s="138"/>
      <c r="E568" s="138"/>
      <c r="F568" s="138"/>
      <c r="G568" s="138"/>
      <c r="H568" s="138"/>
      <c r="I568" s="138"/>
      <c r="N568" s="138"/>
      <c r="O568" s="138"/>
    </row>
    <row r="569" spans="1:15" x14ac:dyDescent="0.35">
      <c r="A569" s="138"/>
      <c r="B569" s="138"/>
      <c r="C569" s="593"/>
      <c r="D569" s="138"/>
      <c r="E569" s="138"/>
      <c r="F569" s="138"/>
      <c r="G569" s="138"/>
      <c r="H569" s="138"/>
      <c r="I569" s="138"/>
      <c r="N569" s="138"/>
      <c r="O569" s="138"/>
    </row>
    <row r="570" spans="1:15" x14ac:dyDescent="0.35">
      <c r="A570" s="138"/>
      <c r="B570" s="138"/>
      <c r="C570" s="593"/>
      <c r="D570" s="138"/>
      <c r="E570" s="138"/>
      <c r="F570" s="138"/>
      <c r="G570" s="138"/>
      <c r="H570" s="138"/>
      <c r="I570" s="138"/>
      <c r="N570" s="138"/>
      <c r="O570" s="138"/>
    </row>
    <row r="571" spans="1:15" x14ac:dyDescent="0.35">
      <c r="A571" s="138"/>
      <c r="B571" s="138"/>
      <c r="C571" s="593"/>
      <c r="D571" s="138"/>
      <c r="E571" s="138"/>
      <c r="F571" s="138"/>
      <c r="G571" s="138"/>
      <c r="H571" s="138"/>
      <c r="I571" s="138"/>
      <c r="N571" s="138"/>
      <c r="O571" s="138"/>
    </row>
    <row r="572" spans="1:15" x14ac:dyDescent="0.35">
      <c r="A572" s="138"/>
      <c r="B572" s="138"/>
      <c r="C572" s="593"/>
      <c r="D572" s="138"/>
      <c r="E572" s="138"/>
      <c r="F572" s="138"/>
      <c r="G572" s="138"/>
      <c r="H572" s="138"/>
      <c r="I572" s="138"/>
      <c r="N572" s="138"/>
      <c r="O572" s="138"/>
    </row>
    <row r="573" spans="1:15" x14ac:dyDescent="0.35">
      <c r="A573" s="138"/>
      <c r="B573" s="138"/>
      <c r="C573" s="593"/>
      <c r="D573" s="138"/>
      <c r="E573" s="138"/>
      <c r="F573" s="138"/>
      <c r="G573" s="138"/>
      <c r="H573" s="138"/>
      <c r="I573" s="138"/>
      <c r="N573" s="138"/>
      <c r="O573" s="138"/>
    </row>
    <row r="574" spans="1:15" x14ac:dyDescent="0.35">
      <c r="A574" s="138"/>
      <c r="B574" s="138"/>
      <c r="C574" s="593"/>
      <c r="D574" s="138"/>
      <c r="E574" s="138"/>
      <c r="F574" s="138"/>
      <c r="G574" s="138"/>
      <c r="H574" s="138"/>
      <c r="I574" s="138"/>
      <c r="N574" s="138"/>
      <c r="O574" s="138"/>
    </row>
    <row r="575" spans="1:15" x14ac:dyDescent="0.35">
      <c r="A575" s="138"/>
      <c r="B575" s="138"/>
      <c r="C575" s="593"/>
      <c r="D575" s="138"/>
      <c r="E575" s="138"/>
      <c r="F575" s="138"/>
      <c r="G575" s="138"/>
      <c r="H575" s="138"/>
      <c r="I575" s="138"/>
      <c r="N575" s="138"/>
      <c r="O575" s="138"/>
    </row>
    <row r="576" spans="1:15" x14ac:dyDescent="0.35">
      <c r="A576" s="138"/>
      <c r="B576" s="138"/>
      <c r="C576" s="593"/>
      <c r="D576" s="138"/>
      <c r="E576" s="138"/>
      <c r="F576" s="138"/>
      <c r="G576" s="138"/>
      <c r="H576" s="138"/>
      <c r="I576" s="138"/>
      <c r="N576" s="138"/>
      <c r="O576" s="138"/>
    </row>
    <row r="577" spans="1:15" x14ac:dyDescent="0.35">
      <c r="A577" s="138"/>
      <c r="B577" s="138"/>
      <c r="C577" s="593"/>
      <c r="D577" s="138"/>
      <c r="E577" s="138"/>
      <c r="F577" s="138"/>
      <c r="G577" s="138"/>
      <c r="H577" s="138"/>
      <c r="I577" s="138"/>
      <c r="N577" s="138"/>
      <c r="O577" s="138"/>
    </row>
    <row r="578" spans="1:15" x14ac:dyDescent="0.35">
      <c r="A578" s="138"/>
      <c r="B578" s="138"/>
      <c r="C578" s="593"/>
      <c r="D578" s="138"/>
      <c r="E578" s="138"/>
      <c r="F578" s="138"/>
      <c r="G578" s="138"/>
      <c r="H578" s="138"/>
      <c r="I578" s="138"/>
      <c r="N578" s="138"/>
      <c r="O578" s="138"/>
    </row>
    <row r="579" spans="1:15" x14ac:dyDescent="0.35">
      <c r="A579" s="138"/>
      <c r="B579" s="138"/>
      <c r="C579" s="593"/>
      <c r="D579" s="138"/>
      <c r="E579" s="138"/>
      <c r="F579" s="138"/>
      <c r="G579" s="138"/>
      <c r="H579" s="138"/>
      <c r="I579" s="138"/>
      <c r="N579" s="138"/>
      <c r="O579" s="138"/>
    </row>
    <row r="580" spans="1:15" x14ac:dyDescent="0.35">
      <c r="A580" s="138"/>
      <c r="B580" s="138"/>
      <c r="C580" s="593"/>
      <c r="D580" s="138"/>
      <c r="E580" s="138"/>
      <c r="F580" s="138"/>
      <c r="G580" s="138"/>
      <c r="H580" s="138"/>
      <c r="I580" s="138"/>
      <c r="N580" s="138"/>
      <c r="O580" s="138"/>
    </row>
    <row r="581" spans="1:15" x14ac:dyDescent="0.35">
      <c r="A581" s="138"/>
      <c r="B581" s="138"/>
      <c r="C581" s="593"/>
      <c r="D581" s="138"/>
      <c r="E581" s="138"/>
      <c r="F581" s="138"/>
      <c r="G581" s="138"/>
      <c r="H581" s="138"/>
      <c r="I581" s="138"/>
      <c r="N581" s="138"/>
      <c r="O581" s="138"/>
    </row>
    <row r="582" spans="1:15" x14ac:dyDescent="0.35">
      <c r="A582" s="138"/>
      <c r="B582" s="138"/>
      <c r="C582" s="593"/>
      <c r="D582" s="138"/>
      <c r="E582" s="138"/>
      <c r="F582" s="138"/>
      <c r="G582" s="138"/>
      <c r="H582" s="138"/>
      <c r="I582" s="138"/>
      <c r="N582" s="138"/>
      <c r="O582" s="138"/>
    </row>
    <row r="583" spans="1:15" x14ac:dyDescent="0.35">
      <c r="A583" s="138"/>
      <c r="B583" s="138"/>
      <c r="C583" s="593"/>
      <c r="D583" s="138"/>
      <c r="E583" s="138"/>
      <c r="F583" s="138"/>
      <c r="G583" s="138"/>
      <c r="H583" s="138"/>
      <c r="I583" s="138"/>
      <c r="N583" s="138"/>
      <c r="O583" s="138"/>
    </row>
    <row r="584" spans="1:15" x14ac:dyDescent="0.35">
      <c r="A584" s="138"/>
      <c r="B584" s="138"/>
      <c r="C584" s="593"/>
      <c r="D584" s="138"/>
      <c r="E584" s="138"/>
      <c r="F584" s="138"/>
      <c r="G584" s="138"/>
      <c r="H584" s="138"/>
      <c r="I584" s="138"/>
      <c r="N584" s="138"/>
      <c r="O584" s="138"/>
    </row>
    <row r="585" spans="1:15" x14ac:dyDescent="0.35">
      <c r="A585" s="138"/>
      <c r="B585" s="138"/>
      <c r="C585" s="593"/>
      <c r="D585" s="138"/>
      <c r="E585" s="138"/>
      <c r="F585" s="138"/>
      <c r="G585" s="138"/>
      <c r="H585" s="138"/>
      <c r="I585" s="138"/>
      <c r="N585" s="138"/>
      <c r="O585" s="138"/>
    </row>
    <row r="586" spans="1:15" x14ac:dyDescent="0.35">
      <c r="A586" s="138"/>
      <c r="B586" s="138"/>
      <c r="C586" s="593"/>
      <c r="D586" s="138"/>
      <c r="E586" s="138"/>
      <c r="F586" s="138"/>
      <c r="G586" s="138"/>
      <c r="H586" s="138"/>
      <c r="I586" s="138"/>
      <c r="N586" s="138"/>
      <c r="O586" s="138"/>
    </row>
    <row r="587" spans="1:15" x14ac:dyDescent="0.35">
      <c r="A587" s="138"/>
      <c r="B587" s="138"/>
      <c r="C587" s="593"/>
      <c r="D587" s="138"/>
      <c r="E587" s="138"/>
      <c r="F587" s="138"/>
      <c r="G587" s="138"/>
      <c r="H587" s="138"/>
      <c r="I587" s="138"/>
      <c r="N587" s="138"/>
      <c r="O587" s="138"/>
    </row>
    <row r="588" spans="1:15" x14ac:dyDescent="0.35">
      <c r="A588" s="138"/>
      <c r="B588" s="138"/>
      <c r="C588" s="593"/>
      <c r="D588" s="138"/>
      <c r="E588" s="138"/>
      <c r="F588" s="138"/>
      <c r="G588" s="138"/>
      <c r="H588" s="138"/>
      <c r="I588" s="138"/>
      <c r="N588" s="138"/>
      <c r="O588" s="138"/>
    </row>
    <row r="589" spans="1:15" x14ac:dyDescent="0.35">
      <c r="A589" s="138"/>
      <c r="B589" s="138"/>
      <c r="C589" s="593"/>
      <c r="D589" s="138"/>
      <c r="E589" s="138"/>
      <c r="F589" s="138"/>
      <c r="G589" s="138"/>
      <c r="H589" s="138"/>
      <c r="I589" s="138"/>
      <c r="N589" s="138"/>
      <c r="O589" s="138"/>
    </row>
    <row r="590" spans="1:15" x14ac:dyDescent="0.35">
      <c r="A590" s="138"/>
      <c r="B590" s="138"/>
      <c r="C590" s="593"/>
      <c r="D590" s="138"/>
      <c r="E590" s="138"/>
      <c r="F590" s="138"/>
      <c r="G590" s="138"/>
      <c r="H590" s="138"/>
      <c r="I590" s="138"/>
      <c r="N590" s="138"/>
      <c r="O590" s="138"/>
    </row>
    <row r="591" spans="1:15" x14ac:dyDescent="0.35">
      <c r="A591" s="138"/>
      <c r="B591" s="138"/>
      <c r="C591" s="593"/>
      <c r="D591" s="138"/>
      <c r="E591" s="138"/>
      <c r="F591" s="138"/>
      <c r="G591" s="138"/>
      <c r="H591" s="138"/>
      <c r="I591" s="138"/>
      <c r="N591" s="138"/>
      <c r="O591" s="138"/>
    </row>
    <row r="592" spans="1:15" x14ac:dyDescent="0.35">
      <c r="A592" s="138"/>
      <c r="B592" s="138"/>
      <c r="C592" s="593"/>
      <c r="D592" s="138"/>
      <c r="E592" s="138"/>
      <c r="F592" s="138"/>
      <c r="G592" s="138"/>
      <c r="H592" s="138"/>
      <c r="I592" s="138"/>
      <c r="N592" s="138"/>
      <c r="O592" s="138"/>
    </row>
    <row r="593" spans="1:15" x14ac:dyDescent="0.35">
      <c r="A593" s="138"/>
      <c r="B593" s="138"/>
      <c r="C593" s="593"/>
      <c r="D593" s="138"/>
      <c r="E593" s="138"/>
      <c r="F593" s="138"/>
      <c r="G593" s="138"/>
      <c r="H593" s="138"/>
      <c r="I593" s="138"/>
      <c r="N593" s="138"/>
      <c r="O593" s="138"/>
    </row>
    <row r="594" spans="1:15" x14ac:dyDescent="0.35">
      <c r="A594" s="138"/>
      <c r="B594" s="138"/>
      <c r="C594" s="593"/>
      <c r="D594" s="138"/>
      <c r="E594" s="138"/>
      <c r="F594" s="138"/>
      <c r="G594" s="138"/>
      <c r="H594" s="138"/>
      <c r="I594" s="138"/>
      <c r="N594" s="138"/>
      <c r="O594" s="138"/>
    </row>
    <row r="595" spans="1:15" x14ac:dyDescent="0.35">
      <c r="A595" s="138"/>
      <c r="B595" s="138"/>
      <c r="C595" s="593"/>
      <c r="D595" s="138"/>
      <c r="E595" s="138"/>
      <c r="F595" s="138"/>
      <c r="G595" s="138"/>
      <c r="H595" s="138"/>
      <c r="I595" s="138"/>
      <c r="N595" s="138"/>
      <c r="O595" s="138"/>
    </row>
    <row r="596" spans="1:15" x14ac:dyDescent="0.35">
      <c r="A596" s="138"/>
      <c r="B596" s="138"/>
      <c r="C596" s="593"/>
      <c r="D596" s="138"/>
      <c r="E596" s="138"/>
      <c r="F596" s="138"/>
      <c r="G596" s="138"/>
      <c r="H596" s="138"/>
      <c r="I596" s="138"/>
      <c r="N596" s="138"/>
      <c r="O596" s="138"/>
    </row>
    <row r="597" spans="1:15" x14ac:dyDescent="0.35">
      <c r="A597" s="138"/>
      <c r="B597" s="138"/>
      <c r="C597" s="593"/>
      <c r="D597" s="138"/>
      <c r="E597" s="138"/>
      <c r="F597" s="138"/>
      <c r="G597" s="138"/>
      <c r="H597" s="138"/>
      <c r="I597" s="138"/>
      <c r="N597" s="138"/>
      <c r="O597" s="138"/>
    </row>
    <row r="598" spans="1:15" x14ac:dyDescent="0.35">
      <c r="A598" s="138"/>
      <c r="B598" s="138"/>
      <c r="C598" s="593"/>
      <c r="D598" s="138"/>
      <c r="E598" s="138"/>
      <c r="F598" s="138"/>
      <c r="G598" s="138"/>
      <c r="H598" s="138"/>
      <c r="I598" s="138"/>
      <c r="N598" s="138"/>
      <c r="O598" s="138"/>
    </row>
    <row r="599" spans="1:15" x14ac:dyDescent="0.35">
      <c r="A599" s="138"/>
      <c r="B599" s="138"/>
      <c r="C599" s="593"/>
      <c r="D599" s="138"/>
      <c r="E599" s="138"/>
      <c r="F599" s="138"/>
      <c r="G599" s="138"/>
      <c r="H599" s="138"/>
      <c r="I599" s="138"/>
      <c r="N599" s="138"/>
      <c r="O599" s="138"/>
    </row>
    <row r="600" spans="1:15" x14ac:dyDescent="0.35">
      <c r="A600" s="138"/>
      <c r="B600" s="138"/>
      <c r="C600" s="593"/>
      <c r="D600" s="138"/>
      <c r="E600" s="138"/>
      <c r="F600" s="138"/>
      <c r="G600" s="138"/>
      <c r="H600" s="138"/>
      <c r="I600" s="138"/>
      <c r="N600" s="138"/>
      <c r="O600" s="138"/>
    </row>
    <row r="601" spans="1:15" x14ac:dyDescent="0.35">
      <c r="A601" s="138"/>
      <c r="B601" s="138"/>
      <c r="C601" s="593"/>
      <c r="D601" s="138"/>
      <c r="E601" s="138"/>
      <c r="F601" s="138"/>
      <c r="G601" s="138"/>
      <c r="H601" s="138"/>
      <c r="I601" s="138"/>
      <c r="N601" s="138"/>
      <c r="O601" s="138"/>
    </row>
    <row r="602" spans="1:15" x14ac:dyDescent="0.35">
      <c r="A602" s="138"/>
      <c r="B602" s="138"/>
      <c r="C602" s="593"/>
      <c r="D602" s="138"/>
      <c r="E602" s="138"/>
      <c r="F602" s="138"/>
      <c r="G602" s="138"/>
      <c r="H602" s="138"/>
      <c r="I602" s="138"/>
      <c r="N602" s="138"/>
      <c r="O602" s="138"/>
    </row>
    <row r="603" spans="1:15" x14ac:dyDescent="0.35">
      <c r="A603" s="138"/>
      <c r="B603" s="138"/>
      <c r="C603" s="593"/>
      <c r="D603" s="138"/>
      <c r="E603" s="138"/>
      <c r="F603" s="138"/>
      <c r="G603" s="138"/>
      <c r="H603" s="138"/>
      <c r="I603" s="138"/>
      <c r="N603" s="138"/>
      <c r="O603" s="138"/>
    </row>
    <row r="604" spans="1:15" x14ac:dyDescent="0.35">
      <c r="A604" s="138"/>
      <c r="B604" s="138"/>
      <c r="C604" s="593"/>
      <c r="D604" s="138"/>
      <c r="E604" s="138"/>
      <c r="F604" s="138"/>
      <c r="G604" s="138"/>
      <c r="H604" s="138"/>
      <c r="I604" s="138"/>
      <c r="N604" s="138"/>
      <c r="O604" s="138"/>
    </row>
    <row r="605" spans="1:15" x14ac:dyDescent="0.35">
      <c r="A605" s="138"/>
      <c r="B605" s="138"/>
      <c r="C605" s="593"/>
      <c r="D605" s="138"/>
      <c r="E605" s="138"/>
      <c r="F605" s="138"/>
      <c r="G605" s="138"/>
      <c r="H605" s="138"/>
      <c r="I605" s="138"/>
      <c r="N605" s="138"/>
      <c r="O605" s="138"/>
    </row>
    <row r="606" spans="1:15" x14ac:dyDescent="0.35">
      <c r="A606" s="138"/>
      <c r="B606" s="138"/>
      <c r="C606" s="593"/>
      <c r="D606" s="138"/>
      <c r="E606" s="138"/>
      <c r="F606" s="138"/>
      <c r="G606" s="138"/>
      <c r="H606" s="138"/>
      <c r="I606" s="138"/>
      <c r="N606" s="138"/>
      <c r="O606" s="138"/>
    </row>
    <row r="607" spans="1:15" x14ac:dyDescent="0.35">
      <c r="A607" s="138"/>
      <c r="B607" s="138"/>
      <c r="C607" s="593"/>
      <c r="D607" s="138"/>
      <c r="E607" s="138"/>
      <c r="F607" s="138"/>
      <c r="G607" s="138"/>
      <c r="H607" s="138"/>
      <c r="I607" s="138"/>
      <c r="N607" s="138"/>
      <c r="O607" s="138"/>
    </row>
    <row r="608" spans="1:15" x14ac:dyDescent="0.35">
      <c r="A608" s="138"/>
      <c r="B608" s="138"/>
      <c r="C608" s="593"/>
      <c r="D608" s="138"/>
      <c r="E608" s="138"/>
      <c r="F608" s="138"/>
      <c r="G608" s="138"/>
      <c r="H608" s="138"/>
      <c r="I608" s="138"/>
      <c r="N608" s="138"/>
      <c r="O608" s="138"/>
    </row>
    <row r="609" spans="1:15" x14ac:dyDescent="0.35">
      <c r="A609" s="138"/>
      <c r="B609" s="138"/>
      <c r="C609" s="593"/>
      <c r="D609" s="138"/>
      <c r="E609" s="138"/>
      <c r="F609" s="138"/>
      <c r="G609" s="138"/>
      <c r="H609" s="138"/>
      <c r="I609" s="138"/>
      <c r="N609" s="138"/>
      <c r="O609" s="138"/>
    </row>
    <row r="610" spans="1:15" x14ac:dyDescent="0.35">
      <c r="A610" s="138"/>
      <c r="B610" s="138"/>
      <c r="C610" s="593"/>
      <c r="D610" s="138"/>
      <c r="E610" s="138"/>
      <c r="F610" s="138"/>
      <c r="G610" s="138"/>
      <c r="H610" s="138"/>
      <c r="I610" s="138"/>
      <c r="N610" s="138"/>
      <c r="O610" s="138"/>
    </row>
    <row r="611" spans="1:15" x14ac:dyDescent="0.35">
      <c r="A611" s="138"/>
      <c r="B611" s="138"/>
      <c r="C611" s="593"/>
      <c r="D611" s="138"/>
      <c r="E611" s="138"/>
      <c r="F611" s="138"/>
      <c r="G611" s="138"/>
      <c r="H611" s="138"/>
      <c r="I611" s="138"/>
      <c r="N611" s="138"/>
      <c r="O611" s="138"/>
    </row>
    <row r="612" spans="1:15" x14ac:dyDescent="0.35">
      <c r="A612" s="138"/>
      <c r="B612" s="138"/>
      <c r="C612" s="593"/>
      <c r="D612" s="138"/>
      <c r="E612" s="138"/>
      <c r="F612" s="138"/>
      <c r="G612" s="138"/>
      <c r="H612" s="138"/>
      <c r="I612" s="138"/>
      <c r="N612" s="138"/>
      <c r="O612" s="138"/>
    </row>
    <row r="613" spans="1:15" x14ac:dyDescent="0.35">
      <c r="A613" s="138"/>
      <c r="B613" s="138"/>
      <c r="C613" s="593"/>
      <c r="D613" s="138"/>
      <c r="E613" s="138"/>
      <c r="F613" s="138"/>
      <c r="G613" s="138"/>
      <c r="H613" s="138"/>
      <c r="I613" s="138"/>
      <c r="N613" s="138"/>
      <c r="O613" s="138"/>
    </row>
    <row r="614" spans="1:15" x14ac:dyDescent="0.35">
      <c r="A614" s="138"/>
      <c r="B614" s="138"/>
      <c r="C614" s="593"/>
      <c r="D614" s="138"/>
      <c r="E614" s="138"/>
      <c r="F614" s="138"/>
      <c r="G614" s="138"/>
      <c r="H614" s="138"/>
      <c r="I614" s="138"/>
      <c r="N614" s="138"/>
      <c r="O614" s="138"/>
    </row>
    <row r="615" spans="1:15" x14ac:dyDescent="0.35">
      <c r="A615" s="138"/>
      <c r="B615" s="138"/>
      <c r="C615" s="593"/>
      <c r="D615" s="138"/>
      <c r="E615" s="138"/>
      <c r="F615" s="138"/>
      <c r="G615" s="138"/>
      <c r="H615" s="138"/>
      <c r="I615" s="138"/>
      <c r="N615" s="138"/>
      <c r="O615" s="138"/>
    </row>
    <row r="616" spans="1:15" x14ac:dyDescent="0.35">
      <c r="A616" s="138"/>
      <c r="B616" s="138"/>
      <c r="C616" s="593"/>
      <c r="D616" s="138"/>
      <c r="E616" s="138"/>
      <c r="F616" s="138"/>
      <c r="G616" s="138"/>
      <c r="H616" s="138"/>
      <c r="I616" s="138"/>
      <c r="N616" s="138"/>
      <c r="O616" s="138"/>
    </row>
    <row r="617" spans="1:15" x14ac:dyDescent="0.35">
      <c r="A617" s="138"/>
      <c r="B617" s="138"/>
      <c r="C617" s="593"/>
      <c r="D617" s="138"/>
      <c r="E617" s="138"/>
      <c r="F617" s="138"/>
      <c r="G617" s="138"/>
      <c r="H617" s="138"/>
      <c r="I617" s="138"/>
      <c r="N617" s="138"/>
      <c r="O617" s="138"/>
    </row>
    <row r="618" spans="1:15" x14ac:dyDescent="0.35">
      <c r="A618" s="138"/>
      <c r="B618" s="138"/>
      <c r="C618" s="593"/>
      <c r="D618" s="138"/>
      <c r="E618" s="138"/>
      <c r="F618" s="138"/>
      <c r="G618" s="138"/>
      <c r="H618" s="138"/>
      <c r="I618" s="138"/>
      <c r="N618" s="138"/>
      <c r="O618" s="138"/>
    </row>
    <row r="619" spans="1:15" x14ac:dyDescent="0.35">
      <c r="A619" s="138"/>
      <c r="B619" s="138"/>
      <c r="C619" s="593"/>
      <c r="D619" s="138"/>
      <c r="E619" s="138"/>
      <c r="F619" s="138"/>
      <c r="G619" s="138"/>
      <c r="H619" s="138"/>
      <c r="I619" s="138"/>
      <c r="N619" s="138"/>
      <c r="O619" s="138"/>
    </row>
    <row r="620" spans="1:15" x14ac:dyDescent="0.35">
      <c r="A620" s="138"/>
      <c r="B620" s="138"/>
      <c r="C620" s="593"/>
      <c r="D620" s="138"/>
      <c r="E620" s="138"/>
      <c r="F620" s="138"/>
      <c r="G620" s="138"/>
      <c r="H620" s="138"/>
      <c r="I620" s="138"/>
      <c r="N620" s="138"/>
      <c r="O620" s="138"/>
    </row>
    <row r="621" spans="1:15" x14ac:dyDescent="0.35">
      <c r="A621" s="138"/>
      <c r="B621" s="138"/>
      <c r="C621" s="593"/>
      <c r="D621" s="138"/>
      <c r="E621" s="138"/>
      <c r="F621" s="138"/>
      <c r="G621" s="138"/>
      <c r="H621" s="138"/>
      <c r="I621" s="138"/>
      <c r="N621" s="138"/>
      <c r="O621" s="138"/>
    </row>
    <row r="622" spans="1:15" x14ac:dyDescent="0.35">
      <c r="A622" s="138"/>
      <c r="B622" s="138"/>
      <c r="C622" s="593"/>
      <c r="D622" s="138"/>
      <c r="E622" s="138"/>
      <c r="F622" s="138"/>
      <c r="G622" s="138"/>
      <c r="H622" s="138"/>
      <c r="I622" s="138"/>
      <c r="N622" s="138"/>
      <c r="O622" s="138"/>
    </row>
    <row r="623" spans="1:15" x14ac:dyDescent="0.35">
      <c r="A623" s="138"/>
      <c r="B623" s="138"/>
      <c r="C623" s="593"/>
      <c r="D623" s="138"/>
      <c r="E623" s="138"/>
      <c r="F623" s="138"/>
      <c r="G623" s="138"/>
      <c r="H623" s="138"/>
      <c r="I623" s="138"/>
      <c r="N623" s="138"/>
      <c r="O623" s="138"/>
    </row>
    <row r="624" spans="1:15" x14ac:dyDescent="0.35">
      <c r="A624" s="138"/>
      <c r="B624" s="138"/>
      <c r="C624" s="593"/>
      <c r="D624" s="138"/>
      <c r="E624" s="138"/>
      <c r="F624" s="138"/>
      <c r="G624" s="138"/>
      <c r="H624" s="138"/>
      <c r="I624" s="138"/>
      <c r="N624" s="138"/>
      <c r="O624" s="138"/>
    </row>
    <row r="625" spans="1:15" x14ac:dyDescent="0.35">
      <c r="A625" s="138"/>
      <c r="B625" s="138"/>
      <c r="C625" s="593"/>
      <c r="D625" s="138"/>
      <c r="E625" s="138"/>
      <c r="F625" s="138"/>
      <c r="G625" s="138"/>
      <c r="H625" s="138"/>
      <c r="I625" s="138"/>
      <c r="N625" s="138"/>
      <c r="O625" s="138"/>
    </row>
    <row r="626" spans="1:15" x14ac:dyDescent="0.35">
      <c r="A626" s="138"/>
      <c r="B626" s="138"/>
      <c r="C626" s="593"/>
      <c r="D626" s="138"/>
      <c r="E626" s="138"/>
      <c r="F626" s="138"/>
      <c r="G626" s="138"/>
      <c r="H626" s="138"/>
      <c r="I626" s="138"/>
      <c r="N626" s="138"/>
      <c r="O626" s="138"/>
    </row>
    <row r="627" spans="1:15" x14ac:dyDescent="0.35">
      <c r="A627" s="138"/>
      <c r="B627" s="138"/>
      <c r="C627" s="593"/>
      <c r="D627" s="138"/>
      <c r="E627" s="138"/>
      <c r="F627" s="138"/>
      <c r="G627" s="138"/>
      <c r="H627" s="138"/>
      <c r="I627" s="138"/>
      <c r="N627" s="138"/>
      <c r="O627" s="138"/>
    </row>
    <row r="628" spans="1:15" x14ac:dyDescent="0.35">
      <c r="A628" s="138"/>
      <c r="B628" s="138"/>
      <c r="C628" s="593"/>
      <c r="D628" s="138"/>
      <c r="E628" s="138"/>
      <c r="F628" s="138"/>
      <c r="G628" s="138"/>
      <c r="H628" s="138"/>
      <c r="I628" s="138"/>
      <c r="N628" s="138"/>
      <c r="O628" s="138"/>
    </row>
    <row r="629" spans="1:15" x14ac:dyDescent="0.35">
      <c r="A629" s="138"/>
      <c r="B629" s="138"/>
      <c r="C629" s="593"/>
      <c r="D629" s="138"/>
      <c r="E629" s="138"/>
      <c r="F629" s="138"/>
      <c r="G629" s="138"/>
      <c r="H629" s="138"/>
      <c r="I629" s="138"/>
      <c r="N629" s="138"/>
      <c r="O629" s="138"/>
    </row>
    <row r="630" spans="1:15" x14ac:dyDescent="0.35">
      <c r="A630" s="138"/>
      <c r="B630" s="138"/>
      <c r="C630" s="593"/>
      <c r="D630" s="138"/>
      <c r="E630" s="138"/>
      <c r="F630" s="138"/>
      <c r="G630" s="138"/>
      <c r="H630" s="138"/>
      <c r="I630" s="138"/>
      <c r="N630" s="138"/>
      <c r="O630" s="138"/>
    </row>
    <row r="631" spans="1:15" x14ac:dyDescent="0.35">
      <c r="A631" s="138"/>
      <c r="B631" s="138"/>
      <c r="C631" s="593"/>
      <c r="D631" s="138"/>
      <c r="E631" s="138"/>
      <c r="F631" s="138"/>
      <c r="G631" s="138"/>
      <c r="H631" s="138"/>
      <c r="I631" s="138"/>
      <c r="N631" s="138"/>
      <c r="O631" s="138"/>
    </row>
    <row r="632" spans="1:15" x14ac:dyDescent="0.35">
      <c r="A632" s="138"/>
      <c r="B632" s="138"/>
      <c r="C632" s="593"/>
      <c r="D632" s="138"/>
      <c r="E632" s="138"/>
      <c r="F632" s="138"/>
      <c r="G632" s="138"/>
      <c r="H632" s="138"/>
      <c r="I632" s="138"/>
      <c r="N632" s="138"/>
      <c r="O632" s="138"/>
    </row>
    <row r="633" spans="1:15" x14ac:dyDescent="0.35">
      <c r="A633" s="138"/>
      <c r="B633" s="138"/>
      <c r="C633" s="593"/>
      <c r="D633" s="138"/>
      <c r="E633" s="138"/>
      <c r="F633" s="138"/>
      <c r="G633" s="138"/>
      <c r="H633" s="138"/>
      <c r="I633" s="138"/>
      <c r="N633" s="138"/>
      <c r="O633" s="138"/>
    </row>
    <row r="634" spans="1:15" x14ac:dyDescent="0.35">
      <c r="A634" s="138"/>
      <c r="B634" s="138"/>
      <c r="C634" s="593"/>
      <c r="D634" s="138"/>
      <c r="E634" s="138"/>
      <c r="F634" s="138"/>
      <c r="G634" s="138"/>
      <c r="H634" s="138"/>
      <c r="I634" s="138"/>
      <c r="N634" s="138"/>
      <c r="O634" s="138"/>
    </row>
    <row r="635" spans="1:15" x14ac:dyDescent="0.35">
      <c r="A635" s="138"/>
      <c r="B635" s="138"/>
      <c r="C635" s="593"/>
      <c r="D635" s="138"/>
      <c r="E635" s="138"/>
      <c r="F635" s="138"/>
      <c r="G635" s="138"/>
      <c r="H635" s="138"/>
      <c r="I635" s="138"/>
      <c r="N635" s="138"/>
      <c r="O635" s="138"/>
    </row>
    <row r="636" spans="1:15" x14ac:dyDescent="0.35">
      <c r="A636" s="138"/>
      <c r="B636" s="138"/>
      <c r="C636" s="593"/>
      <c r="D636" s="138"/>
      <c r="E636" s="138"/>
      <c r="F636" s="138"/>
      <c r="G636" s="138"/>
      <c r="H636" s="138"/>
      <c r="I636" s="138"/>
      <c r="N636" s="138"/>
      <c r="O636" s="138"/>
    </row>
    <row r="637" spans="1:15" x14ac:dyDescent="0.35">
      <c r="A637" s="138"/>
      <c r="B637" s="138"/>
      <c r="C637" s="593"/>
      <c r="D637" s="138"/>
      <c r="E637" s="138"/>
      <c r="F637" s="138"/>
      <c r="G637" s="138"/>
      <c r="H637" s="138"/>
      <c r="I637" s="138"/>
      <c r="N637" s="138"/>
      <c r="O637" s="138"/>
    </row>
    <row r="638" spans="1:15" x14ac:dyDescent="0.35">
      <c r="A638" s="138"/>
      <c r="B638" s="138"/>
      <c r="C638" s="593"/>
      <c r="D638" s="138"/>
      <c r="E638" s="138"/>
      <c r="F638" s="138"/>
      <c r="G638" s="138"/>
      <c r="H638" s="138"/>
      <c r="I638" s="138"/>
      <c r="N638" s="138"/>
      <c r="O638" s="138"/>
    </row>
    <row r="639" spans="1:15" x14ac:dyDescent="0.35">
      <c r="A639" s="138"/>
      <c r="B639" s="138"/>
      <c r="C639" s="593"/>
      <c r="D639" s="138"/>
      <c r="E639" s="138"/>
      <c r="F639" s="138"/>
      <c r="G639" s="138"/>
      <c r="H639" s="138"/>
      <c r="I639" s="138"/>
      <c r="N639" s="138"/>
      <c r="O639" s="138"/>
    </row>
    <row r="640" spans="1:15" x14ac:dyDescent="0.35">
      <c r="A640" s="138"/>
      <c r="B640" s="138"/>
      <c r="C640" s="593"/>
      <c r="D640" s="138"/>
      <c r="E640" s="138"/>
      <c r="F640" s="138"/>
      <c r="G640" s="138"/>
      <c r="H640" s="138"/>
      <c r="I640" s="138"/>
      <c r="N640" s="138"/>
      <c r="O640" s="138"/>
    </row>
    <row r="641" spans="1:15" x14ac:dyDescent="0.35">
      <c r="A641" s="138"/>
      <c r="B641" s="138"/>
      <c r="C641" s="593"/>
      <c r="D641" s="138"/>
      <c r="E641" s="138"/>
      <c r="F641" s="138"/>
      <c r="G641" s="138"/>
      <c r="H641" s="138"/>
      <c r="I641" s="138"/>
      <c r="N641" s="138"/>
      <c r="O641" s="138"/>
    </row>
    <row r="642" spans="1:15" x14ac:dyDescent="0.35">
      <c r="A642" s="138"/>
      <c r="B642" s="138"/>
      <c r="C642" s="593"/>
      <c r="D642" s="138"/>
      <c r="E642" s="138"/>
      <c r="F642" s="138"/>
      <c r="G642" s="138"/>
      <c r="H642" s="138"/>
      <c r="I642" s="138"/>
      <c r="N642" s="138"/>
      <c r="O642" s="138"/>
    </row>
    <row r="643" spans="1:15" x14ac:dyDescent="0.35">
      <c r="A643" s="138"/>
      <c r="B643" s="138"/>
      <c r="C643" s="593"/>
      <c r="D643" s="138"/>
      <c r="E643" s="138"/>
      <c r="F643" s="138"/>
      <c r="G643" s="138"/>
      <c r="H643" s="138"/>
      <c r="I643" s="138"/>
      <c r="N643" s="138"/>
      <c r="O643" s="138"/>
    </row>
    <row r="644" spans="1:15" x14ac:dyDescent="0.35">
      <c r="A644" s="138"/>
      <c r="B644" s="138"/>
      <c r="C644" s="593"/>
      <c r="D644" s="138"/>
      <c r="E644" s="138"/>
      <c r="F644" s="138"/>
      <c r="G644" s="138"/>
      <c r="H644" s="138"/>
      <c r="I644" s="138"/>
      <c r="N644" s="138"/>
      <c r="O644" s="138"/>
    </row>
    <row r="645" spans="1:15" x14ac:dyDescent="0.35">
      <c r="A645" s="138"/>
      <c r="B645" s="138"/>
      <c r="C645" s="593"/>
      <c r="D645" s="138"/>
      <c r="E645" s="138"/>
      <c r="F645" s="138"/>
      <c r="G645" s="138"/>
      <c r="H645" s="138"/>
      <c r="I645" s="138"/>
      <c r="N645" s="138"/>
      <c r="O645" s="138"/>
    </row>
    <row r="646" spans="1:15" x14ac:dyDescent="0.35">
      <c r="A646" s="138"/>
      <c r="B646" s="138"/>
      <c r="C646" s="593"/>
      <c r="D646" s="138"/>
      <c r="E646" s="138"/>
      <c r="F646" s="138"/>
      <c r="G646" s="138"/>
      <c r="H646" s="138"/>
      <c r="I646" s="138"/>
      <c r="N646" s="138"/>
      <c r="O646" s="138"/>
    </row>
    <row r="647" spans="1:15" x14ac:dyDescent="0.35">
      <c r="A647" s="138"/>
      <c r="B647" s="138"/>
      <c r="C647" s="593"/>
      <c r="D647" s="138"/>
      <c r="E647" s="138"/>
      <c r="F647" s="138"/>
      <c r="G647" s="138"/>
      <c r="H647" s="138"/>
      <c r="I647" s="138"/>
      <c r="N647" s="138"/>
      <c r="O647" s="138"/>
    </row>
    <row r="648" spans="1:15" x14ac:dyDescent="0.35">
      <c r="A648" s="138"/>
      <c r="B648" s="138"/>
      <c r="C648" s="593"/>
      <c r="D648" s="138"/>
      <c r="E648" s="138"/>
      <c r="F648" s="138"/>
      <c r="G648" s="138"/>
      <c r="H648" s="138"/>
      <c r="I648" s="138"/>
      <c r="N648" s="138"/>
      <c r="O648" s="138"/>
    </row>
    <row r="649" spans="1:15" x14ac:dyDescent="0.35">
      <c r="A649" s="138"/>
      <c r="B649" s="138"/>
      <c r="C649" s="593"/>
      <c r="D649" s="138"/>
      <c r="E649" s="138"/>
      <c r="F649" s="138"/>
      <c r="G649" s="138"/>
      <c r="H649" s="138"/>
      <c r="I649" s="138"/>
      <c r="N649" s="138"/>
      <c r="O649" s="138"/>
    </row>
    <row r="650" spans="1:15" x14ac:dyDescent="0.35">
      <c r="A650" s="138"/>
      <c r="B650" s="138"/>
      <c r="C650" s="593"/>
      <c r="D650" s="138"/>
      <c r="E650" s="138"/>
      <c r="F650" s="138"/>
      <c r="G650" s="138"/>
      <c r="H650" s="138"/>
      <c r="I650" s="138"/>
      <c r="N650" s="138"/>
      <c r="O650" s="138"/>
    </row>
    <row r="651" spans="1:15" x14ac:dyDescent="0.35">
      <c r="A651" s="138"/>
      <c r="B651" s="138"/>
      <c r="C651" s="593"/>
      <c r="D651" s="138"/>
      <c r="E651" s="138"/>
      <c r="F651" s="138"/>
      <c r="G651" s="138"/>
      <c r="H651" s="138"/>
      <c r="I651" s="138"/>
      <c r="N651" s="138"/>
      <c r="O651" s="138"/>
    </row>
    <row r="652" spans="1:15" x14ac:dyDescent="0.35">
      <c r="A652" s="138"/>
      <c r="B652" s="138"/>
      <c r="C652" s="593"/>
      <c r="D652" s="138"/>
      <c r="E652" s="138"/>
      <c r="F652" s="138"/>
      <c r="G652" s="138"/>
      <c r="H652" s="138"/>
      <c r="I652" s="138"/>
      <c r="N652" s="138"/>
      <c r="O652" s="138"/>
    </row>
    <row r="653" spans="1:15" x14ac:dyDescent="0.35">
      <c r="A653" s="138"/>
      <c r="B653" s="138"/>
      <c r="C653" s="593"/>
      <c r="D653" s="138"/>
      <c r="E653" s="138"/>
      <c r="F653" s="138"/>
      <c r="G653" s="138"/>
      <c r="H653" s="138"/>
      <c r="I653" s="138"/>
      <c r="N653" s="138"/>
      <c r="O653" s="138"/>
    </row>
    <row r="654" spans="1:15" x14ac:dyDescent="0.35">
      <c r="A654" s="138"/>
      <c r="B654" s="138"/>
      <c r="C654" s="593"/>
      <c r="D654" s="138"/>
      <c r="E654" s="138"/>
      <c r="F654" s="138"/>
      <c r="G654" s="138"/>
      <c r="H654" s="138"/>
      <c r="I654" s="138"/>
      <c r="N654" s="138"/>
      <c r="O654" s="138"/>
    </row>
    <row r="655" spans="1:15" x14ac:dyDescent="0.35">
      <c r="A655" s="138"/>
      <c r="B655" s="138"/>
      <c r="C655" s="593"/>
      <c r="D655" s="138"/>
      <c r="E655" s="138"/>
      <c r="F655" s="138"/>
      <c r="G655" s="138"/>
      <c r="H655" s="138"/>
      <c r="I655" s="138"/>
      <c r="N655" s="138"/>
      <c r="O655" s="138"/>
    </row>
    <row r="656" spans="1:15" x14ac:dyDescent="0.35">
      <c r="A656" s="138"/>
      <c r="B656" s="138"/>
      <c r="C656" s="593"/>
      <c r="D656" s="138"/>
      <c r="E656" s="138"/>
      <c r="F656" s="138"/>
      <c r="G656" s="138"/>
      <c r="H656" s="138"/>
      <c r="I656" s="138"/>
      <c r="N656" s="138"/>
      <c r="O656" s="138"/>
    </row>
    <row r="657" spans="1:15" x14ac:dyDescent="0.35">
      <c r="A657" s="138"/>
      <c r="B657" s="138"/>
      <c r="C657" s="593"/>
      <c r="D657" s="138"/>
      <c r="E657" s="138"/>
      <c r="F657" s="138"/>
      <c r="G657" s="138"/>
      <c r="H657" s="138"/>
      <c r="I657" s="138"/>
      <c r="N657" s="138"/>
      <c r="O657" s="138"/>
    </row>
    <row r="658" spans="1:15" x14ac:dyDescent="0.35">
      <c r="A658" s="138"/>
      <c r="B658" s="138"/>
      <c r="C658" s="593"/>
      <c r="D658" s="138"/>
      <c r="E658" s="138"/>
      <c r="F658" s="138"/>
      <c r="G658" s="138"/>
      <c r="H658" s="138"/>
      <c r="I658" s="138"/>
      <c r="N658" s="138"/>
      <c r="O658" s="138"/>
    </row>
    <row r="659" spans="1:15" x14ac:dyDescent="0.35">
      <c r="A659" s="138"/>
      <c r="B659" s="138"/>
      <c r="C659" s="593"/>
      <c r="D659" s="138"/>
      <c r="E659" s="138"/>
      <c r="F659" s="138"/>
      <c r="G659" s="138"/>
      <c r="H659" s="138"/>
      <c r="I659" s="138"/>
      <c r="N659" s="138"/>
      <c r="O659" s="138"/>
    </row>
    <row r="660" spans="1:15" x14ac:dyDescent="0.35">
      <c r="A660" s="138"/>
      <c r="B660" s="138"/>
      <c r="C660" s="593"/>
      <c r="D660" s="138"/>
      <c r="E660" s="138"/>
      <c r="F660" s="138"/>
      <c r="G660" s="138"/>
      <c r="H660" s="138"/>
      <c r="I660" s="138"/>
      <c r="N660" s="138"/>
      <c r="O660" s="138"/>
    </row>
    <row r="661" spans="1:15" x14ac:dyDescent="0.35">
      <c r="A661" s="138"/>
      <c r="B661" s="138"/>
      <c r="C661" s="593"/>
      <c r="D661" s="138"/>
      <c r="E661" s="138"/>
      <c r="F661" s="138"/>
      <c r="G661" s="138"/>
      <c r="H661" s="138"/>
      <c r="I661" s="138"/>
      <c r="N661" s="138"/>
      <c r="O661" s="138"/>
    </row>
    <row r="662" spans="1:15" x14ac:dyDescent="0.35">
      <c r="A662" s="138"/>
      <c r="B662" s="138"/>
      <c r="C662" s="593"/>
      <c r="D662" s="138"/>
      <c r="E662" s="138"/>
      <c r="F662" s="138"/>
      <c r="G662" s="138"/>
      <c r="H662" s="138"/>
      <c r="I662" s="138"/>
      <c r="N662" s="138"/>
      <c r="O662" s="138"/>
    </row>
    <row r="663" spans="1:15" x14ac:dyDescent="0.35">
      <c r="A663" s="138"/>
      <c r="B663" s="138"/>
      <c r="C663" s="593"/>
      <c r="D663" s="138"/>
      <c r="E663" s="138"/>
      <c r="F663" s="138"/>
      <c r="G663" s="138"/>
      <c r="H663" s="138"/>
      <c r="I663" s="138"/>
      <c r="N663" s="138"/>
      <c r="O663" s="138"/>
    </row>
    <row r="664" spans="1:15" x14ac:dyDescent="0.35">
      <c r="A664" s="138"/>
      <c r="B664" s="138"/>
      <c r="C664" s="593"/>
      <c r="D664" s="138"/>
      <c r="E664" s="138"/>
      <c r="F664" s="138"/>
      <c r="G664" s="138"/>
      <c r="H664" s="138"/>
      <c r="I664" s="138"/>
      <c r="N664" s="138"/>
      <c r="O664" s="138"/>
    </row>
    <row r="665" spans="1:15" x14ac:dyDescent="0.35">
      <c r="A665" s="138"/>
      <c r="B665" s="138"/>
      <c r="C665" s="593"/>
      <c r="D665" s="138"/>
      <c r="E665" s="138"/>
      <c r="F665" s="138"/>
      <c r="G665" s="138"/>
      <c r="H665" s="138"/>
      <c r="I665" s="138"/>
      <c r="N665" s="138"/>
      <c r="O665" s="138"/>
    </row>
    <row r="666" spans="1:15" x14ac:dyDescent="0.35">
      <c r="A666" s="138"/>
      <c r="B666" s="138"/>
      <c r="C666" s="593"/>
      <c r="D666" s="138"/>
      <c r="E666" s="138"/>
      <c r="F666" s="138"/>
      <c r="G666" s="138"/>
      <c r="H666" s="138"/>
      <c r="I666" s="138"/>
      <c r="N666" s="138"/>
      <c r="O666" s="138"/>
    </row>
    <row r="667" spans="1:15" x14ac:dyDescent="0.35">
      <c r="A667" s="138"/>
      <c r="B667" s="138"/>
      <c r="C667" s="593"/>
      <c r="D667" s="138"/>
      <c r="E667" s="138"/>
      <c r="F667" s="138"/>
      <c r="G667" s="138"/>
      <c r="H667" s="138"/>
      <c r="I667" s="138"/>
      <c r="N667" s="138"/>
      <c r="O667" s="138"/>
    </row>
    <row r="668" spans="1:15" x14ac:dyDescent="0.35">
      <c r="A668" s="138"/>
      <c r="B668" s="138"/>
      <c r="C668" s="593"/>
      <c r="D668" s="138"/>
      <c r="E668" s="138"/>
      <c r="F668" s="138"/>
      <c r="G668" s="138"/>
      <c r="H668" s="138"/>
      <c r="I668" s="138"/>
      <c r="N668" s="138"/>
      <c r="O668" s="138"/>
    </row>
    <row r="669" spans="1:15" x14ac:dyDescent="0.35">
      <c r="A669" s="138"/>
      <c r="B669" s="138"/>
      <c r="C669" s="593"/>
      <c r="D669" s="138"/>
      <c r="E669" s="138"/>
      <c r="F669" s="138"/>
      <c r="G669" s="138"/>
      <c r="H669" s="138"/>
      <c r="I669" s="138"/>
      <c r="N669" s="138"/>
      <c r="O669" s="138"/>
    </row>
    <row r="670" spans="1:15" x14ac:dyDescent="0.35">
      <c r="A670" s="138"/>
      <c r="B670" s="138"/>
      <c r="C670" s="593"/>
      <c r="D670" s="138"/>
      <c r="E670" s="138"/>
      <c r="F670" s="138"/>
      <c r="G670" s="138"/>
      <c r="H670" s="138"/>
      <c r="I670" s="138"/>
      <c r="N670" s="138"/>
      <c r="O670" s="138"/>
    </row>
    <row r="671" spans="1:15" x14ac:dyDescent="0.35">
      <c r="A671" s="138"/>
      <c r="B671" s="138"/>
      <c r="C671" s="593"/>
      <c r="D671" s="138"/>
      <c r="E671" s="138"/>
      <c r="F671" s="138"/>
      <c r="G671" s="138"/>
      <c r="H671" s="138"/>
      <c r="I671" s="138"/>
      <c r="N671" s="138"/>
      <c r="O671" s="138"/>
    </row>
    <row r="672" spans="1:15" x14ac:dyDescent="0.35">
      <c r="A672" s="138"/>
      <c r="B672" s="138"/>
      <c r="C672" s="593"/>
      <c r="D672" s="138"/>
      <c r="E672" s="138"/>
      <c r="F672" s="138"/>
      <c r="G672" s="138"/>
      <c r="H672" s="138"/>
      <c r="I672" s="138"/>
      <c r="N672" s="138"/>
      <c r="O672" s="138"/>
    </row>
    <row r="673" spans="1:15" x14ac:dyDescent="0.35">
      <c r="A673" s="138"/>
      <c r="B673" s="138"/>
      <c r="C673" s="593"/>
      <c r="D673" s="138"/>
      <c r="E673" s="138"/>
      <c r="F673" s="138"/>
      <c r="G673" s="138"/>
      <c r="H673" s="138"/>
      <c r="I673" s="138"/>
      <c r="N673" s="138"/>
      <c r="O673" s="138"/>
    </row>
    <row r="674" spans="1:15" x14ac:dyDescent="0.35">
      <c r="A674" s="138"/>
      <c r="B674" s="138"/>
      <c r="C674" s="593"/>
      <c r="D674" s="138"/>
      <c r="E674" s="138"/>
      <c r="F674" s="138"/>
      <c r="G674" s="138"/>
      <c r="H674" s="138"/>
      <c r="I674" s="138"/>
      <c r="N674" s="138"/>
      <c r="O674" s="138"/>
    </row>
    <row r="675" spans="1:15" x14ac:dyDescent="0.35">
      <c r="A675" s="138"/>
      <c r="B675" s="138"/>
      <c r="C675" s="593"/>
      <c r="D675" s="138"/>
      <c r="E675" s="138"/>
      <c r="F675" s="138"/>
      <c r="G675" s="138"/>
      <c r="H675" s="138"/>
      <c r="I675" s="138"/>
      <c r="N675" s="138"/>
      <c r="O675" s="138"/>
    </row>
    <row r="676" spans="1:15" x14ac:dyDescent="0.35">
      <c r="A676" s="138"/>
      <c r="B676" s="138"/>
      <c r="C676" s="593"/>
      <c r="D676" s="138"/>
      <c r="E676" s="138"/>
      <c r="F676" s="138"/>
      <c r="G676" s="138"/>
      <c r="H676" s="138"/>
      <c r="I676" s="138"/>
      <c r="N676" s="138"/>
      <c r="O676" s="138"/>
    </row>
    <row r="677" spans="1:15" x14ac:dyDescent="0.35">
      <c r="A677" s="138"/>
      <c r="B677" s="138"/>
      <c r="C677" s="593"/>
      <c r="D677" s="138"/>
      <c r="E677" s="138"/>
      <c r="F677" s="138"/>
      <c r="G677" s="138"/>
      <c r="H677" s="138"/>
      <c r="I677" s="138"/>
      <c r="N677" s="138"/>
      <c r="O677" s="138"/>
    </row>
    <row r="678" spans="1:15" x14ac:dyDescent="0.35">
      <c r="A678" s="138"/>
      <c r="B678" s="138"/>
      <c r="C678" s="593"/>
      <c r="D678" s="138"/>
      <c r="E678" s="138"/>
      <c r="F678" s="138"/>
      <c r="G678" s="138"/>
      <c r="H678" s="138"/>
      <c r="I678" s="138"/>
      <c r="N678" s="138"/>
      <c r="O678" s="138"/>
    </row>
    <row r="679" spans="1:15" x14ac:dyDescent="0.35">
      <c r="A679" s="138"/>
      <c r="B679" s="138"/>
      <c r="C679" s="593"/>
      <c r="D679" s="138"/>
      <c r="E679" s="138"/>
      <c r="F679" s="138"/>
      <c r="G679" s="138"/>
      <c r="H679" s="138"/>
      <c r="I679" s="138"/>
      <c r="N679" s="138"/>
      <c r="O679" s="138"/>
    </row>
    <row r="680" spans="1:15" x14ac:dyDescent="0.35">
      <c r="A680" s="138"/>
      <c r="B680" s="138"/>
      <c r="C680" s="593"/>
      <c r="D680" s="138"/>
      <c r="E680" s="138"/>
      <c r="F680" s="138"/>
      <c r="G680" s="138"/>
      <c r="H680" s="138"/>
      <c r="I680" s="138"/>
      <c r="N680" s="138"/>
      <c r="O680" s="138"/>
    </row>
    <row r="681" spans="1:15" x14ac:dyDescent="0.35">
      <c r="A681" s="138"/>
      <c r="B681" s="138"/>
      <c r="C681" s="593"/>
      <c r="D681" s="138"/>
      <c r="E681" s="138"/>
      <c r="F681" s="138"/>
      <c r="G681" s="138"/>
      <c r="H681" s="138"/>
      <c r="I681" s="138"/>
      <c r="N681" s="138"/>
      <c r="O681" s="138"/>
    </row>
    <row r="682" spans="1:15" x14ac:dyDescent="0.35">
      <c r="A682" s="138"/>
      <c r="B682" s="138"/>
      <c r="C682" s="593"/>
      <c r="D682" s="138"/>
      <c r="E682" s="138"/>
      <c r="F682" s="138"/>
      <c r="G682" s="138"/>
      <c r="H682" s="138"/>
      <c r="I682" s="138"/>
      <c r="N682" s="138"/>
      <c r="O682" s="138"/>
    </row>
    <row r="683" spans="1:15" x14ac:dyDescent="0.35">
      <c r="A683" s="138"/>
      <c r="B683" s="138"/>
      <c r="C683" s="593"/>
      <c r="D683" s="138"/>
      <c r="E683" s="138"/>
      <c r="F683" s="138"/>
      <c r="G683" s="138"/>
      <c r="H683" s="138"/>
      <c r="I683" s="138"/>
      <c r="N683" s="138"/>
      <c r="O683" s="138"/>
    </row>
    <row r="684" spans="1:15" x14ac:dyDescent="0.35">
      <c r="A684" s="138"/>
      <c r="B684" s="138"/>
      <c r="C684" s="593"/>
      <c r="D684" s="138"/>
      <c r="E684" s="138"/>
      <c r="F684" s="138"/>
      <c r="G684" s="138"/>
      <c r="H684" s="138"/>
      <c r="I684" s="138"/>
      <c r="N684" s="138"/>
      <c r="O684" s="138"/>
    </row>
    <row r="685" spans="1:15" x14ac:dyDescent="0.35">
      <c r="A685" s="138"/>
      <c r="B685" s="138"/>
      <c r="C685" s="593"/>
      <c r="D685" s="138"/>
      <c r="E685" s="138"/>
      <c r="F685" s="138"/>
      <c r="G685" s="138"/>
      <c r="H685" s="138"/>
      <c r="I685" s="138"/>
      <c r="N685" s="138"/>
      <c r="O685" s="138"/>
    </row>
    <row r="686" spans="1:15" x14ac:dyDescent="0.35">
      <c r="A686" s="138"/>
      <c r="B686" s="138"/>
      <c r="C686" s="593"/>
      <c r="D686" s="138"/>
      <c r="E686" s="138"/>
      <c r="F686" s="138"/>
      <c r="G686" s="138"/>
      <c r="H686" s="138"/>
      <c r="I686" s="138"/>
      <c r="N686" s="138"/>
      <c r="O686" s="138"/>
    </row>
    <row r="687" spans="1:15" x14ac:dyDescent="0.35">
      <c r="A687" s="138"/>
      <c r="B687" s="138"/>
      <c r="C687" s="593"/>
      <c r="D687" s="138"/>
      <c r="E687" s="138"/>
      <c r="F687" s="138"/>
      <c r="G687" s="138"/>
      <c r="H687" s="138"/>
      <c r="I687" s="138"/>
      <c r="N687" s="138"/>
      <c r="O687" s="138"/>
    </row>
    <row r="688" spans="1:15" x14ac:dyDescent="0.35">
      <c r="A688" s="138"/>
      <c r="B688" s="138"/>
      <c r="C688" s="593"/>
      <c r="D688" s="138"/>
      <c r="E688" s="138"/>
      <c r="F688" s="138"/>
      <c r="G688" s="138"/>
      <c r="H688" s="138"/>
      <c r="I688" s="138"/>
      <c r="N688" s="138"/>
      <c r="O688" s="138"/>
    </row>
    <row r="689" spans="1:15" x14ac:dyDescent="0.35">
      <c r="A689" s="138"/>
      <c r="B689" s="138"/>
      <c r="C689" s="593"/>
      <c r="D689" s="138"/>
      <c r="E689" s="138"/>
      <c r="F689" s="138"/>
      <c r="G689" s="138"/>
      <c r="H689" s="138"/>
      <c r="I689" s="138"/>
      <c r="N689" s="138"/>
      <c r="O689" s="138"/>
    </row>
    <row r="690" spans="1:15" x14ac:dyDescent="0.35">
      <c r="A690" s="138"/>
      <c r="B690" s="138"/>
      <c r="C690" s="593"/>
      <c r="D690" s="138"/>
      <c r="E690" s="138"/>
      <c r="F690" s="138"/>
      <c r="G690" s="138"/>
      <c r="H690" s="138"/>
      <c r="I690" s="138"/>
      <c r="N690" s="138"/>
      <c r="O690" s="138"/>
    </row>
    <row r="691" spans="1:15" x14ac:dyDescent="0.35">
      <c r="A691" s="138"/>
      <c r="B691" s="138"/>
      <c r="C691" s="593"/>
      <c r="D691" s="138"/>
      <c r="E691" s="138"/>
      <c r="F691" s="138"/>
      <c r="G691" s="138"/>
      <c r="H691" s="138"/>
      <c r="I691" s="138"/>
      <c r="N691" s="138"/>
      <c r="O691" s="138"/>
    </row>
    <row r="692" spans="1:15" x14ac:dyDescent="0.35">
      <c r="A692" s="138"/>
      <c r="B692" s="138"/>
      <c r="C692" s="593"/>
      <c r="D692" s="138"/>
      <c r="E692" s="138"/>
      <c r="F692" s="138"/>
      <c r="G692" s="138"/>
      <c r="H692" s="138"/>
      <c r="I692" s="138"/>
      <c r="N692" s="138"/>
      <c r="O692" s="138"/>
    </row>
    <row r="693" spans="1:15" x14ac:dyDescent="0.35">
      <c r="A693" s="138"/>
      <c r="B693" s="138"/>
      <c r="C693" s="593"/>
      <c r="D693" s="138"/>
      <c r="E693" s="138"/>
      <c r="F693" s="138"/>
      <c r="G693" s="138"/>
      <c r="H693" s="138"/>
      <c r="I693" s="138"/>
      <c r="N693" s="138"/>
      <c r="O693" s="138"/>
    </row>
    <row r="694" spans="1:15" x14ac:dyDescent="0.35">
      <c r="A694" s="138"/>
      <c r="B694" s="138"/>
      <c r="C694" s="593"/>
      <c r="D694" s="138"/>
      <c r="E694" s="138"/>
      <c r="F694" s="138"/>
      <c r="G694" s="138"/>
      <c r="H694" s="138"/>
      <c r="I694" s="138"/>
      <c r="N694" s="138"/>
      <c r="O694" s="138"/>
    </row>
    <row r="695" spans="1:15" x14ac:dyDescent="0.35">
      <c r="A695" s="138"/>
      <c r="B695" s="138"/>
      <c r="C695" s="593"/>
      <c r="D695" s="138"/>
      <c r="E695" s="138"/>
      <c r="F695" s="138"/>
      <c r="G695" s="138"/>
      <c r="H695" s="138"/>
      <c r="I695" s="138"/>
      <c r="N695" s="138"/>
      <c r="O695" s="138"/>
    </row>
    <row r="696" spans="1:15" x14ac:dyDescent="0.35">
      <c r="A696" s="138"/>
      <c r="B696" s="138"/>
      <c r="C696" s="593"/>
      <c r="D696" s="138"/>
      <c r="E696" s="138"/>
      <c r="F696" s="138"/>
      <c r="G696" s="138"/>
      <c r="H696" s="138"/>
      <c r="I696" s="138"/>
      <c r="N696" s="138"/>
      <c r="O696" s="138"/>
    </row>
    <row r="697" spans="1:15" x14ac:dyDescent="0.35">
      <c r="A697" s="138"/>
      <c r="B697" s="138"/>
      <c r="C697" s="593"/>
      <c r="D697" s="138"/>
      <c r="E697" s="138"/>
      <c r="F697" s="138"/>
      <c r="G697" s="138"/>
      <c r="H697" s="138"/>
      <c r="I697" s="138"/>
      <c r="N697" s="138"/>
      <c r="O697" s="138"/>
    </row>
    <row r="698" spans="1:15" x14ac:dyDescent="0.35">
      <c r="A698" s="138"/>
      <c r="B698" s="138"/>
      <c r="C698" s="593"/>
      <c r="D698" s="138"/>
      <c r="E698" s="138"/>
      <c r="F698" s="138"/>
      <c r="G698" s="138"/>
      <c r="H698" s="138"/>
      <c r="I698" s="138"/>
      <c r="N698" s="138"/>
      <c r="O698" s="138"/>
    </row>
    <row r="699" spans="1:15" x14ac:dyDescent="0.35">
      <c r="A699" s="138"/>
      <c r="B699" s="138"/>
      <c r="C699" s="593"/>
      <c r="D699" s="138"/>
      <c r="E699" s="138"/>
      <c r="F699" s="138"/>
      <c r="G699" s="138"/>
      <c r="H699" s="138"/>
      <c r="I699" s="138"/>
      <c r="N699" s="138"/>
      <c r="O699" s="138"/>
    </row>
    <row r="700" spans="1:15" x14ac:dyDescent="0.35">
      <c r="A700" s="138"/>
      <c r="B700" s="138"/>
      <c r="C700" s="593"/>
      <c r="D700" s="138"/>
      <c r="E700" s="138"/>
      <c r="F700" s="138"/>
      <c r="G700" s="138"/>
      <c r="H700" s="138"/>
      <c r="I700" s="138"/>
      <c r="N700" s="138"/>
      <c r="O700" s="138"/>
    </row>
    <row r="701" spans="1:15" x14ac:dyDescent="0.35">
      <c r="A701" s="138"/>
      <c r="B701" s="138"/>
      <c r="C701" s="593"/>
      <c r="D701" s="138"/>
      <c r="E701" s="138"/>
      <c r="F701" s="138"/>
      <c r="G701" s="138"/>
      <c r="H701" s="138"/>
      <c r="I701" s="138"/>
      <c r="N701" s="138"/>
      <c r="O701" s="138"/>
    </row>
    <row r="702" spans="1:15" x14ac:dyDescent="0.35">
      <c r="A702" s="138"/>
      <c r="B702" s="138"/>
      <c r="C702" s="593"/>
      <c r="D702" s="138"/>
      <c r="E702" s="138"/>
      <c r="F702" s="138"/>
      <c r="G702" s="138"/>
      <c r="H702" s="138"/>
      <c r="I702" s="138"/>
      <c r="N702" s="138"/>
      <c r="O702" s="138"/>
    </row>
    <row r="703" spans="1:15" x14ac:dyDescent="0.35">
      <c r="A703" s="138"/>
      <c r="B703" s="138"/>
      <c r="C703" s="593"/>
      <c r="D703" s="138"/>
      <c r="E703" s="138"/>
      <c r="F703" s="138"/>
      <c r="G703" s="138"/>
      <c r="H703" s="138"/>
      <c r="I703" s="138"/>
      <c r="N703" s="138"/>
      <c r="O703" s="138"/>
    </row>
    <row r="704" spans="1:15" x14ac:dyDescent="0.35">
      <c r="A704" s="138"/>
      <c r="B704" s="138"/>
      <c r="C704" s="593"/>
      <c r="D704" s="138"/>
      <c r="E704" s="138"/>
      <c r="F704" s="138"/>
      <c r="G704" s="138"/>
      <c r="H704" s="138"/>
      <c r="I704" s="138"/>
      <c r="N704" s="138"/>
      <c r="O704" s="138"/>
    </row>
    <row r="705" spans="1:15" x14ac:dyDescent="0.35">
      <c r="A705" s="138"/>
      <c r="B705" s="138"/>
      <c r="C705" s="593"/>
      <c r="D705" s="138"/>
      <c r="E705" s="138"/>
      <c r="F705" s="138"/>
      <c r="G705" s="138"/>
      <c r="H705" s="138"/>
      <c r="I705" s="138"/>
      <c r="N705" s="138"/>
      <c r="O705" s="138"/>
    </row>
    <row r="706" spans="1:15" x14ac:dyDescent="0.35">
      <c r="A706" s="138"/>
      <c r="B706" s="138"/>
      <c r="C706" s="593"/>
      <c r="D706" s="138"/>
      <c r="E706" s="138"/>
      <c r="F706" s="138"/>
      <c r="G706" s="138"/>
      <c r="H706" s="138"/>
      <c r="I706" s="138"/>
      <c r="N706" s="138"/>
      <c r="O706" s="138"/>
    </row>
    <row r="707" spans="1:15" x14ac:dyDescent="0.35">
      <c r="A707" s="138"/>
      <c r="B707" s="138"/>
      <c r="C707" s="593"/>
      <c r="D707" s="138"/>
      <c r="E707" s="138"/>
      <c r="F707" s="138"/>
      <c r="G707" s="138"/>
      <c r="H707" s="138"/>
      <c r="I707" s="138"/>
      <c r="N707" s="138"/>
      <c r="O707" s="138"/>
    </row>
    <row r="708" spans="1:15" x14ac:dyDescent="0.35">
      <c r="A708" s="138"/>
      <c r="B708" s="138"/>
      <c r="C708" s="593"/>
      <c r="D708" s="138"/>
      <c r="E708" s="138"/>
      <c r="F708" s="138"/>
      <c r="G708" s="138"/>
      <c r="H708" s="138"/>
      <c r="I708" s="138"/>
      <c r="N708" s="138"/>
      <c r="O708" s="138"/>
    </row>
    <row r="709" spans="1:15" x14ac:dyDescent="0.35">
      <c r="A709" s="138"/>
      <c r="B709" s="138"/>
      <c r="C709" s="593"/>
      <c r="D709" s="138"/>
      <c r="E709" s="138"/>
      <c r="F709" s="138"/>
      <c r="G709" s="138"/>
      <c r="H709" s="138"/>
      <c r="I709" s="138"/>
      <c r="N709" s="138"/>
      <c r="O709" s="138"/>
    </row>
    <row r="710" spans="1:15" x14ac:dyDescent="0.35">
      <c r="A710" s="138"/>
      <c r="B710" s="138"/>
      <c r="C710" s="593"/>
      <c r="D710" s="138"/>
      <c r="E710" s="138"/>
      <c r="F710" s="138"/>
      <c r="G710" s="138"/>
      <c r="H710" s="138"/>
      <c r="I710" s="138"/>
      <c r="N710" s="138"/>
      <c r="O710" s="138"/>
    </row>
    <row r="711" spans="1:15" x14ac:dyDescent="0.35">
      <c r="A711" s="138"/>
      <c r="B711" s="138"/>
      <c r="C711" s="593"/>
      <c r="D711" s="138"/>
      <c r="E711" s="138"/>
      <c r="F711" s="138"/>
      <c r="G711" s="138"/>
      <c r="H711" s="138"/>
      <c r="I711" s="138"/>
      <c r="N711" s="138"/>
      <c r="O711" s="138"/>
    </row>
    <row r="712" spans="1:15" x14ac:dyDescent="0.35">
      <c r="A712" s="138"/>
      <c r="B712" s="138"/>
      <c r="C712" s="593"/>
      <c r="D712" s="138"/>
      <c r="E712" s="138"/>
      <c r="F712" s="138"/>
      <c r="G712" s="138"/>
      <c r="H712" s="138"/>
      <c r="I712" s="138"/>
      <c r="N712" s="138"/>
      <c r="O712" s="138"/>
    </row>
    <row r="713" spans="1:15" x14ac:dyDescent="0.35">
      <c r="A713" s="138"/>
      <c r="B713" s="138"/>
      <c r="C713" s="593"/>
      <c r="D713" s="138"/>
      <c r="E713" s="138"/>
      <c r="F713" s="138"/>
      <c r="G713" s="138"/>
      <c r="H713" s="138"/>
      <c r="I713" s="138"/>
      <c r="N713" s="138"/>
      <c r="O713" s="138"/>
    </row>
    <row r="714" spans="1:15" x14ac:dyDescent="0.35">
      <c r="A714" s="138"/>
      <c r="B714" s="138"/>
      <c r="C714" s="593"/>
      <c r="D714" s="138"/>
      <c r="E714" s="138"/>
      <c r="F714" s="138"/>
      <c r="G714" s="138"/>
      <c r="H714" s="138"/>
      <c r="I714" s="138"/>
      <c r="N714" s="138"/>
      <c r="O714" s="138"/>
    </row>
    <row r="715" spans="1:15" x14ac:dyDescent="0.35">
      <c r="A715" s="138"/>
      <c r="B715" s="138"/>
      <c r="C715" s="593"/>
      <c r="D715" s="138"/>
      <c r="E715" s="138"/>
      <c r="F715" s="138"/>
      <c r="G715" s="138"/>
      <c r="H715" s="138"/>
      <c r="I715" s="138"/>
      <c r="N715" s="138"/>
      <c r="O715" s="138"/>
    </row>
    <row r="716" spans="1:15" x14ac:dyDescent="0.35">
      <c r="A716" s="138"/>
      <c r="B716" s="138"/>
      <c r="C716" s="593"/>
      <c r="D716" s="138"/>
      <c r="E716" s="138"/>
      <c r="F716" s="138"/>
      <c r="G716" s="138"/>
      <c r="H716" s="138"/>
      <c r="I716" s="138"/>
      <c r="N716" s="138"/>
      <c r="O716" s="138"/>
    </row>
    <row r="717" spans="1:15" x14ac:dyDescent="0.35">
      <c r="A717" s="138"/>
      <c r="B717" s="138"/>
      <c r="C717" s="593"/>
      <c r="D717" s="138"/>
      <c r="E717" s="138"/>
      <c r="F717" s="138"/>
      <c r="G717" s="138"/>
      <c r="H717" s="138"/>
      <c r="I717" s="138"/>
      <c r="N717" s="138"/>
      <c r="O717" s="138"/>
    </row>
    <row r="718" spans="1:15" x14ac:dyDescent="0.35">
      <c r="A718" s="138"/>
      <c r="B718" s="138"/>
      <c r="C718" s="593"/>
      <c r="D718" s="138"/>
      <c r="E718" s="138"/>
      <c r="F718" s="138"/>
      <c r="G718" s="138"/>
      <c r="H718" s="138"/>
      <c r="I718" s="138"/>
      <c r="N718" s="138"/>
      <c r="O718" s="138"/>
    </row>
    <row r="719" spans="1:15" x14ac:dyDescent="0.35">
      <c r="A719" s="138"/>
      <c r="B719" s="138"/>
      <c r="C719" s="593"/>
      <c r="D719" s="138"/>
      <c r="E719" s="138"/>
      <c r="F719" s="138"/>
      <c r="G719" s="138"/>
      <c r="H719" s="138"/>
      <c r="I719" s="138"/>
      <c r="N719" s="138"/>
      <c r="O719" s="138"/>
    </row>
    <row r="720" spans="1:15" x14ac:dyDescent="0.35">
      <c r="A720" s="138"/>
      <c r="B720" s="138"/>
      <c r="C720" s="593"/>
      <c r="D720" s="138"/>
      <c r="E720" s="138"/>
      <c r="F720" s="138"/>
      <c r="G720" s="138"/>
      <c r="H720" s="138"/>
      <c r="I720" s="138"/>
      <c r="N720" s="138"/>
      <c r="O720" s="138"/>
    </row>
    <row r="721" spans="1:15" x14ac:dyDescent="0.35">
      <c r="A721" s="138"/>
      <c r="B721" s="138"/>
      <c r="C721" s="593"/>
      <c r="D721" s="138"/>
      <c r="E721" s="138"/>
      <c r="F721" s="138"/>
      <c r="G721" s="138"/>
      <c r="H721" s="138"/>
      <c r="I721" s="138"/>
      <c r="N721" s="138"/>
      <c r="O721" s="138"/>
    </row>
    <row r="722" spans="1:15" x14ac:dyDescent="0.35">
      <c r="A722" s="138"/>
      <c r="B722" s="138"/>
      <c r="C722" s="593"/>
      <c r="D722" s="138"/>
      <c r="E722" s="138"/>
      <c r="F722" s="138"/>
      <c r="G722" s="138"/>
      <c r="H722" s="138"/>
      <c r="I722" s="138"/>
      <c r="N722" s="138"/>
      <c r="O722" s="138"/>
    </row>
    <row r="723" spans="1:15" x14ac:dyDescent="0.35">
      <c r="A723" s="138"/>
      <c r="B723" s="138"/>
      <c r="C723" s="593"/>
      <c r="D723" s="138"/>
      <c r="E723" s="138"/>
      <c r="F723" s="138"/>
      <c r="G723" s="138"/>
      <c r="H723" s="138"/>
      <c r="I723" s="138"/>
      <c r="N723" s="138"/>
      <c r="O723" s="138"/>
    </row>
    <row r="724" spans="1:15" x14ac:dyDescent="0.35">
      <c r="A724" s="138"/>
      <c r="B724" s="138"/>
      <c r="C724" s="593"/>
      <c r="D724" s="138"/>
      <c r="E724" s="138"/>
      <c r="F724" s="138"/>
      <c r="G724" s="138"/>
      <c r="H724" s="138"/>
      <c r="I724" s="138"/>
      <c r="N724" s="138"/>
      <c r="O724" s="138"/>
    </row>
    <row r="725" spans="1:15" x14ac:dyDescent="0.35">
      <c r="A725" s="138"/>
      <c r="B725" s="138"/>
      <c r="C725" s="593"/>
      <c r="D725" s="138"/>
      <c r="E725" s="138"/>
      <c r="F725" s="138"/>
      <c r="G725" s="138"/>
      <c r="H725" s="138"/>
      <c r="I725" s="138"/>
      <c r="N725" s="138"/>
      <c r="O725" s="138"/>
    </row>
    <row r="726" spans="1:15" x14ac:dyDescent="0.35">
      <c r="A726" s="138"/>
      <c r="B726" s="138"/>
      <c r="C726" s="593"/>
      <c r="D726" s="138"/>
      <c r="E726" s="138"/>
      <c r="F726" s="138"/>
      <c r="G726" s="138"/>
      <c r="H726" s="138"/>
      <c r="I726" s="138"/>
      <c r="N726" s="138"/>
      <c r="O726" s="138"/>
    </row>
    <row r="727" spans="1:15" x14ac:dyDescent="0.35">
      <c r="A727" s="138"/>
      <c r="B727" s="138"/>
      <c r="C727" s="593"/>
      <c r="D727" s="138"/>
      <c r="E727" s="138"/>
      <c r="F727" s="138"/>
      <c r="G727" s="138"/>
      <c r="H727" s="138"/>
      <c r="I727" s="138"/>
      <c r="N727" s="138"/>
      <c r="O727" s="138"/>
    </row>
    <row r="728" spans="1:15" x14ac:dyDescent="0.35">
      <c r="A728" s="138"/>
      <c r="B728" s="138"/>
      <c r="C728" s="593"/>
      <c r="D728" s="138"/>
      <c r="E728" s="138"/>
      <c r="F728" s="138"/>
      <c r="G728" s="138"/>
      <c r="H728" s="138"/>
      <c r="I728" s="138"/>
      <c r="N728" s="138"/>
      <c r="O728" s="138"/>
    </row>
    <row r="729" spans="1:15" x14ac:dyDescent="0.35">
      <c r="A729" s="138"/>
      <c r="B729" s="138"/>
      <c r="C729" s="593"/>
      <c r="D729" s="138"/>
      <c r="E729" s="138"/>
      <c r="F729" s="138"/>
      <c r="G729" s="138"/>
      <c r="H729" s="138"/>
      <c r="I729" s="138"/>
      <c r="N729" s="138"/>
      <c r="O729" s="138"/>
    </row>
    <row r="730" spans="1:15" x14ac:dyDescent="0.35">
      <c r="A730" s="138"/>
      <c r="B730" s="138"/>
      <c r="C730" s="593"/>
      <c r="D730" s="138"/>
      <c r="E730" s="138"/>
      <c r="F730" s="138"/>
      <c r="G730" s="138"/>
      <c r="H730" s="138"/>
      <c r="I730" s="138"/>
      <c r="N730" s="138"/>
      <c r="O730" s="138"/>
    </row>
    <row r="731" spans="1:15" x14ac:dyDescent="0.35">
      <c r="A731" s="138"/>
      <c r="B731" s="138"/>
      <c r="C731" s="593"/>
      <c r="D731" s="138"/>
      <c r="E731" s="138"/>
      <c r="F731" s="138"/>
      <c r="G731" s="138"/>
      <c r="H731" s="138"/>
      <c r="I731" s="138"/>
      <c r="N731" s="138"/>
      <c r="O731" s="138"/>
    </row>
    <row r="732" spans="1:15" x14ac:dyDescent="0.35">
      <c r="A732" s="138"/>
      <c r="B732" s="138"/>
      <c r="C732" s="593"/>
      <c r="D732" s="138"/>
      <c r="E732" s="138"/>
      <c r="F732" s="138"/>
      <c r="G732" s="138"/>
      <c r="H732" s="138"/>
      <c r="I732" s="138"/>
      <c r="N732" s="138"/>
      <c r="O732" s="138"/>
    </row>
    <row r="733" spans="1:15" x14ac:dyDescent="0.35">
      <c r="A733" s="138"/>
      <c r="B733" s="138"/>
      <c r="C733" s="593"/>
      <c r="D733" s="138"/>
      <c r="E733" s="138"/>
      <c r="F733" s="138"/>
      <c r="G733" s="138"/>
      <c r="H733" s="138"/>
      <c r="I733" s="138"/>
      <c r="N733" s="138"/>
      <c r="O733" s="138"/>
    </row>
    <row r="734" spans="1:15" x14ac:dyDescent="0.35">
      <c r="A734" s="138"/>
      <c r="B734" s="138"/>
      <c r="C734" s="593"/>
      <c r="D734" s="138"/>
      <c r="E734" s="138"/>
      <c r="F734" s="138"/>
      <c r="G734" s="138"/>
      <c r="H734" s="138"/>
      <c r="I734" s="138"/>
      <c r="N734" s="138"/>
      <c r="O734" s="138"/>
    </row>
    <row r="735" spans="1:15" x14ac:dyDescent="0.35">
      <c r="A735" s="138"/>
      <c r="B735" s="138"/>
      <c r="C735" s="593"/>
      <c r="D735" s="138"/>
      <c r="E735" s="138"/>
      <c r="F735" s="138"/>
      <c r="G735" s="138"/>
      <c r="H735" s="138"/>
      <c r="I735" s="138"/>
      <c r="N735" s="138"/>
      <c r="O735" s="138"/>
    </row>
    <row r="736" spans="1:15" x14ac:dyDescent="0.35">
      <c r="A736" s="138"/>
      <c r="B736" s="138"/>
      <c r="C736" s="593"/>
      <c r="D736" s="138"/>
      <c r="E736" s="138"/>
      <c r="F736" s="138"/>
      <c r="G736" s="138"/>
      <c r="H736" s="138"/>
      <c r="I736" s="138"/>
      <c r="N736" s="138"/>
      <c r="O736" s="138"/>
    </row>
    <row r="737" spans="1:15" x14ac:dyDescent="0.35">
      <c r="A737" s="138"/>
      <c r="B737" s="138"/>
      <c r="C737" s="593"/>
      <c r="D737" s="138"/>
      <c r="E737" s="138"/>
      <c r="F737" s="138"/>
      <c r="G737" s="138"/>
      <c r="H737" s="138"/>
      <c r="I737" s="138"/>
      <c r="N737" s="138"/>
      <c r="O737" s="138"/>
    </row>
    <row r="738" spans="1:15" x14ac:dyDescent="0.35">
      <c r="A738" s="138"/>
      <c r="B738" s="138"/>
      <c r="C738" s="593"/>
      <c r="D738" s="138"/>
      <c r="E738" s="138"/>
      <c r="F738" s="138"/>
      <c r="G738" s="138"/>
      <c r="H738" s="138"/>
      <c r="I738" s="138"/>
      <c r="N738" s="138"/>
      <c r="O738" s="138"/>
    </row>
    <row r="739" spans="1:15" x14ac:dyDescent="0.35">
      <c r="A739" s="138"/>
      <c r="B739" s="138"/>
      <c r="C739" s="593"/>
      <c r="D739" s="138"/>
      <c r="E739" s="138"/>
      <c r="F739" s="138"/>
      <c r="G739" s="138"/>
      <c r="H739" s="138"/>
      <c r="I739" s="138"/>
      <c r="N739" s="138"/>
      <c r="O739" s="138"/>
    </row>
    <row r="740" spans="1:15" x14ac:dyDescent="0.35">
      <c r="A740" s="138"/>
      <c r="B740" s="138"/>
      <c r="C740" s="593"/>
      <c r="D740" s="138"/>
      <c r="E740" s="138"/>
      <c r="F740" s="138"/>
      <c r="G740" s="138"/>
      <c r="H740" s="138"/>
      <c r="I740" s="138"/>
      <c r="N740" s="138"/>
      <c r="O740" s="138"/>
    </row>
    <row r="741" spans="1:15" x14ac:dyDescent="0.35">
      <c r="A741" s="138"/>
      <c r="B741" s="138"/>
      <c r="C741" s="593"/>
      <c r="D741" s="138"/>
      <c r="E741" s="138"/>
      <c r="F741" s="138"/>
      <c r="G741" s="138"/>
      <c r="H741" s="138"/>
      <c r="I741" s="138"/>
      <c r="N741" s="138"/>
      <c r="O741" s="138"/>
    </row>
    <row r="742" spans="1:15" x14ac:dyDescent="0.35">
      <c r="A742" s="138"/>
      <c r="B742" s="138"/>
      <c r="C742" s="593"/>
      <c r="D742" s="138"/>
      <c r="E742" s="138"/>
      <c r="F742" s="138"/>
      <c r="G742" s="138"/>
      <c r="H742" s="138"/>
      <c r="I742" s="138"/>
      <c r="N742" s="138"/>
      <c r="O742" s="138"/>
    </row>
    <row r="743" spans="1:15" x14ac:dyDescent="0.35">
      <c r="A743" s="138"/>
      <c r="B743" s="138"/>
      <c r="C743" s="593"/>
      <c r="D743" s="138"/>
      <c r="E743" s="138"/>
      <c r="F743" s="138"/>
      <c r="G743" s="138"/>
      <c r="H743" s="138"/>
      <c r="I743" s="138"/>
      <c r="N743" s="138"/>
      <c r="O743" s="138"/>
    </row>
    <row r="744" spans="1:15" x14ac:dyDescent="0.35">
      <c r="A744" s="138"/>
      <c r="B744" s="138"/>
      <c r="C744" s="593"/>
      <c r="D744" s="138"/>
      <c r="E744" s="138"/>
      <c r="F744" s="138"/>
      <c r="G744" s="138"/>
      <c r="H744" s="138"/>
      <c r="I744" s="138"/>
      <c r="N744" s="138"/>
      <c r="O744" s="138"/>
    </row>
    <row r="745" spans="1:15" x14ac:dyDescent="0.35">
      <c r="A745" s="138"/>
      <c r="B745" s="138"/>
      <c r="C745" s="593"/>
      <c r="D745" s="138"/>
      <c r="E745" s="138"/>
      <c r="F745" s="138"/>
      <c r="G745" s="138"/>
      <c r="H745" s="138"/>
      <c r="I745" s="138"/>
      <c r="N745" s="138"/>
      <c r="O745" s="138"/>
    </row>
    <row r="746" spans="1:15" x14ac:dyDescent="0.35">
      <c r="A746" s="138"/>
      <c r="B746" s="138"/>
      <c r="C746" s="593"/>
      <c r="D746" s="138"/>
      <c r="E746" s="138"/>
      <c r="F746" s="138"/>
      <c r="G746" s="138"/>
      <c r="H746" s="138"/>
      <c r="I746" s="138"/>
      <c r="N746" s="138"/>
      <c r="O746" s="138"/>
    </row>
    <row r="747" spans="1:15" x14ac:dyDescent="0.35">
      <c r="A747" s="138"/>
      <c r="B747" s="138"/>
      <c r="C747" s="593"/>
      <c r="D747" s="138"/>
      <c r="E747" s="138"/>
      <c r="F747" s="138"/>
      <c r="G747" s="138"/>
      <c r="H747" s="138"/>
      <c r="I747" s="138"/>
      <c r="N747" s="138"/>
      <c r="O747" s="138"/>
    </row>
    <row r="748" spans="1:15" x14ac:dyDescent="0.35">
      <c r="A748" s="138"/>
      <c r="B748" s="138"/>
      <c r="C748" s="593"/>
      <c r="D748" s="138"/>
      <c r="E748" s="138"/>
      <c r="F748" s="138"/>
      <c r="G748" s="138"/>
      <c r="H748" s="138"/>
      <c r="I748" s="138"/>
      <c r="N748" s="138"/>
      <c r="O748" s="138"/>
    </row>
    <row r="749" spans="1:15" x14ac:dyDescent="0.35">
      <c r="A749" s="138"/>
      <c r="B749" s="138"/>
      <c r="C749" s="593"/>
      <c r="D749" s="138"/>
      <c r="E749" s="138"/>
      <c r="F749" s="138"/>
      <c r="G749" s="138"/>
      <c r="H749" s="138"/>
      <c r="I749" s="138"/>
      <c r="N749" s="138"/>
      <c r="O749" s="138"/>
    </row>
    <row r="750" spans="1:15" x14ac:dyDescent="0.35">
      <c r="A750" s="138"/>
      <c r="B750" s="138"/>
      <c r="C750" s="593"/>
      <c r="D750" s="138"/>
      <c r="E750" s="138"/>
      <c r="F750" s="138"/>
      <c r="G750" s="138"/>
      <c r="H750" s="138"/>
      <c r="I750" s="138"/>
      <c r="N750" s="138"/>
      <c r="O750" s="138"/>
    </row>
    <row r="751" spans="1:15" x14ac:dyDescent="0.35">
      <c r="A751" s="138"/>
      <c r="B751" s="138"/>
      <c r="C751" s="593"/>
      <c r="D751" s="138"/>
      <c r="E751" s="138"/>
      <c r="F751" s="138"/>
      <c r="G751" s="138"/>
      <c r="H751" s="138"/>
      <c r="I751" s="138"/>
      <c r="N751" s="138"/>
      <c r="O751" s="138"/>
    </row>
    <row r="752" spans="1:15" x14ac:dyDescent="0.35">
      <c r="A752" s="138"/>
      <c r="B752" s="138"/>
      <c r="C752" s="593"/>
      <c r="D752" s="138"/>
      <c r="E752" s="138"/>
      <c r="F752" s="138"/>
      <c r="G752" s="138"/>
      <c r="H752" s="138"/>
      <c r="I752" s="138"/>
      <c r="N752" s="138"/>
      <c r="O752" s="138"/>
    </row>
    <row r="753" spans="1:15" x14ac:dyDescent="0.35">
      <c r="A753" s="138"/>
      <c r="B753" s="138"/>
      <c r="C753" s="593"/>
      <c r="D753" s="138"/>
      <c r="E753" s="138"/>
      <c r="F753" s="138"/>
      <c r="G753" s="138"/>
      <c r="H753" s="138"/>
      <c r="I753" s="138"/>
      <c r="N753" s="138"/>
      <c r="O753" s="138"/>
    </row>
    <row r="754" spans="1:15" x14ac:dyDescent="0.35">
      <c r="A754" s="138"/>
      <c r="B754" s="138"/>
      <c r="C754" s="593"/>
      <c r="D754" s="138"/>
      <c r="E754" s="138"/>
      <c r="F754" s="138"/>
      <c r="G754" s="138"/>
      <c r="H754" s="138"/>
      <c r="I754" s="138"/>
      <c r="N754" s="138"/>
      <c r="O754" s="138"/>
    </row>
    <row r="755" spans="1:15" x14ac:dyDescent="0.35">
      <c r="A755" s="138"/>
      <c r="B755" s="138"/>
      <c r="C755" s="593"/>
      <c r="D755" s="138"/>
      <c r="E755" s="138"/>
      <c r="F755" s="138"/>
      <c r="G755" s="138"/>
      <c r="H755" s="138"/>
      <c r="I755" s="138"/>
      <c r="N755" s="138"/>
      <c r="O755" s="138"/>
    </row>
    <row r="756" spans="1:15" x14ac:dyDescent="0.35">
      <c r="A756" s="138"/>
      <c r="B756" s="138"/>
      <c r="C756" s="593"/>
      <c r="D756" s="138"/>
      <c r="E756" s="138"/>
      <c r="F756" s="138"/>
      <c r="G756" s="138"/>
      <c r="H756" s="138"/>
      <c r="I756" s="138"/>
      <c r="N756" s="138"/>
      <c r="O756" s="138"/>
    </row>
    <row r="757" spans="1:15" x14ac:dyDescent="0.35">
      <c r="A757" s="138"/>
      <c r="B757" s="138"/>
      <c r="C757" s="593"/>
      <c r="D757" s="138"/>
      <c r="E757" s="138"/>
      <c r="F757" s="138"/>
      <c r="G757" s="138"/>
      <c r="H757" s="138"/>
      <c r="I757" s="138"/>
      <c r="N757" s="138"/>
      <c r="O757" s="138"/>
    </row>
    <row r="758" spans="1:15" x14ac:dyDescent="0.35">
      <c r="A758" s="138"/>
      <c r="B758" s="138"/>
      <c r="C758" s="593"/>
      <c r="D758" s="138"/>
      <c r="E758" s="138"/>
      <c r="F758" s="138"/>
      <c r="G758" s="138"/>
      <c r="H758" s="138"/>
      <c r="I758" s="138"/>
      <c r="N758" s="138"/>
      <c r="O758" s="138"/>
    </row>
    <row r="759" spans="1:15" x14ac:dyDescent="0.35">
      <c r="A759" s="138"/>
      <c r="B759" s="138"/>
      <c r="C759" s="593"/>
      <c r="D759" s="138"/>
      <c r="E759" s="138"/>
      <c r="F759" s="138"/>
      <c r="G759" s="138"/>
      <c r="H759" s="138"/>
      <c r="I759" s="138"/>
      <c r="N759" s="138"/>
      <c r="O759" s="138"/>
    </row>
    <row r="760" spans="1:15" x14ac:dyDescent="0.35">
      <c r="A760" s="138"/>
      <c r="B760" s="138"/>
      <c r="C760" s="593"/>
      <c r="D760" s="138"/>
      <c r="E760" s="138"/>
      <c r="F760" s="138"/>
      <c r="G760" s="138"/>
      <c r="H760" s="138"/>
      <c r="I760" s="138"/>
      <c r="N760" s="138"/>
      <c r="O760" s="138"/>
    </row>
    <row r="761" spans="1:15" x14ac:dyDescent="0.35">
      <c r="A761" s="138"/>
      <c r="B761" s="138"/>
      <c r="C761" s="593"/>
      <c r="D761" s="138"/>
      <c r="E761" s="138"/>
      <c r="F761" s="138"/>
      <c r="G761" s="138"/>
      <c r="H761" s="138"/>
      <c r="I761" s="138"/>
      <c r="N761" s="603"/>
    </row>
    <row r="762" spans="1:15" x14ac:dyDescent="0.35">
      <c r="A762" s="138"/>
      <c r="B762" s="138"/>
      <c r="C762" s="593"/>
      <c r="D762" s="138"/>
      <c r="E762" s="138"/>
      <c r="F762" s="138"/>
      <c r="G762" s="138"/>
      <c r="H762" s="138"/>
      <c r="I762" s="138"/>
    </row>
    <row r="763" spans="1:15" x14ac:dyDescent="0.35">
      <c r="A763" s="138"/>
      <c r="B763" s="138"/>
      <c r="C763" s="593"/>
      <c r="D763" s="138"/>
      <c r="E763" s="138"/>
      <c r="F763" s="138"/>
      <c r="G763" s="138"/>
      <c r="H763" s="138"/>
      <c r="I763" s="138"/>
    </row>
    <row r="764" spans="1:15" x14ac:dyDescent="0.35">
      <c r="A764" s="138"/>
      <c r="B764" s="138"/>
      <c r="C764" s="593"/>
      <c r="D764" s="138"/>
      <c r="E764" s="138"/>
      <c r="F764" s="138"/>
      <c r="G764" s="138"/>
      <c r="H764" s="138"/>
      <c r="I764" s="138"/>
    </row>
    <row r="765" spans="1:15" x14ac:dyDescent="0.35">
      <c r="A765" s="138"/>
      <c r="B765" s="138"/>
      <c r="C765" s="593"/>
      <c r="D765" s="138"/>
      <c r="E765" s="138"/>
      <c r="F765" s="138"/>
      <c r="G765" s="138"/>
      <c r="H765" s="138"/>
      <c r="I765" s="138"/>
    </row>
    <row r="766" spans="1:15" x14ac:dyDescent="0.35">
      <c r="A766" s="138"/>
      <c r="B766" s="138"/>
      <c r="C766" s="593"/>
      <c r="D766" s="138"/>
      <c r="E766" s="138"/>
      <c r="F766" s="138"/>
      <c r="G766" s="138"/>
      <c r="H766" s="138"/>
      <c r="I766" s="138"/>
    </row>
    <row r="767" spans="1:15" x14ac:dyDescent="0.35">
      <c r="A767" s="138"/>
      <c r="B767" s="138"/>
      <c r="C767" s="593"/>
      <c r="D767" s="138"/>
      <c r="E767" s="138"/>
      <c r="F767" s="138"/>
      <c r="G767" s="138"/>
      <c r="H767" s="138"/>
      <c r="I767" s="138"/>
    </row>
    <row r="768" spans="1:15" x14ac:dyDescent="0.35">
      <c r="A768" s="138"/>
      <c r="B768" s="138"/>
      <c r="C768" s="593"/>
      <c r="D768" s="138"/>
      <c r="E768" s="138"/>
      <c r="F768" s="138"/>
      <c r="G768" s="138"/>
      <c r="H768" s="138"/>
      <c r="I768" s="138"/>
    </row>
    <row r="769" spans="1:9" x14ac:dyDescent="0.35">
      <c r="A769" s="138"/>
      <c r="B769" s="138"/>
      <c r="C769" s="593"/>
      <c r="D769" s="138"/>
      <c r="E769" s="138"/>
      <c r="F769" s="138"/>
      <c r="G769" s="138"/>
      <c r="H769" s="138"/>
      <c r="I769" s="138"/>
    </row>
    <row r="770" spans="1:9" x14ac:dyDescent="0.35">
      <c r="A770" s="138"/>
      <c r="B770" s="138"/>
      <c r="C770" s="593"/>
      <c r="D770" s="138"/>
      <c r="E770" s="138"/>
      <c r="F770" s="138"/>
      <c r="G770" s="138"/>
      <c r="H770" s="138"/>
      <c r="I770" s="138"/>
    </row>
    <row r="771" spans="1:9" x14ac:dyDescent="0.35">
      <c r="A771" s="138"/>
      <c r="B771" s="138"/>
      <c r="C771" s="593"/>
      <c r="D771" s="138"/>
      <c r="E771" s="138"/>
      <c r="F771" s="138"/>
      <c r="G771" s="138"/>
      <c r="H771" s="138"/>
      <c r="I771" s="138"/>
    </row>
    <row r="772" spans="1:9" x14ac:dyDescent="0.35">
      <c r="A772" s="138"/>
      <c r="B772" s="138"/>
      <c r="C772" s="593"/>
      <c r="D772" s="138"/>
      <c r="E772" s="138"/>
      <c r="F772" s="138"/>
      <c r="G772" s="138"/>
      <c r="H772" s="138"/>
      <c r="I772" s="138"/>
    </row>
    <row r="773" spans="1:9" x14ac:dyDescent="0.35">
      <c r="A773" s="138"/>
      <c r="B773" s="138"/>
      <c r="C773" s="593"/>
      <c r="D773" s="138"/>
      <c r="E773" s="138"/>
      <c r="F773" s="138"/>
      <c r="G773" s="138"/>
      <c r="H773" s="138"/>
      <c r="I773" s="138"/>
    </row>
    <row r="774" spans="1:9" x14ac:dyDescent="0.35">
      <c r="A774" s="138"/>
      <c r="B774" s="138"/>
      <c r="C774" s="593"/>
      <c r="D774" s="138"/>
      <c r="E774" s="138"/>
      <c r="F774" s="138"/>
      <c r="G774" s="138"/>
      <c r="H774" s="138"/>
      <c r="I774" s="138"/>
    </row>
    <row r="775" spans="1:9" x14ac:dyDescent="0.35">
      <c r="A775" s="138"/>
      <c r="B775" s="138"/>
      <c r="C775" s="593"/>
      <c r="D775" s="138"/>
      <c r="E775" s="138"/>
      <c r="F775" s="138"/>
      <c r="G775" s="138"/>
      <c r="H775" s="138"/>
      <c r="I775" s="138"/>
    </row>
    <row r="776" spans="1:9" x14ac:dyDescent="0.35">
      <c r="A776" s="138"/>
      <c r="B776" s="138"/>
      <c r="C776" s="593"/>
      <c r="D776" s="138"/>
      <c r="E776" s="138"/>
      <c r="F776" s="138"/>
      <c r="G776" s="138"/>
      <c r="H776" s="138"/>
      <c r="I776" s="138"/>
    </row>
    <row r="777" spans="1:9" x14ac:dyDescent="0.35">
      <c r="A777" s="138"/>
      <c r="B777" s="138"/>
      <c r="C777" s="593"/>
      <c r="D777" s="138"/>
      <c r="E777" s="138"/>
      <c r="F777" s="138"/>
      <c r="G777" s="138"/>
      <c r="H777" s="138"/>
      <c r="I777" s="138"/>
    </row>
    <row r="778" spans="1:9" x14ac:dyDescent="0.35">
      <c r="A778" s="138"/>
      <c r="B778" s="138"/>
      <c r="C778" s="593"/>
      <c r="D778" s="138"/>
      <c r="E778" s="138"/>
      <c r="F778" s="138"/>
      <c r="G778" s="138"/>
      <c r="H778" s="138"/>
      <c r="I778" s="138"/>
    </row>
    <row r="779" spans="1:9" x14ac:dyDescent="0.35">
      <c r="A779" s="138"/>
      <c r="B779" s="138"/>
      <c r="C779" s="593"/>
      <c r="D779" s="138"/>
      <c r="E779" s="138"/>
      <c r="F779" s="138"/>
      <c r="G779" s="138"/>
      <c r="H779" s="138"/>
      <c r="I779" s="138"/>
    </row>
    <row r="780" spans="1:9" x14ac:dyDescent="0.35">
      <c r="A780" s="138"/>
      <c r="B780" s="138"/>
      <c r="C780" s="593"/>
      <c r="D780" s="138"/>
      <c r="E780" s="138"/>
      <c r="F780" s="138"/>
      <c r="G780" s="138"/>
      <c r="H780" s="138"/>
      <c r="I780" s="138"/>
    </row>
    <row r="781" spans="1:9" x14ac:dyDescent="0.35">
      <c r="A781" s="138"/>
      <c r="B781" s="138"/>
      <c r="C781" s="593"/>
      <c r="D781" s="138"/>
      <c r="E781" s="138"/>
      <c r="F781" s="138"/>
      <c r="G781" s="138"/>
      <c r="H781" s="138"/>
      <c r="I781" s="138"/>
    </row>
    <row r="782" spans="1:9" x14ac:dyDescent="0.35">
      <c r="A782" s="138"/>
      <c r="B782" s="138"/>
      <c r="C782" s="593"/>
      <c r="D782" s="138"/>
      <c r="E782" s="138"/>
      <c r="F782" s="138"/>
      <c r="G782" s="138"/>
      <c r="H782" s="138"/>
      <c r="I782" s="138"/>
    </row>
    <row r="783" spans="1:9" x14ac:dyDescent="0.35">
      <c r="A783" s="138"/>
      <c r="B783" s="138"/>
      <c r="C783" s="593"/>
      <c r="D783" s="138"/>
      <c r="E783" s="138"/>
      <c r="F783" s="138"/>
      <c r="G783" s="138"/>
      <c r="H783" s="138"/>
      <c r="I783" s="138"/>
    </row>
    <row r="784" spans="1:9" x14ac:dyDescent="0.35">
      <c r="A784" s="138"/>
      <c r="B784" s="138"/>
      <c r="C784" s="593"/>
      <c r="D784" s="138"/>
      <c r="E784" s="138"/>
      <c r="F784" s="138"/>
      <c r="G784" s="138"/>
      <c r="H784" s="138"/>
      <c r="I784" s="138"/>
    </row>
    <row r="785" spans="1:9" x14ac:dyDescent="0.35">
      <c r="A785" s="138"/>
      <c r="B785" s="138"/>
      <c r="C785" s="593"/>
      <c r="D785" s="138"/>
      <c r="E785" s="138"/>
      <c r="F785" s="138"/>
      <c r="G785" s="138"/>
      <c r="H785" s="138"/>
      <c r="I785" s="138"/>
    </row>
    <row r="786" spans="1:9" x14ac:dyDescent="0.35">
      <c r="A786" s="138"/>
      <c r="B786" s="138"/>
      <c r="C786" s="593"/>
      <c r="D786" s="138"/>
      <c r="E786" s="138"/>
      <c r="F786" s="138"/>
      <c r="G786" s="138"/>
      <c r="H786" s="138"/>
      <c r="I786" s="138"/>
    </row>
    <row r="787" spans="1:9" x14ac:dyDescent="0.35">
      <c r="A787" s="138"/>
      <c r="B787" s="138"/>
      <c r="C787" s="593"/>
      <c r="D787" s="138"/>
      <c r="E787" s="138"/>
      <c r="F787" s="138"/>
      <c r="G787" s="138"/>
      <c r="H787" s="138"/>
      <c r="I787" s="138"/>
    </row>
    <row r="788" spans="1:9" x14ac:dyDescent="0.35">
      <c r="A788" s="138"/>
      <c r="B788" s="138"/>
      <c r="C788" s="593"/>
      <c r="D788" s="138"/>
      <c r="E788" s="138"/>
      <c r="F788" s="138"/>
      <c r="G788" s="138"/>
      <c r="H788" s="138"/>
      <c r="I788" s="138"/>
    </row>
    <row r="789" spans="1:9" x14ac:dyDescent="0.35">
      <c r="A789" s="138"/>
      <c r="B789" s="138"/>
      <c r="C789" s="593"/>
      <c r="D789" s="138"/>
      <c r="E789" s="138"/>
      <c r="F789" s="138"/>
      <c r="G789" s="138"/>
      <c r="H789" s="138"/>
      <c r="I789" s="138"/>
    </row>
    <row r="790" spans="1:9" x14ac:dyDescent="0.35">
      <c r="A790" s="138"/>
      <c r="B790" s="138"/>
      <c r="C790" s="593"/>
      <c r="D790" s="138"/>
      <c r="E790" s="138"/>
      <c r="F790" s="138"/>
      <c r="G790" s="138"/>
      <c r="H790" s="138"/>
      <c r="I790" s="138"/>
    </row>
    <row r="791" spans="1:9" x14ac:dyDescent="0.35">
      <c r="A791" s="138"/>
      <c r="B791" s="138"/>
      <c r="C791" s="593"/>
      <c r="D791" s="138"/>
      <c r="E791" s="138"/>
      <c r="F791" s="138"/>
      <c r="G791" s="138"/>
      <c r="H791" s="138"/>
      <c r="I791" s="138"/>
    </row>
    <row r="792" spans="1:9" x14ac:dyDescent="0.35">
      <c r="A792" s="138"/>
      <c r="B792" s="138"/>
      <c r="C792" s="593"/>
      <c r="D792" s="138"/>
      <c r="E792" s="138"/>
      <c r="F792" s="138"/>
      <c r="G792" s="138"/>
      <c r="H792" s="138"/>
      <c r="I792" s="138"/>
    </row>
    <row r="793" spans="1:9" x14ac:dyDescent="0.35">
      <c r="A793" s="138"/>
      <c r="B793" s="138"/>
      <c r="C793" s="593"/>
      <c r="D793" s="138"/>
      <c r="E793" s="138"/>
      <c r="F793" s="138"/>
      <c r="G793" s="138"/>
      <c r="H793" s="138"/>
      <c r="I793" s="138"/>
    </row>
    <row r="794" spans="1:9" x14ac:dyDescent="0.35">
      <c r="A794" s="138"/>
      <c r="B794" s="138"/>
      <c r="C794" s="593"/>
      <c r="D794" s="138"/>
      <c r="E794" s="138"/>
      <c r="F794" s="138"/>
      <c r="G794" s="138"/>
      <c r="H794" s="138"/>
      <c r="I794" s="138"/>
    </row>
    <row r="795" spans="1:9" x14ac:dyDescent="0.35">
      <c r="A795" s="138"/>
      <c r="B795" s="138"/>
      <c r="C795" s="593"/>
      <c r="D795" s="138"/>
      <c r="E795" s="138"/>
      <c r="F795" s="138"/>
      <c r="G795" s="138"/>
      <c r="H795" s="138"/>
      <c r="I795" s="138"/>
    </row>
    <row r="796" spans="1:9" x14ac:dyDescent="0.35">
      <c r="A796" s="138"/>
      <c r="B796" s="138"/>
      <c r="C796" s="593"/>
      <c r="D796" s="138"/>
      <c r="E796" s="138"/>
      <c r="F796" s="138"/>
      <c r="G796" s="138"/>
      <c r="H796" s="138"/>
      <c r="I796" s="138"/>
    </row>
    <row r="797" spans="1:9" x14ac:dyDescent="0.35">
      <c r="A797" s="138"/>
      <c r="B797" s="138"/>
      <c r="C797" s="593"/>
      <c r="D797" s="138"/>
      <c r="E797" s="138"/>
      <c r="F797" s="138"/>
      <c r="G797" s="138"/>
      <c r="H797" s="138"/>
      <c r="I797" s="138"/>
    </row>
    <row r="798" spans="1:9" x14ac:dyDescent="0.35">
      <c r="A798" s="138"/>
      <c r="B798" s="138"/>
      <c r="C798" s="593"/>
      <c r="D798" s="138"/>
      <c r="E798" s="138"/>
      <c r="F798" s="138"/>
      <c r="G798" s="138"/>
      <c r="H798" s="138"/>
      <c r="I798" s="138"/>
    </row>
    <row r="799" spans="1:9" x14ac:dyDescent="0.35">
      <c r="A799" s="138"/>
      <c r="B799" s="138"/>
      <c r="C799" s="593"/>
      <c r="D799" s="138"/>
      <c r="E799" s="138"/>
      <c r="F799" s="138"/>
      <c r="G799" s="138"/>
      <c r="H799" s="138"/>
      <c r="I799" s="138"/>
    </row>
    <row r="800" spans="1:9" x14ac:dyDescent="0.35">
      <c r="A800" s="138"/>
      <c r="B800" s="138"/>
      <c r="C800" s="593"/>
      <c r="D800" s="138"/>
      <c r="E800" s="138"/>
      <c r="F800" s="138"/>
      <c r="G800" s="138"/>
      <c r="H800" s="138"/>
      <c r="I800" s="138"/>
    </row>
    <row r="801" spans="1:9" x14ac:dyDescent="0.35">
      <c r="A801" s="138"/>
      <c r="B801" s="138"/>
      <c r="C801" s="593"/>
      <c r="D801" s="138"/>
      <c r="E801" s="138"/>
      <c r="F801" s="138"/>
      <c r="G801" s="138"/>
      <c r="H801" s="138"/>
      <c r="I801" s="138"/>
    </row>
    <row r="802" spans="1:9" x14ac:dyDescent="0.35">
      <c r="A802" s="138"/>
      <c r="B802" s="138"/>
      <c r="C802" s="593"/>
      <c r="D802" s="138"/>
      <c r="E802" s="138"/>
      <c r="F802" s="138"/>
      <c r="G802" s="138"/>
      <c r="H802" s="138"/>
      <c r="I802" s="138"/>
    </row>
    <row r="803" spans="1:9" x14ac:dyDescent="0.35">
      <c r="A803" s="138"/>
      <c r="B803" s="138"/>
      <c r="C803" s="593"/>
      <c r="D803" s="138"/>
      <c r="E803" s="138"/>
      <c r="F803" s="138"/>
      <c r="G803" s="138"/>
      <c r="H803" s="138"/>
      <c r="I803" s="138"/>
    </row>
    <row r="804" spans="1:9" x14ac:dyDescent="0.35">
      <c r="A804" s="138"/>
      <c r="B804" s="138"/>
      <c r="C804" s="593"/>
      <c r="D804" s="138"/>
      <c r="E804" s="138"/>
      <c r="F804" s="138"/>
      <c r="G804" s="138"/>
      <c r="H804" s="138"/>
      <c r="I804" s="138"/>
    </row>
    <row r="805" spans="1:9" x14ac:dyDescent="0.35">
      <c r="A805" s="138"/>
      <c r="B805" s="138"/>
      <c r="C805" s="593"/>
      <c r="D805" s="138"/>
      <c r="E805" s="138"/>
      <c r="F805" s="138"/>
      <c r="G805" s="138"/>
      <c r="H805" s="138"/>
      <c r="I805" s="138"/>
    </row>
    <row r="806" spans="1:9" x14ac:dyDescent="0.35">
      <c r="A806" s="138"/>
      <c r="B806" s="138"/>
      <c r="C806" s="593"/>
      <c r="D806" s="138"/>
      <c r="E806" s="138"/>
      <c r="F806" s="138"/>
      <c r="G806" s="138"/>
      <c r="H806" s="138"/>
      <c r="I806" s="138"/>
    </row>
    <row r="807" spans="1:9" x14ac:dyDescent="0.35">
      <c r="A807" s="138"/>
      <c r="B807" s="138"/>
      <c r="C807" s="593"/>
      <c r="D807" s="138"/>
      <c r="E807" s="138"/>
      <c r="F807" s="138"/>
      <c r="G807" s="138"/>
      <c r="H807" s="138"/>
      <c r="I807" s="138"/>
    </row>
    <row r="808" spans="1:9" x14ac:dyDescent="0.35">
      <c r="A808" s="138"/>
      <c r="B808" s="138"/>
      <c r="C808" s="593"/>
      <c r="D808" s="138"/>
      <c r="E808" s="138"/>
      <c r="F808" s="138"/>
      <c r="G808" s="138"/>
      <c r="H808" s="138"/>
      <c r="I808" s="138"/>
    </row>
    <row r="809" spans="1:9" x14ac:dyDescent="0.35">
      <c r="A809" s="138"/>
      <c r="B809" s="138"/>
      <c r="C809" s="593"/>
      <c r="D809" s="138"/>
      <c r="E809" s="138"/>
      <c r="F809" s="138"/>
      <c r="G809" s="138"/>
      <c r="H809" s="138"/>
      <c r="I809" s="138"/>
    </row>
    <row r="810" spans="1:9" x14ac:dyDescent="0.35">
      <c r="A810" s="138"/>
      <c r="B810" s="138"/>
      <c r="C810" s="593"/>
      <c r="D810" s="138"/>
      <c r="E810" s="138"/>
      <c r="F810" s="138"/>
      <c r="G810" s="138"/>
      <c r="H810" s="138"/>
      <c r="I810" s="138"/>
    </row>
    <row r="811" spans="1:9" x14ac:dyDescent="0.35">
      <c r="A811" s="138"/>
      <c r="B811" s="138"/>
      <c r="C811" s="593"/>
      <c r="D811" s="138"/>
      <c r="E811" s="138"/>
      <c r="F811" s="138"/>
      <c r="G811" s="138"/>
      <c r="H811" s="138"/>
      <c r="I811" s="138"/>
    </row>
    <row r="812" spans="1:9" x14ac:dyDescent="0.35">
      <c r="A812" s="138"/>
      <c r="B812" s="138"/>
      <c r="C812" s="593"/>
      <c r="D812" s="138"/>
      <c r="E812" s="138"/>
      <c r="F812" s="138"/>
      <c r="G812" s="138"/>
      <c r="H812" s="138"/>
      <c r="I812" s="138"/>
    </row>
    <row r="813" spans="1:9" x14ac:dyDescent="0.35">
      <c r="A813" s="138"/>
      <c r="B813" s="138"/>
      <c r="C813" s="593"/>
      <c r="D813" s="138"/>
      <c r="E813" s="138"/>
      <c r="F813" s="138"/>
      <c r="G813" s="138"/>
      <c r="H813" s="138"/>
      <c r="I813" s="138"/>
    </row>
    <row r="814" spans="1:9" x14ac:dyDescent="0.35">
      <c r="A814" s="138"/>
      <c r="B814" s="138"/>
      <c r="C814" s="593"/>
      <c r="D814" s="138"/>
      <c r="E814" s="138"/>
      <c r="F814" s="138"/>
      <c r="G814" s="138"/>
      <c r="H814" s="138"/>
      <c r="I814" s="138"/>
    </row>
    <row r="815" spans="1:9" x14ac:dyDescent="0.35">
      <c r="A815" s="138"/>
      <c r="B815" s="138"/>
      <c r="C815" s="593"/>
      <c r="D815" s="138"/>
      <c r="E815" s="138"/>
      <c r="F815" s="138"/>
      <c r="G815" s="138"/>
      <c r="H815" s="138"/>
      <c r="I815" s="138"/>
    </row>
    <row r="816" spans="1:9" x14ac:dyDescent="0.35">
      <c r="A816" s="138"/>
      <c r="B816" s="138"/>
      <c r="C816" s="593"/>
      <c r="D816" s="138"/>
      <c r="E816" s="138"/>
      <c r="F816" s="138"/>
      <c r="G816" s="138"/>
      <c r="H816" s="138"/>
      <c r="I816" s="138"/>
    </row>
    <row r="817" spans="1:9" x14ac:dyDescent="0.35">
      <c r="A817" s="138"/>
      <c r="B817" s="138"/>
      <c r="C817" s="593"/>
      <c r="D817" s="138"/>
      <c r="E817" s="138"/>
      <c r="F817" s="138"/>
      <c r="G817" s="138"/>
      <c r="H817" s="138"/>
      <c r="I817" s="138"/>
    </row>
    <row r="818" spans="1:9" x14ac:dyDescent="0.35">
      <c r="A818" s="138"/>
      <c r="B818" s="138"/>
      <c r="C818" s="593"/>
      <c r="D818" s="138"/>
      <c r="E818" s="138"/>
      <c r="F818" s="138"/>
      <c r="G818" s="138"/>
      <c r="H818" s="138"/>
      <c r="I818" s="138"/>
    </row>
    <row r="819" spans="1:9" x14ac:dyDescent="0.35">
      <c r="A819" s="138"/>
      <c r="B819" s="138"/>
      <c r="C819" s="593"/>
      <c r="D819" s="138"/>
      <c r="E819" s="138"/>
      <c r="F819" s="138"/>
      <c r="G819" s="138"/>
      <c r="H819" s="138"/>
      <c r="I819" s="138"/>
    </row>
    <row r="820" spans="1:9" x14ac:dyDescent="0.35">
      <c r="A820" s="138"/>
      <c r="B820" s="138"/>
      <c r="C820" s="593"/>
      <c r="D820" s="138"/>
      <c r="E820" s="138"/>
      <c r="F820" s="138"/>
      <c r="G820" s="138"/>
      <c r="H820" s="138"/>
      <c r="I820" s="138"/>
    </row>
    <row r="821" spans="1:9" x14ac:dyDescent="0.35">
      <c r="A821" s="138"/>
      <c r="B821" s="138"/>
      <c r="C821" s="593"/>
      <c r="D821" s="138"/>
      <c r="E821" s="138"/>
      <c r="F821" s="138"/>
      <c r="G821" s="138"/>
      <c r="H821" s="138"/>
      <c r="I821" s="138"/>
    </row>
    <row r="822" spans="1:9" x14ac:dyDescent="0.35">
      <c r="A822" s="138"/>
      <c r="B822" s="138"/>
      <c r="C822" s="593"/>
      <c r="D822" s="138"/>
      <c r="E822" s="138"/>
      <c r="F822" s="138"/>
      <c r="G822" s="138"/>
      <c r="H822" s="138"/>
      <c r="I822" s="138"/>
    </row>
    <row r="823" spans="1:9" x14ac:dyDescent="0.35">
      <c r="A823" s="138"/>
      <c r="B823" s="138"/>
      <c r="C823" s="593"/>
      <c r="D823" s="138"/>
      <c r="E823" s="138"/>
      <c r="F823" s="138"/>
      <c r="G823" s="138"/>
      <c r="H823" s="138"/>
      <c r="I823" s="138"/>
    </row>
    <row r="824" spans="1:9" x14ac:dyDescent="0.35">
      <c r="A824" s="138"/>
      <c r="B824" s="138"/>
      <c r="C824" s="593"/>
      <c r="D824" s="138"/>
      <c r="E824" s="138"/>
      <c r="F824" s="138"/>
      <c r="G824" s="138"/>
      <c r="H824" s="138"/>
      <c r="I824" s="138"/>
    </row>
    <row r="825" spans="1:9" x14ac:dyDescent="0.35">
      <c r="A825" s="138"/>
      <c r="B825" s="138"/>
      <c r="C825" s="593"/>
      <c r="D825" s="138"/>
      <c r="E825" s="138"/>
      <c r="F825" s="138"/>
      <c r="G825" s="138"/>
      <c r="H825" s="138"/>
      <c r="I825" s="138"/>
    </row>
    <row r="826" spans="1:9" x14ac:dyDescent="0.35">
      <c r="A826" s="138"/>
      <c r="B826" s="138"/>
      <c r="C826" s="593"/>
      <c r="D826" s="138"/>
      <c r="E826" s="138"/>
      <c r="F826" s="138"/>
      <c r="G826" s="138"/>
      <c r="H826" s="138"/>
      <c r="I826" s="138"/>
    </row>
    <row r="827" spans="1:9" x14ac:dyDescent="0.35">
      <c r="A827" s="138"/>
      <c r="B827" s="138"/>
      <c r="C827" s="593"/>
      <c r="D827" s="138"/>
      <c r="E827" s="138"/>
      <c r="F827" s="138"/>
      <c r="G827" s="138"/>
      <c r="H827" s="138"/>
      <c r="I827" s="138"/>
    </row>
    <row r="828" spans="1:9" x14ac:dyDescent="0.35">
      <c r="A828" s="138"/>
      <c r="B828" s="138"/>
      <c r="C828" s="593"/>
      <c r="D828" s="138"/>
      <c r="E828" s="138"/>
      <c r="F828" s="138"/>
      <c r="G828" s="138"/>
      <c r="H828" s="138"/>
      <c r="I828" s="138"/>
    </row>
    <row r="829" spans="1:9" x14ac:dyDescent="0.35">
      <c r="A829" s="138"/>
      <c r="B829" s="138"/>
      <c r="C829" s="593"/>
      <c r="D829" s="138"/>
      <c r="E829" s="138"/>
      <c r="F829" s="138"/>
      <c r="G829" s="138"/>
      <c r="H829" s="138"/>
      <c r="I829" s="138"/>
    </row>
    <row r="830" spans="1:9" x14ac:dyDescent="0.35">
      <c r="A830" s="138"/>
      <c r="B830" s="138"/>
      <c r="C830" s="593"/>
      <c r="D830" s="138"/>
      <c r="E830" s="138"/>
      <c r="F830" s="138"/>
      <c r="G830" s="138"/>
      <c r="H830" s="138"/>
      <c r="I830" s="138"/>
    </row>
    <row r="831" spans="1:9" x14ac:dyDescent="0.35">
      <c r="A831" s="138"/>
      <c r="B831" s="138"/>
      <c r="C831" s="593"/>
      <c r="D831" s="138"/>
      <c r="E831" s="138"/>
      <c r="F831" s="138"/>
      <c r="G831" s="138"/>
      <c r="H831" s="138"/>
      <c r="I831" s="138"/>
    </row>
    <row r="832" spans="1:9" x14ac:dyDescent="0.35">
      <c r="A832" s="138"/>
      <c r="B832" s="138"/>
      <c r="C832" s="593"/>
      <c r="D832" s="138"/>
      <c r="E832" s="138"/>
      <c r="F832" s="138"/>
      <c r="G832" s="138"/>
      <c r="H832" s="138"/>
      <c r="I832" s="138"/>
    </row>
    <row r="833" spans="1:9" x14ac:dyDescent="0.35">
      <c r="A833" s="138"/>
      <c r="B833" s="138"/>
      <c r="C833" s="593"/>
      <c r="D833" s="138"/>
      <c r="E833" s="138"/>
      <c r="F833" s="138"/>
      <c r="G833" s="138"/>
      <c r="H833" s="138"/>
      <c r="I833" s="138"/>
    </row>
    <row r="834" spans="1:9" x14ac:dyDescent="0.35">
      <c r="A834" s="138"/>
      <c r="B834" s="138"/>
      <c r="C834" s="593"/>
      <c r="D834" s="138"/>
      <c r="E834" s="138"/>
      <c r="F834" s="138"/>
      <c r="G834" s="138"/>
      <c r="H834" s="138"/>
      <c r="I834" s="138"/>
    </row>
    <row r="835" spans="1:9" x14ac:dyDescent="0.35">
      <c r="A835" s="138"/>
      <c r="B835" s="138"/>
      <c r="C835" s="593"/>
      <c r="D835" s="138"/>
      <c r="E835" s="138"/>
      <c r="F835" s="138"/>
      <c r="G835" s="138"/>
      <c r="H835" s="138"/>
      <c r="I835" s="138"/>
    </row>
    <row r="836" spans="1:9" x14ac:dyDescent="0.35">
      <c r="A836" s="138"/>
      <c r="B836" s="138"/>
      <c r="C836" s="593"/>
      <c r="D836" s="138"/>
      <c r="E836" s="138"/>
      <c r="F836" s="138"/>
      <c r="G836" s="138"/>
      <c r="H836" s="138"/>
      <c r="I836" s="138"/>
    </row>
    <row r="837" spans="1:9" x14ac:dyDescent="0.35">
      <c r="A837" s="138"/>
      <c r="B837" s="138"/>
      <c r="C837" s="593"/>
      <c r="D837" s="138"/>
      <c r="E837" s="138"/>
      <c r="F837" s="138"/>
      <c r="G837" s="138"/>
      <c r="H837" s="138"/>
      <c r="I837" s="138"/>
    </row>
    <row r="838" spans="1:9" x14ac:dyDescent="0.35">
      <c r="A838" s="138"/>
      <c r="B838" s="138"/>
      <c r="C838" s="593"/>
      <c r="D838" s="138"/>
      <c r="E838" s="138"/>
      <c r="F838" s="138"/>
      <c r="G838" s="138"/>
      <c r="H838" s="138"/>
      <c r="I838" s="138"/>
    </row>
    <row r="839" spans="1:9" x14ac:dyDescent="0.35">
      <c r="A839" s="138"/>
      <c r="B839" s="138"/>
      <c r="C839" s="593"/>
      <c r="D839" s="138"/>
      <c r="E839" s="138"/>
      <c r="F839" s="138"/>
      <c r="G839" s="138"/>
      <c r="H839" s="138"/>
      <c r="I839" s="138"/>
    </row>
    <row r="840" spans="1:9" x14ac:dyDescent="0.35">
      <c r="A840" s="138"/>
      <c r="B840" s="138"/>
      <c r="C840" s="593"/>
      <c r="D840" s="138"/>
      <c r="E840" s="138"/>
      <c r="F840" s="138"/>
      <c r="G840" s="138"/>
      <c r="H840" s="138"/>
      <c r="I840" s="138"/>
    </row>
    <row r="841" spans="1:9" x14ac:dyDescent="0.35">
      <c r="A841" s="138"/>
      <c r="B841" s="138"/>
      <c r="C841" s="593"/>
      <c r="D841" s="138"/>
      <c r="E841" s="138"/>
      <c r="F841" s="138"/>
      <c r="G841" s="138"/>
      <c r="H841" s="138"/>
      <c r="I841" s="138"/>
    </row>
    <row r="842" spans="1:9" x14ac:dyDescent="0.35">
      <c r="A842" s="138"/>
      <c r="B842" s="138"/>
      <c r="C842" s="593"/>
      <c r="D842" s="138"/>
      <c r="E842" s="138"/>
      <c r="F842" s="138"/>
      <c r="G842" s="138"/>
      <c r="H842" s="138"/>
      <c r="I842" s="138"/>
    </row>
    <row r="843" spans="1:9" x14ac:dyDescent="0.35">
      <c r="A843" s="138"/>
      <c r="B843" s="138"/>
      <c r="C843" s="593"/>
      <c r="D843" s="138"/>
      <c r="E843" s="138"/>
      <c r="F843" s="138"/>
      <c r="G843" s="138"/>
      <c r="H843" s="138"/>
      <c r="I843" s="138"/>
    </row>
    <row r="844" spans="1:9" x14ac:dyDescent="0.35">
      <c r="A844" s="138"/>
      <c r="B844" s="138"/>
      <c r="C844" s="593"/>
      <c r="D844" s="138"/>
      <c r="E844" s="138"/>
      <c r="F844" s="138"/>
      <c r="G844" s="138"/>
      <c r="H844" s="138"/>
      <c r="I844" s="138"/>
    </row>
    <row r="845" spans="1:9" x14ac:dyDescent="0.35">
      <c r="A845" s="138"/>
      <c r="B845" s="138"/>
      <c r="C845" s="593"/>
      <c r="D845" s="138"/>
      <c r="E845" s="138"/>
      <c r="F845" s="138"/>
      <c r="G845" s="138"/>
      <c r="H845" s="138"/>
      <c r="I845" s="138"/>
    </row>
    <row r="846" spans="1:9" x14ac:dyDescent="0.35">
      <c r="A846" s="138"/>
      <c r="B846" s="138"/>
      <c r="C846" s="593"/>
      <c r="D846" s="138"/>
      <c r="E846" s="138"/>
      <c r="F846" s="138"/>
      <c r="G846" s="138"/>
      <c r="H846" s="138"/>
      <c r="I846" s="138"/>
    </row>
    <row r="847" spans="1:9" x14ac:dyDescent="0.35">
      <c r="A847" s="138"/>
      <c r="B847" s="138"/>
      <c r="C847" s="593"/>
      <c r="D847" s="138"/>
      <c r="E847" s="138"/>
      <c r="F847" s="138"/>
      <c r="G847" s="138"/>
      <c r="H847" s="138"/>
      <c r="I847" s="138"/>
    </row>
    <row r="848" spans="1:9" x14ac:dyDescent="0.35">
      <c r="A848" s="138"/>
      <c r="B848" s="138"/>
      <c r="C848" s="593"/>
      <c r="D848" s="138"/>
      <c r="E848" s="138"/>
      <c r="F848" s="138"/>
      <c r="G848" s="138"/>
      <c r="H848" s="138"/>
      <c r="I848" s="138"/>
    </row>
    <row r="849" spans="1:9" x14ac:dyDescent="0.35">
      <c r="A849" s="138"/>
      <c r="B849" s="138"/>
      <c r="C849" s="593"/>
      <c r="D849" s="138"/>
      <c r="E849" s="138"/>
      <c r="F849" s="138"/>
      <c r="G849" s="138"/>
      <c r="H849" s="138"/>
      <c r="I849" s="138"/>
    </row>
    <row r="850" spans="1:9" x14ac:dyDescent="0.35">
      <c r="A850" s="138"/>
      <c r="B850" s="138"/>
      <c r="C850" s="593"/>
      <c r="D850" s="138"/>
      <c r="E850" s="138"/>
      <c r="F850" s="138"/>
      <c r="G850" s="138"/>
      <c r="H850" s="138"/>
      <c r="I850" s="138"/>
    </row>
    <row r="851" spans="1:9" x14ac:dyDescent="0.35">
      <c r="A851" s="138"/>
      <c r="B851" s="138"/>
      <c r="C851" s="593"/>
      <c r="D851" s="138"/>
      <c r="E851" s="138"/>
      <c r="F851" s="138"/>
      <c r="G851" s="138"/>
      <c r="H851" s="138"/>
      <c r="I851" s="138"/>
    </row>
    <row r="852" spans="1:9" x14ac:dyDescent="0.35">
      <c r="A852" s="138"/>
      <c r="B852" s="138"/>
      <c r="C852" s="593"/>
      <c r="D852" s="138"/>
      <c r="E852" s="138"/>
      <c r="F852" s="138"/>
      <c r="G852" s="138"/>
      <c r="H852" s="138"/>
      <c r="I852" s="138"/>
    </row>
    <row r="853" spans="1:9" x14ac:dyDescent="0.35">
      <c r="A853" s="138"/>
      <c r="B853" s="138"/>
      <c r="C853" s="593"/>
      <c r="D853" s="138"/>
      <c r="E853" s="138"/>
      <c r="F853" s="138"/>
      <c r="G853" s="138"/>
      <c r="H853" s="138"/>
      <c r="I853" s="138"/>
    </row>
    <row r="854" spans="1:9" x14ac:dyDescent="0.35">
      <c r="A854" s="138"/>
      <c r="B854" s="138"/>
      <c r="C854" s="593"/>
      <c r="D854" s="138"/>
      <c r="E854" s="138"/>
      <c r="F854" s="138"/>
      <c r="G854" s="138"/>
      <c r="H854" s="138"/>
      <c r="I854" s="138"/>
    </row>
    <row r="855" spans="1:9" x14ac:dyDescent="0.35">
      <c r="A855" s="138"/>
      <c r="B855" s="138"/>
      <c r="C855" s="593"/>
      <c r="D855" s="138"/>
      <c r="E855" s="138"/>
      <c r="F855" s="138"/>
      <c r="G855" s="138"/>
      <c r="H855" s="138"/>
      <c r="I855" s="138"/>
    </row>
    <row r="856" spans="1:9" x14ac:dyDescent="0.35">
      <c r="A856" s="138"/>
      <c r="B856" s="138"/>
      <c r="C856" s="593"/>
      <c r="D856" s="138"/>
      <c r="E856" s="138"/>
      <c r="F856" s="138"/>
      <c r="G856" s="138"/>
      <c r="H856" s="138"/>
      <c r="I856" s="138"/>
    </row>
    <row r="857" spans="1:9" x14ac:dyDescent="0.35">
      <c r="A857" s="138"/>
      <c r="B857" s="138"/>
      <c r="C857" s="593"/>
      <c r="D857" s="138"/>
      <c r="E857" s="138"/>
      <c r="F857" s="138"/>
      <c r="G857" s="138"/>
      <c r="H857" s="138"/>
      <c r="I857" s="138"/>
    </row>
    <row r="858" spans="1:9" x14ac:dyDescent="0.35">
      <c r="A858" s="138"/>
      <c r="B858" s="138"/>
      <c r="C858" s="593"/>
      <c r="D858" s="138"/>
      <c r="E858" s="138"/>
      <c r="F858" s="138"/>
      <c r="G858" s="138"/>
      <c r="H858" s="138"/>
      <c r="I858" s="138"/>
    </row>
    <row r="859" spans="1:9" x14ac:dyDescent="0.35">
      <c r="A859" s="138"/>
      <c r="B859" s="138"/>
      <c r="C859" s="593"/>
      <c r="D859" s="138"/>
      <c r="E859" s="138"/>
      <c r="F859" s="138"/>
      <c r="G859" s="138"/>
      <c r="H859" s="138"/>
      <c r="I859" s="138"/>
    </row>
    <row r="860" spans="1:9" x14ac:dyDescent="0.35">
      <c r="A860" s="138"/>
      <c r="B860" s="138"/>
      <c r="C860" s="593"/>
      <c r="D860" s="138"/>
      <c r="E860" s="138"/>
      <c r="F860" s="138"/>
      <c r="G860" s="138"/>
      <c r="H860" s="138"/>
      <c r="I860" s="138"/>
    </row>
    <row r="861" spans="1:9" x14ac:dyDescent="0.35">
      <c r="A861" s="138"/>
      <c r="B861" s="138"/>
      <c r="C861" s="593"/>
      <c r="D861" s="138"/>
      <c r="E861" s="138"/>
      <c r="F861" s="138"/>
      <c r="G861" s="138"/>
      <c r="H861" s="138"/>
      <c r="I861" s="138"/>
    </row>
    <row r="862" spans="1:9" x14ac:dyDescent="0.35">
      <c r="A862" s="138"/>
      <c r="B862" s="138"/>
      <c r="C862" s="593"/>
      <c r="D862" s="138"/>
      <c r="E862" s="138"/>
      <c r="F862" s="138"/>
      <c r="G862" s="138"/>
      <c r="H862" s="138"/>
      <c r="I862" s="138"/>
    </row>
    <row r="863" spans="1:9" x14ac:dyDescent="0.35">
      <c r="A863" s="138"/>
      <c r="B863" s="138"/>
      <c r="C863" s="593"/>
      <c r="D863" s="138"/>
      <c r="E863" s="138"/>
      <c r="F863" s="138"/>
      <c r="G863" s="138"/>
      <c r="H863" s="138"/>
      <c r="I863" s="138"/>
    </row>
    <row r="864" spans="1:9" x14ac:dyDescent="0.35">
      <c r="A864" s="138"/>
      <c r="B864" s="138"/>
      <c r="C864" s="593"/>
      <c r="D864" s="138"/>
      <c r="E864" s="138"/>
      <c r="F864" s="138"/>
      <c r="G864" s="138"/>
      <c r="H864" s="138"/>
      <c r="I864" s="138"/>
    </row>
    <row r="865" spans="1:9" x14ac:dyDescent="0.35">
      <c r="A865" s="138"/>
      <c r="B865" s="138"/>
      <c r="C865" s="593"/>
      <c r="D865" s="138"/>
      <c r="E865" s="138"/>
      <c r="F865" s="138"/>
      <c r="G865" s="138"/>
      <c r="H865" s="138"/>
      <c r="I865" s="138"/>
    </row>
    <row r="866" spans="1:9" x14ac:dyDescent="0.35">
      <c r="A866" s="138"/>
      <c r="B866" s="138"/>
      <c r="C866" s="593"/>
      <c r="D866" s="138"/>
      <c r="E866" s="138"/>
      <c r="F866" s="138"/>
      <c r="G866" s="138"/>
      <c r="H866" s="138"/>
      <c r="I866" s="138"/>
    </row>
    <row r="867" spans="1:9" x14ac:dyDescent="0.35">
      <c r="A867" s="138"/>
      <c r="B867" s="138"/>
      <c r="C867" s="593"/>
      <c r="D867" s="138"/>
      <c r="E867" s="138"/>
      <c r="F867" s="138"/>
      <c r="G867" s="138"/>
      <c r="H867" s="138"/>
      <c r="I867" s="138"/>
    </row>
    <row r="868" spans="1:9" x14ac:dyDescent="0.35">
      <c r="A868" s="138"/>
      <c r="B868" s="138"/>
      <c r="C868" s="593"/>
      <c r="D868" s="138"/>
      <c r="E868" s="138"/>
      <c r="F868" s="138"/>
      <c r="G868" s="138"/>
      <c r="H868" s="138"/>
      <c r="I868" s="138"/>
    </row>
    <row r="869" spans="1:9" x14ac:dyDescent="0.35">
      <c r="A869" s="138"/>
      <c r="B869" s="138"/>
      <c r="C869" s="593"/>
      <c r="D869" s="138"/>
      <c r="E869" s="138"/>
      <c r="F869" s="138"/>
      <c r="G869" s="138"/>
      <c r="H869" s="138"/>
      <c r="I869" s="138"/>
    </row>
    <row r="870" spans="1:9" x14ac:dyDescent="0.35">
      <c r="A870" s="138"/>
      <c r="B870" s="138"/>
      <c r="C870" s="593"/>
      <c r="D870" s="138"/>
      <c r="E870" s="138"/>
      <c r="F870" s="138"/>
      <c r="G870" s="138"/>
      <c r="H870" s="138"/>
      <c r="I870" s="138"/>
    </row>
    <row r="871" spans="1:9" x14ac:dyDescent="0.35">
      <c r="A871" s="138"/>
      <c r="B871" s="138"/>
      <c r="C871" s="593"/>
      <c r="D871" s="138"/>
      <c r="E871" s="138"/>
      <c r="F871" s="138"/>
      <c r="G871" s="138"/>
      <c r="H871" s="138"/>
      <c r="I871" s="138"/>
    </row>
    <row r="872" spans="1:9" x14ac:dyDescent="0.35">
      <c r="A872" s="138"/>
      <c r="B872" s="138"/>
      <c r="C872" s="593"/>
      <c r="D872" s="138"/>
      <c r="E872" s="138"/>
      <c r="F872" s="138"/>
      <c r="G872" s="138"/>
      <c r="H872" s="138"/>
      <c r="I872" s="138"/>
    </row>
    <row r="873" spans="1:9" x14ac:dyDescent="0.35">
      <c r="A873" s="138"/>
      <c r="B873" s="138"/>
      <c r="C873" s="593"/>
      <c r="D873" s="138"/>
      <c r="E873" s="138"/>
      <c r="F873" s="138"/>
      <c r="G873" s="138"/>
      <c r="H873" s="138"/>
      <c r="I873" s="138"/>
    </row>
    <row r="874" spans="1:9" x14ac:dyDescent="0.35">
      <c r="A874" s="138"/>
      <c r="B874" s="138"/>
      <c r="C874" s="593"/>
      <c r="D874" s="138"/>
      <c r="E874" s="138"/>
      <c r="F874" s="138"/>
      <c r="G874" s="138"/>
      <c r="H874" s="138"/>
      <c r="I874" s="138"/>
    </row>
    <row r="875" spans="1:9" x14ac:dyDescent="0.35">
      <c r="A875" s="138"/>
      <c r="B875" s="138"/>
      <c r="C875" s="593"/>
      <c r="D875" s="138"/>
      <c r="E875" s="138"/>
      <c r="F875" s="138"/>
      <c r="G875" s="138"/>
      <c r="H875" s="138"/>
      <c r="I875" s="138"/>
    </row>
    <row r="876" spans="1:9" x14ac:dyDescent="0.35">
      <c r="A876" s="138"/>
      <c r="B876" s="138"/>
      <c r="C876" s="593"/>
      <c r="D876" s="138"/>
      <c r="E876" s="138"/>
      <c r="F876" s="138"/>
      <c r="G876" s="138"/>
      <c r="H876" s="138"/>
      <c r="I876" s="138"/>
    </row>
    <row r="877" spans="1:9" x14ac:dyDescent="0.35">
      <c r="A877" s="138"/>
      <c r="B877" s="138"/>
      <c r="C877" s="593"/>
      <c r="D877" s="138"/>
      <c r="E877" s="138"/>
      <c r="F877" s="138"/>
      <c r="G877" s="138"/>
      <c r="H877" s="138"/>
      <c r="I877" s="138"/>
    </row>
    <row r="878" spans="1:9" x14ac:dyDescent="0.35">
      <c r="A878" s="138"/>
      <c r="B878" s="138"/>
      <c r="C878" s="593"/>
      <c r="D878" s="138"/>
      <c r="E878" s="138"/>
      <c r="F878" s="138"/>
      <c r="G878" s="138"/>
      <c r="H878" s="138"/>
      <c r="I878" s="138"/>
    </row>
    <row r="879" spans="1:9" x14ac:dyDescent="0.35">
      <c r="A879" s="138"/>
      <c r="B879" s="138"/>
      <c r="C879" s="593"/>
      <c r="D879" s="138"/>
      <c r="E879" s="138"/>
      <c r="F879" s="138"/>
      <c r="G879" s="138"/>
      <c r="H879" s="138"/>
      <c r="I879" s="138"/>
    </row>
    <row r="880" spans="1:9" x14ac:dyDescent="0.35">
      <c r="A880" s="138"/>
      <c r="B880" s="138"/>
      <c r="C880" s="593"/>
      <c r="D880" s="138"/>
      <c r="E880" s="138"/>
      <c r="F880" s="138"/>
      <c r="G880" s="138"/>
      <c r="H880" s="138"/>
      <c r="I880" s="138"/>
    </row>
    <row r="881" spans="1:9" x14ac:dyDescent="0.35">
      <c r="A881" s="138"/>
      <c r="B881" s="138"/>
      <c r="C881" s="593"/>
      <c r="D881" s="138"/>
      <c r="E881" s="138"/>
      <c r="F881" s="138"/>
      <c r="G881" s="138"/>
      <c r="H881" s="138"/>
      <c r="I881" s="138"/>
    </row>
    <row r="882" spans="1:9" x14ac:dyDescent="0.35">
      <c r="A882" s="138"/>
      <c r="B882" s="138"/>
      <c r="C882" s="593"/>
      <c r="D882" s="138"/>
      <c r="E882" s="138"/>
      <c r="F882" s="138"/>
      <c r="G882" s="138"/>
      <c r="H882" s="138"/>
      <c r="I882" s="138"/>
    </row>
    <row r="883" spans="1:9" x14ac:dyDescent="0.35">
      <c r="A883" s="138"/>
      <c r="B883" s="138"/>
      <c r="C883" s="593"/>
      <c r="D883" s="138"/>
      <c r="E883" s="138"/>
      <c r="F883" s="138"/>
      <c r="G883" s="138"/>
      <c r="H883" s="138"/>
      <c r="I883" s="138"/>
    </row>
    <row r="884" spans="1:9" x14ac:dyDescent="0.35">
      <c r="A884" s="138"/>
      <c r="B884" s="138"/>
      <c r="C884" s="593"/>
      <c r="D884" s="138"/>
      <c r="E884" s="138"/>
      <c r="F884" s="138"/>
      <c r="G884" s="138"/>
      <c r="H884" s="138"/>
      <c r="I884" s="138"/>
    </row>
    <row r="885" spans="1:9" x14ac:dyDescent="0.35">
      <c r="A885" s="138"/>
      <c r="B885" s="138"/>
      <c r="C885" s="593"/>
      <c r="D885" s="138"/>
      <c r="E885" s="138"/>
      <c r="F885" s="138"/>
      <c r="G885" s="138"/>
      <c r="H885" s="138"/>
      <c r="I885" s="138"/>
    </row>
    <row r="886" spans="1:9" x14ac:dyDescent="0.35">
      <c r="A886" s="138"/>
      <c r="B886" s="138"/>
      <c r="C886" s="593"/>
      <c r="D886" s="138"/>
      <c r="E886" s="138"/>
      <c r="F886" s="138"/>
      <c r="G886" s="138"/>
      <c r="H886" s="138"/>
      <c r="I886" s="138"/>
    </row>
    <row r="887" spans="1:9" x14ac:dyDescent="0.35">
      <c r="A887" s="138"/>
      <c r="B887" s="138"/>
      <c r="C887" s="593"/>
      <c r="D887" s="138"/>
      <c r="E887" s="138"/>
      <c r="F887" s="138"/>
      <c r="G887" s="138"/>
      <c r="H887" s="138"/>
      <c r="I887" s="138"/>
    </row>
    <row r="888" spans="1:9" x14ac:dyDescent="0.35">
      <c r="A888" s="138"/>
      <c r="B888" s="138"/>
      <c r="C888" s="593"/>
      <c r="D888" s="138"/>
      <c r="E888" s="138"/>
      <c r="F888" s="138"/>
      <c r="G888" s="138"/>
      <c r="H888" s="138"/>
      <c r="I888" s="138"/>
    </row>
    <row r="889" spans="1:9" x14ac:dyDescent="0.35">
      <c r="A889" s="138"/>
      <c r="B889" s="138"/>
      <c r="C889" s="593"/>
      <c r="D889" s="138"/>
      <c r="E889" s="138"/>
      <c r="F889" s="138"/>
      <c r="G889" s="138"/>
      <c r="H889" s="138"/>
      <c r="I889" s="138"/>
    </row>
    <row r="890" spans="1:9" x14ac:dyDescent="0.35">
      <c r="A890" s="138"/>
      <c r="B890" s="138"/>
      <c r="C890" s="593"/>
      <c r="D890" s="138"/>
      <c r="E890" s="138"/>
      <c r="F890" s="138"/>
      <c r="G890" s="138"/>
      <c r="H890" s="138"/>
      <c r="I890" s="138"/>
    </row>
    <row r="891" spans="1:9" x14ac:dyDescent="0.35">
      <c r="A891" s="138"/>
      <c r="B891" s="138"/>
      <c r="C891" s="593"/>
      <c r="D891" s="138"/>
      <c r="E891" s="138"/>
      <c r="F891" s="138"/>
      <c r="G891" s="138"/>
      <c r="H891" s="138"/>
      <c r="I891" s="138"/>
    </row>
    <row r="892" spans="1:9" x14ac:dyDescent="0.35">
      <c r="A892" s="138"/>
      <c r="B892" s="138"/>
      <c r="C892" s="593"/>
      <c r="D892" s="138"/>
      <c r="E892" s="138"/>
      <c r="F892" s="138"/>
      <c r="G892" s="138"/>
      <c r="H892" s="138"/>
      <c r="I892" s="138"/>
    </row>
    <row r="893" spans="1:9" x14ac:dyDescent="0.35">
      <c r="A893" s="138"/>
      <c r="B893" s="138"/>
      <c r="C893" s="593"/>
      <c r="D893" s="138"/>
      <c r="E893" s="138"/>
      <c r="F893" s="138"/>
      <c r="G893" s="138"/>
      <c r="H893" s="138"/>
      <c r="I893" s="138"/>
    </row>
    <row r="894" spans="1:9" x14ac:dyDescent="0.35">
      <c r="A894" s="138"/>
      <c r="B894" s="138"/>
      <c r="C894" s="593"/>
      <c r="D894" s="138"/>
      <c r="E894" s="138"/>
      <c r="F894" s="138"/>
      <c r="G894" s="138"/>
      <c r="H894" s="138"/>
      <c r="I894" s="138"/>
    </row>
    <row r="895" spans="1:9" x14ac:dyDescent="0.35">
      <c r="A895" s="138"/>
      <c r="B895" s="138"/>
      <c r="C895" s="593"/>
      <c r="D895" s="138"/>
      <c r="E895" s="138"/>
      <c r="F895" s="138"/>
      <c r="G895" s="138"/>
      <c r="H895" s="138"/>
      <c r="I895" s="138"/>
    </row>
    <row r="896" spans="1:9" x14ac:dyDescent="0.35">
      <c r="A896" s="138"/>
      <c r="B896" s="138"/>
      <c r="C896" s="593"/>
      <c r="D896" s="138"/>
      <c r="E896" s="138"/>
      <c r="F896" s="138"/>
      <c r="G896" s="138"/>
      <c r="H896" s="138"/>
      <c r="I896" s="138"/>
    </row>
    <row r="897" spans="1:9" x14ac:dyDescent="0.35">
      <c r="A897" s="138"/>
      <c r="B897" s="138"/>
      <c r="C897" s="593"/>
      <c r="D897" s="138"/>
      <c r="E897" s="138"/>
      <c r="F897" s="138"/>
      <c r="G897" s="138"/>
      <c r="H897" s="138"/>
      <c r="I897" s="138"/>
    </row>
    <row r="898" spans="1:9" x14ac:dyDescent="0.35">
      <c r="A898" s="138"/>
      <c r="B898" s="138"/>
      <c r="C898" s="593"/>
      <c r="D898" s="138"/>
      <c r="E898" s="138"/>
      <c r="F898" s="138"/>
      <c r="G898" s="138"/>
      <c r="H898" s="138"/>
      <c r="I898" s="138"/>
    </row>
    <row r="899" spans="1:9" x14ac:dyDescent="0.35">
      <c r="A899" s="138"/>
      <c r="B899" s="138"/>
      <c r="C899" s="593"/>
      <c r="D899" s="138"/>
      <c r="E899" s="138"/>
      <c r="F899" s="138"/>
      <c r="G899" s="138"/>
      <c r="H899" s="138"/>
      <c r="I899" s="138"/>
    </row>
    <row r="900" spans="1:9" x14ac:dyDescent="0.35">
      <c r="A900" s="138"/>
      <c r="B900" s="138"/>
      <c r="C900" s="593"/>
      <c r="D900" s="138"/>
      <c r="E900" s="138"/>
      <c r="F900" s="138"/>
      <c r="G900" s="138"/>
      <c r="H900" s="138"/>
      <c r="I900" s="138"/>
    </row>
    <row r="901" spans="1:9" x14ac:dyDescent="0.35">
      <c r="A901" s="138"/>
      <c r="B901" s="138"/>
      <c r="C901" s="593"/>
      <c r="D901" s="138"/>
      <c r="E901" s="138"/>
      <c r="F901" s="138"/>
      <c r="G901" s="138"/>
      <c r="H901" s="138"/>
      <c r="I901" s="138"/>
    </row>
    <row r="902" spans="1:9" x14ac:dyDescent="0.35">
      <c r="A902" s="138"/>
      <c r="B902" s="138"/>
      <c r="C902" s="593"/>
      <c r="D902" s="138"/>
      <c r="E902" s="138"/>
      <c r="F902" s="138"/>
      <c r="G902" s="138"/>
      <c r="H902" s="138"/>
      <c r="I902" s="138"/>
    </row>
    <row r="903" spans="1:9" x14ac:dyDescent="0.35">
      <c r="A903" s="138"/>
      <c r="B903" s="138"/>
      <c r="C903" s="593"/>
      <c r="D903" s="138"/>
      <c r="E903" s="138"/>
      <c r="F903" s="138"/>
      <c r="G903" s="138"/>
      <c r="H903" s="138"/>
      <c r="I903" s="138"/>
    </row>
    <row r="904" spans="1:9" x14ac:dyDescent="0.35">
      <c r="A904" s="138"/>
      <c r="B904" s="138"/>
      <c r="C904" s="593"/>
      <c r="D904" s="138"/>
      <c r="E904" s="138"/>
      <c r="F904" s="138"/>
      <c r="G904" s="138"/>
      <c r="H904" s="138"/>
      <c r="I904" s="138"/>
    </row>
    <row r="905" spans="1:9" x14ac:dyDescent="0.35">
      <c r="A905" s="138"/>
      <c r="B905" s="138"/>
      <c r="C905" s="593"/>
      <c r="D905" s="138"/>
      <c r="E905" s="138"/>
      <c r="F905" s="138"/>
      <c r="G905" s="138"/>
      <c r="H905" s="138"/>
      <c r="I905" s="138"/>
    </row>
    <row r="906" spans="1:9" x14ac:dyDescent="0.35">
      <c r="A906" s="138"/>
      <c r="B906" s="138"/>
      <c r="C906" s="593"/>
      <c r="D906" s="138"/>
      <c r="E906" s="138"/>
      <c r="F906" s="138"/>
      <c r="G906" s="138"/>
      <c r="H906" s="138"/>
      <c r="I906" s="138"/>
    </row>
    <row r="907" spans="1:9" x14ac:dyDescent="0.35">
      <c r="A907" s="138"/>
      <c r="B907" s="138"/>
      <c r="C907" s="593"/>
      <c r="D907" s="138"/>
      <c r="E907" s="138"/>
      <c r="F907" s="138"/>
      <c r="G907" s="138"/>
      <c r="H907" s="138"/>
      <c r="I907" s="138"/>
    </row>
    <row r="908" spans="1:9" x14ac:dyDescent="0.35">
      <c r="A908" s="138"/>
      <c r="B908" s="138"/>
      <c r="C908" s="593"/>
      <c r="D908" s="138"/>
      <c r="E908" s="138"/>
      <c r="F908" s="138"/>
      <c r="G908" s="138"/>
      <c r="H908" s="138"/>
      <c r="I908" s="138"/>
    </row>
    <row r="909" spans="1:9" x14ac:dyDescent="0.35">
      <c r="A909" s="138"/>
      <c r="B909" s="138"/>
      <c r="C909" s="593"/>
      <c r="D909" s="138"/>
      <c r="E909" s="138"/>
      <c r="F909" s="138"/>
      <c r="G909" s="138"/>
      <c r="H909" s="138"/>
      <c r="I909" s="138"/>
    </row>
    <row r="910" spans="1:9" x14ac:dyDescent="0.35">
      <c r="A910" s="138"/>
      <c r="B910" s="138"/>
      <c r="C910" s="593"/>
      <c r="D910" s="138"/>
      <c r="E910" s="138"/>
      <c r="F910" s="138"/>
      <c r="G910" s="138"/>
      <c r="H910" s="138"/>
      <c r="I910" s="138"/>
    </row>
    <row r="911" spans="1:9" x14ac:dyDescent="0.35">
      <c r="A911" s="138"/>
      <c r="B911" s="138"/>
      <c r="C911" s="593"/>
      <c r="D911" s="138"/>
      <c r="E911" s="138"/>
      <c r="F911" s="138"/>
      <c r="G911" s="138"/>
      <c r="H911" s="138"/>
      <c r="I911" s="138"/>
    </row>
    <row r="912" spans="1:9" x14ac:dyDescent="0.35">
      <c r="A912" s="138"/>
      <c r="B912" s="138"/>
      <c r="C912" s="593"/>
      <c r="D912" s="138"/>
      <c r="E912" s="138"/>
      <c r="F912" s="138"/>
      <c r="G912" s="138"/>
      <c r="H912" s="138"/>
      <c r="I912" s="138"/>
    </row>
    <row r="913" spans="1:9" x14ac:dyDescent="0.35">
      <c r="A913" s="138"/>
      <c r="B913" s="138"/>
      <c r="C913" s="593"/>
      <c r="D913" s="138"/>
      <c r="E913" s="138"/>
      <c r="F913" s="138"/>
      <c r="G913" s="138"/>
      <c r="H913" s="138"/>
      <c r="I913" s="138"/>
    </row>
    <row r="914" spans="1:9" x14ac:dyDescent="0.35">
      <c r="A914" s="138"/>
      <c r="B914" s="138"/>
      <c r="C914" s="593"/>
      <c r="D914" s="138"/>
      <c r="E914" s="138"/>
      <c r="F914" s="138"/>
      <c r="G914" s="138"/>
      <c r="H914" s="138"/>
      <c r="I914" s="138"/>
    </row>
    <row r="915" spans="1:9" x14ac:dyDescent="0.35">
      <c r="A915" s="138"/>
      <c r="B915" s="138"/>
      <c r="C915" s="593"/>
      <c r="D915" s="138"/>
      <c r="E915" s="138"/>
      <c r="F915" s="138"/>
      <c r="G915" s="138"/>
      <c r="H915" s="138"/>
      <c r="I915" s="138"/>
    </row>
    <row r="916" spans="1:9" x14ac:dyDescent="0.35">
      <c r="A916" s="138"/>
      <c r="B916" s="138"/>
      <c r="C916" s="593"/>
      <c r="D916" s="138"/>
      <c r="E916" s="138"/>
      <c r="F916" s="138"/>
      <c r="G916" s="138"/>
      <c r="H916" s="138"/>
      <c r="I916" s="138"/>
    </row>
    <row r="917" spans="1:9" x14ac:dyDescent="0.35">
      <c r="A917" s="138"/>
      <c r="B917" s="138"/>
      <c r="C917" s="593"/>
      <c r="D917" s="138"/>
      <c r="E917" s="138"/>
      <c r="F917" s="138"/>
      <c r="G917" s="138"/>
      <c r="H917" s="138"/>
      <c r="I917" s="138"/>
    </row>
    <row r="918" spans="1:9" x14ac:dyDescent="0.35">
      <c r="A918" s="138"/>
      <c r="B918" s="138"/>
      <c r="C918" s="593"/>
      <c r="D918" s="138"/>
      <c r="E918" s="138"/>
      <c r="F918" s="138"/>
      <c r="G918" s="138"/>
      <c r="H918" s="138"/>
      <c r="I918" s="138"/>
    </row>
    <row r="919" spans="1:9" x14ac:dyDescent="0.35">
      <c r="A919" s="138"/>
      <c r="B919" s="138"/>
      <c r="C919" s="593"/>
      <c r="D919" s="138"/>
      <c r="E919" s="138"/>
      <c r="F919" s="138"/>
      <c r="G919" s="138"/>
      <c r="H919" s="138"/>
      <c r="I919" s="138"/>
    </row>
    <row r="920" spans="1:9" x14ac:dyDescent="0.35">
      <c r="A920" s="138"/>
      <c r="B920" s="138"/>
      <c r="C920" s="593"/>
      <c r="D920" s="138"/>
      <c r="E920" s="138"/>
      <c r="F920" s="138"/>
      <c r="G920" s="138"/>
      <c r="H920" s="138"/>
      <c r="I920" s="138"/>
    </row>
    <row r="921" spans="1:9" x14ac:dyDescent="0.35">
      <c r="A921" s="138"/>
      <c r="B921" s="138"/>
      <c r="C921" s="593"/>
      <c r="D921" s="138"/>
      <c r="E921" s="138"/>
      <c r="F921" s="138"/>
      <c r="G921" s="138"/>
      <c r="H921" s="138"/>
      <c r="I921" s="138"/>
    </row>
    <row r="922" spans="1:9" x14ac:dyDescent="0.35">
      <c r="A922" s="138"/>
      <c r="B922" s="138"/>
      <c r="C922" s="593"/>
      <c r="D922" s="138"/>
      <c r="E922" s="138"/>
      <c r="F922" s="138"/>
      <c r="G922" s="138"/>
      <c r="H922" s="138"/>
      <c r="I922" s="138"/>
    </row>
    <row r="923" spans="1:9" x14ac:dyDescent="0.35">
      <c r="A923" s="138"/>
      <c r="B923" s="138"/>
      <c r="C923" s="593"/>
      <c r="D923" s="138"/>
      <c r="E923" s="138"/>
      <c r="F923" s="138"/>
      <c r="G923" s="138"/>
      <c r="H923" s="138"/>
      <c r="I923" s="138"/>
    </row>
    <row r="924" spans="1:9" x14ac:dyDescent="0.35">
      <c r="A924" s="138"/>
      <c r="B924" s="138"/>
      <c r="C924" s="593"/>
      <c r="D924" s="138"/>
      <c r="E924" s="138"/>
      <c r="F924" s="138"/>
      <c r="G924" s="138"/>
      <c r="H924" s="138"/>
      <c r="I924" s="138"/>
    </row>
    <row r="925" spans="1:9" x14ac:dyDescent="0.35">
      <c r="A925" s="138"/>
      <c r="B925" s="138"/>
      <c r="C925" s="593"/>
      <c r="D925" s="138"/>
      <c r="E925" s="138"/>
      <c r="F925" s="138"/>
      <c r="G925" s="138"/>
      <c r="H925" s="138"/>
      <c r="I925" s="138"/>
    </row>
    <row r="926" spans="1:9" x14ac:dyDescent="0.35">
      <c r="A926" s="138"/>
      <c r="B926" s="138"/>
      <c r="C926" s="593"/>
      <c r="D926" s="138"/>
      <c r="E926" s="138"/>
      <c r="F926" s="138"/>
      <c r="G926" s="138"/>
      <c r="H926" s="138"/>
      <c r="I926" s="138"/>
    </row>
    <row r="927" spans="1:9" x14ac:dyDescent="0.35">
      <c r="A927" s="138"/>
      <c r="B927" s="138"/>
      <c r="C927" s="593"/>
      <c r="D927" s="138"/>
      <c r="E927" s="138"/>
      <c r="F927" s="138"/>
      <c r="G927" s="138"/>
      <c r="H927" s="138"/>
      <c r="I927" s="138"/>
    </row>
    <row r="928" spans="1:9" x14ac:dyDescent="0.35">
      <c r="A928" s="138"/>
      <c r="B928" s="138"/>
      <c r="C928" s="593"/>
      <c r="D928" s="138"/>
      <c r="E928" s="138"/>
      <c r="F928" s="138"/>
      <c r="G928" s="138"/>
      <c r="H928" s="138"/>
      <c r="I928" s="138"/>
    </row>
    <row r="929" spans="1:9" x14ac:dyDescent="0.35">
      <c r="A929" s="138"/>
      <c r="B929" s="138"/>
      <c r="C929" s="593"/>
      <c r="D929" s="138"/>
      <c r="E929" s="138"/>
      <c r="F929" s="138"/>
      <c r="G929" s="138"/>
      <c r="H929" s="138"/>
      <c r="I929" s="138"/>
    </row>
    <row r="930" spans="1:9" x14ac:dyDescent="0.35">
      <c r="A930" s="138"/>
      <c r="B930" s="138"/>
      <c r="C930" s="593"/>
      <c r="D930" s="138"/>
      <c r="E930" s="138"/>
      <c r="F930" s="138"/>
      <c r="G930" s="138"/>
      <c r="H930" s="138"/>
      <c r="I930" s="138"/>
    </row>
    <row r="931" spans="1:9" x14ac:dyDescent="0.35">
      <c r="A931" s="138"/>
      <c r="B931" s="138"/>
      <c r="C931" s="593"/>
      <c r="D931" s="138"/>
      <c r="E931" s="138"/>
      <c r="F931" s="138"/>
      <c r="G931" s="138"/>
      <c r="H931" s="138"/>
      <c r="I931" s="138"/>
    </row>
    <row r="932" spans="1:9" x14ac:dyDescent="0.35">
      <c r="A932" s="138"/>
      <c r="B932" s="138"/>
      <c r="C932" s="593"/>
      <c r="D932" s="138"/>
      <c r="E932" s="138"/>
      <c r="F932" s="138"/>
      <c r="G932" s="138"/>
      <c r="H932" s="138"/>
      <c r="I932" s="138"/>
    </row>
    <row r="933" spans="1:9" x14ac:dyDescent="0.35">
      <c r="A933" s="138"/>
      <c r="B933" s="138"/>
      <c r="C933" s="593"/>
      <c r="D933" s="138"/>
      <c r="E933" s="138"/>
      <c r="F933" s="138"/>
      <c r="G933" s="138"/>
      <c r="H933" s="138"/>
      <c r="I933" s="138"/>
    </row>
    <row r="934" spans="1:9" x14ac:dyDescent="0.35">
      <c r="A934" s="138"/>
      <c r="B934" s="138"/>
      <c r="C934" s="593"/>
      <c r="D934" s="138"/>
      <c r="E934" s="138"/>
      <c r="F934" s="138"/>
      <c r="G934" s="138"/>
      <c r="H934" s="138"/>
      <c r="I934" s="138"/>
    </row>
    <row r="935" spans="1:9" x14ac:dyDescent="0.35">
      <c r="A935" s="138"/>
      <c r="B935" s="138"/>
      <c r="C935" s="593"/>
      <c r="D935" s="138"/>
      <c r="E935" s="138"/>
      <c r="F935" s="138"/>
      <c r="G935" s="138"/>
      <c r="H935" s="138"/>
      <c r="I935" s="138"/>
    </row>
    <row r="936" spans="1:9" x14ac:dyDescent="0.35">
      <c r="A936" s="138"/>
      <c r="B936" s="138"/>
      <c r="C936" s="593"/>
      <c r="D936" s="138"/>
      <c r="E936" s="138"/>
      <c r="F936" s="138"/>
      <c r="G936" s="138"/>
      <c r="H936" s="138"/>
      <c r="I936" s="138"/>
    </row>
    <row r="937" spans="1:9" x14ac:dyDescent="0.35">
      <c r="A937" s="138"/>
      <c r="B937" s="138"/>
      <c r="C937" s="593"/>
      <c r="D937" s="138"/>
      <c r="E937" s="138"/>
      <c r="F937" s="138"/>
      <c r="G937" s="138"/>
      <c r="H937" s="138"/>
      <c r="I937" s="138"/>
    </row>
    <row r="938" spans="1:9" x14ac:dyDescent="0.35">
      <c r="A938" s="138"/>
      <c r="B938" s="138"/>
      <c r="C938" s="593"/>
      <c r="D938" s="138"/>
      <c r="E938" s="138"/>
      <c r="F938" s="138"/>
      <c r="G938" s="138"/>
      <c r="H938" s="138"/>
      <c r="I938" s="138"/>
    </row>
    <row r="939" spans="1:9" x14ac:dyDescent="0.35">
      <c r="A939" s="138"/>
      <c r="B939" s="138"/>
      <c r="C939" s="593"/>
      <c r="D939" s="138"/>
      <c r="E939" s="138"/>
      <c r="F939" s="138"/>
      <c r="G939" s="138"/>
      <c r="H939" s="138"/>
      <c r="I939" s="138"/>
    </row>
    <row r="940" spans="1:9" x14ac:dyDescent="0.35">
      <c r="A940" s="138"/>
      <c r="B940" s="138"/>
      <c r="C940" s="593"/>
      <c r="D940" s="138"/>
      <c r="E940" s="138"/>
      <c r="F940" s="138"/>
      <c r="G940" s="138"/>
      <c r="H940" s="138"/>
      <c r="I940" s="138"/>
    </row>
    <row r="941" spans="1:9" x14ac:dyDescent="0.35">
      <c r="A941" s="138"/>
      <c r="B941" s="138"/>
      <c r="C941" s="593"/>
      <c r="D941" s="138"/>
      <c r="E941" s="138"/>
      <c r="F941" s="138"/>
      <c r="G941" s="138"/>
      <c r="H941" s="138"/>
      <c r="I941" s="138"/>
    </row>
    <row r="942" spans="1:9" x14ac:dyDescent="0.35">
      <c r="A942" s="138"/>
      <c r="B942" s="138"/>
      <c r="C942" s="593"/>
      <c r="D942" s="138"/>
      <c r="E942" s="138"/>
      <c r="F942" s="138"/>
      <c r="G942" s="138"/>
      <c r="H942" s="138"/>
      <c r="I942" s="138"/>
    </row>
    <row r="943" spans="1:9" x14ac:dyDescent="0.35">
      <c r="A943" s="138"/>
      <c r="B943" s="138"/>
      <c r="C943" s="593"/>
      <c r="D943" s="138"/>
      <c r="E943" s="138"/>
      <c r="F943" s="138"/>
      <c r="G943" s="138"/>
      <c r="H943" s="138"/>
      <c r="I943" s="138"/>
    </row>
    <row r="944" spans="1:9" x14ac:dyDescent="0.35">
      <c r="A944" s="138"/>
      <c r="B944" s="138"/>
      <c r="C944" s="593"/>
      <c r="D944" s="138"/>
      <c r="E944" s="138"/>
      <c r="F944" s="138"/>
      <c r="G944" s="138"/>
      <c r="H944" s="138"/>
      <c r="I944" s="138"/>
    </row>
    <row r="945" spans="1:9" x14ac:dyDescent="0.35">
      <c r="A945" s="138"/>
      <c r="B945" s="138"/>
      <c r="C945" s="593"/>
      <c r="D945" s="138"/>
      <c r="E945" s="138"/>
      <c r="F945" s="138"/>
      <c r="G945" s="138"/>
      <c r="H945" s="138"/>
      <c r="I945" s="138"/>
    </row>
    <row r="946" spans="1:9" x14ac:dyDescent="0.35">
      <c r="A946" s="138"/>
      <c r="B946" s="138"/>
      <c r="C946" s="593"/>
      <c r="D946" s="138"/>
      <c r="E946" s="138"/>
      <c r="F946" s="138"/>
      <c r="G946" s="138"/>
      <c r="H946" s="138"/>
      <c r="I946" s="138"/>
    </row>
    <row r="947" spans="1:9" x14ac:dyDescent="0.35">
      <c r="A947" s="138"/>
      <c r="B947" s="138"/>
      <c r="C947" s="593"/>
      <c r="D947" s="138"/>
      <c r="E947" s="138"/>
      <c r="F947" s="138"/>
      <c r="G947" s="138"/>
      <c r="H947" s="138"/>
      <c r="I947" s="138"/>
    </row>
    <row r="948" spans="1:9" x14ac:dyDescent="0.35">
      <c r="A948" s="138"/>
      <c r="B948" s="138"/>
      <c r="C948" s="593"/>
      <c r="D948" s="138"/>
      <c r="E948" s="138"/>
      <c r="F948" s="138"/>
      <c r="G948" s="138"/>
      <c r="H948" s="138"/>
      <c r="I948" s="138"/>
    </row>
    <row r="949" spans="1:9" x14ac:dyDescent="0.35">
      <c r="A949" s="138"/>
      <c r="B949" s="138"/>
      <c r="C949" s="593"/>
      <c r="D949" s="138"/>
      <c r="E949" s="138"/>
      <c r="F949" s="138"/>
      <c r="G949" s="138"/>
      <c r="H949" s="138"/>
      <c r="I949" s="138"/>
    </row>
    <row r="950" spans="1:9" x14ac:dyDescent="0.35">
      <c r="A950" s="138"/>
      <c r="B950" s="138"/>
      <c r="C950" s="593"/>
      <c r="D950" s="138"/>
      <c r="E950" s="138"/>
      <c r="F950" s="138"/>
      <c r="G950" s="138"/>
      <c r="H950" s="138"/>
      <c r="I950" s="138"/>
    </row>
    <row r="951" spans="1:9" x14ac:dyDescent="0.35">
      <c r="A951" s="138"/>
      <c r="B951" s="138"/>
      <c r="C951" s="593"/>
      <c r="D951" s="138"/>
      <c r="E951" s="138"/>
      <c r="F951" s="138"/>
      <c r="G951" s="138"/>
      <c r="H951" s="138"/>
      <c r="I951" s="138"/>
    </row>
    <row r="952" spans="1:9" x14ac:dyDescent="0.35">
      <c r="A952" s="138"/>
      <c r="B952" s="138"/>
      <c r="C952" s="593"/>
      <c r="D952" s="138"/>
      <c r="E952" s="138"/>
      <c r="F952" s="138"/>
      <c r="G952" s="138"/>
      <c r="H952" s="138"/>
      <c r="I952" s="138"/>
    </row>
    <row r="953" spans="1:9" x14ac:dyDescent="0.35">
      <c r="A953" s="138"/>
      <c r="B953" s="138"/>
      <c r="C953" s="593"/>
      <c r="D953" s="138"/>
      <c r="E953" s="138"/>
      <c r="F953" s="138"/>
      <c r="G953" s="138"/>
      <c r="H953" s="138"/>
      <c r="I953" s="138"/>
    </row>
    <row r="954" spans="1:9" x14ac:dyDescent="0.35">
      <c r="A954" s="138"/>
      <c r="B954" s="138"/>
      <c r="C954" s="593"/>
      <c r="D954" s="138"/>
      <c r="E954" s="138"/>
      <c r="F954" s="138"/>
      <c r="G954" s="138"/>
      <c r="H954" s="138"/>
      <c r="I954" s="138"/>
    </row>
    <row r="955" spans="1:9" x14ac:dyDescent="0.35">
      <c r="A955" s="138"/>
      <c r="B955" s="138"/>
      <c r="C955" s="593"/>
      <c r="D955" s="138"/>
      <c r="E955" s="138"/>
      <c r="F955" s="138"/>
      <c r="G955" s="138"/>
      <c r="H955" s="138"/>
      <c r="I955" s="138"/>
    </row>
    <row r="956" spans="1:9" x14ac:dyDescent="0.35">
      <c r="A956" s="138"/>
      <c r="B956" s="138"/>
      <c r="C956" s="593"/>
      <c r="D956" s="138"/>
      <c r="E956" s="138"/>
      <c r="F956" s="138"/>
      <c r="G956" s="138"/>
      <c r="H956" s="138"/>
      <c r="I956" s="138"/>
    </row>
    <row r="957" spans="1:9" x14ac:dyDescent="0.35">
      <c r="A957" s="138"/>
      <c r="B957" s="138"/>
      <c r="C957" s="593"/>
      <c r="D957" s="138"/>
      <c r="E957" s="138"/>
      <c r="F957" s="138"/>
      <c r="G957" s="138"/>
      <c r="H957" s="138"/>
      <c r="I957" s="138"/>
    </row>
    <row r="958" spans="1:9" x14ac:dyDescent="0.35">
      <c r="A958" s="138"/>
      <c r="B958" s="138"/>
      <c r="C958" s="593"/>
      <c r="D958" s="138"/>
      <c r="E958" s="138"/>
      <c r="F958" s="138"/>
      <c r="G958" s="138"/>
      <c r="H958" s="138"/>
      <c r="I958" s="138"/>
    </row>
    <row r="959" spans="1:9" x14ac:dyDescent="0.35">
      <c r="A959" s="138"/>
      <c r="B959" s="138"/>
      <c r="C959" s="593"/>
      <c r="D959" s="138"/>
      <c r="E959" s="138"/>
      <c r="F959" s="138"/>
      <c r="G959" s="138"/>
      <c r="H959" s="138"/>
      <c r="I959" s="138"/>
    </row>
    <row r="960" spans="1:9" x14ac:dyDescent="0.35">
      <c r="A960" s="138"/>
      <c r="B960" s="138"/>
      <c r="C960" s="593"/>
      <c r="D960" s="138"/>
      <c r="E960" s="138"/>
      <c r="F960" s="138"/>
      <c r="G960" s="138"/>
      <c r="H960" s="138"/>
      <c r="I960" s="138"/>
    </row>
    <row r="961" spans="1:9" x14ac:dyDescent="0.35">
      <c r="A961" s="138"/>
      <c r="B961" s="138"/>
      <c r="C961" s="593"/>
      <c r="D961" s="138"/>
      <c r="E961" s="138"/>
      <c r="F961" s="138"/>
      <c r="G961" s="138"/>
      <c r="H961" s="138"/>
      <c r="I961" s="138"/>
    </row>
    <row r="962" spans="1:9" x14ac:dyDescent="0.35">
      <c r="A962" s="138"/>
      <c r="B962" s="138"/>
      <c r="C962" s="593"/>
      <c r="D962" s="138"/>
      <c r="E962" s="138"/>
      <c r="F962" s="138"/>
      <c r="G962" s="138"/>
      <c r="H962" s="138"/>
      <c r="I962" s="138"/>
    </row>
    <row r="963" spans="1:9" x14ac:dyDescent="0.35">
      <c r="A963" s="138"/>
      <c r="B963" s="138"/>
      <c r="C963" s="593"/>
      <c r="D963" s="138"/>
      <c r="E963" s="138"/>
      <c r="F963" s="138"/>
      <c r="G963" s="138"/>
      <c r="H963" s="138"/>
      <c r="I963" s="138"/>
    </row>
    <row r="964" spans="1:9" x14ac:dyDescent="0.35">
      <c r="A964" s="138"/>
      <c r="B964" s="138"/>
      <c r="C964" s="593"/>
      <c r="D964" s="138"/>
      <c r="E964" s="138"/>
      <c r="F964" s="138"/>
      <c r="G964" s="138"/>
      <c r="H964" s="138"/>
      <c r="I964" s="138"/>
    </row>
    <row r="965" spans="1:9" x14ac:dyDescent="0.35">
      <c r="A965" s="138"/>
      <c r="B965" s="138"/>
      <c r="C965" s="593"/>
      <c r="D965" s="138"/>
      <c r="E965" s="138"/>
      <c r="F965" s="138"/>
      <c r="G965" s="138"/>
      <c r="H965" s="138"/>
      <c r="I965" s="138"/>
    </row>
    <row r="966" spans="1:9" x14ac:dyDescent="0.35">
      <c r="A966" s="138"/>
      <c r="B966" s="138"/>
      <c r="C966" s="593"/>
      <c r="D966" s="138"/>
      <c r="E966" s="138"/>
      <c r="F966" s="138"/>
      <c r="G966" s="138"/>
      <c r="H966" s="138"/>
      <c r="I966" s="138"/>
    </row>
    <row r="967" spans="1:9" x14ac:dyDescent="0.35">
      <c r="A967" s="138"/>
      <c r="B967" s="138"/>
      <c r="C967" s="593"/>
      <c r="D967" s="138"/>
      <c r="E967" s="138"/>
      <c r="F967" s="138"/>
      <c r="G967" s="138"/>
      <c r="H967" s="138"/>
      <c r="I967" s="138"/>
    </row>
    <row r="968" spans="1:9" x14ac:dyDescent="0.35">
      <c r="A968" s="138"/>
      <c r="B968" s="138"/>
      <c r="C968" s="593"/>
      <c r="D968" s="138"/>
      <c r="E968" s="138"/>
      <c r="F968" s="138"/>
      <c r="G968" s="138"/>
      <c r="H968" s="138"/>
      <c r="I968" s="138"/>
    </row>
    <row r="969" spans="1:9" x14ac:dyDescent="0.35">
      <c r="A969" s="138"/>
      <c r="B969" s="138"/>
      <c r="C969" s="593"/>
      <c r="D969" s="138"/>
      <c r="E969" s="138"/>
      <c r="F969" s="138"/>
      <c r="G969" s="138"/>
      <c r="H969" s="138"/>
      <c r="I969" s="138"/>
    </row>
    <row r="970" spans="1:9" x14ac:dyDescent="0.35">
      <c r="A970" s="138"/>
      <c r="B970" s="138"/>
      <c r="C970" s="593"/>
      <c r="D970" s="138"/>
      <c r="E970" s="138"/>
      <c r="F970" s="138"/>
      <c r="G970" s="138"/>
      <c r="H970" s="138"/>
      <c r="I970" s="138"/>
    </row>
    <row r="971" spans="1:9" x14ac:dyDescent="0.35">
      <c r="A971" s="138"/>
      <c r="B971" s="138"/>
      <c r="C971" s="593"/>
      <c r="D971" s="138"/>
      <c r="E971" s="138"/>
      <c r="F971" s="138"/>
      <c r="G971" s="138"/>
      <c r="H971" s="138"/>
      <c r="I971" s="138"/>
    </row>
    <row r="972" spans="1:9" x14ac:dyDescent="0.35">
      <c r="A972" s="138"/>
      <c r="B972" s="138"/>
      <c r="C972" s="593"/>
      <c r="D972" s="138"/>
      <c r="E972" s="138"/>
      <c r="F972" s="138"/>
      <c r="G972" s="138"/>
      <c r="H972" s="138"/>
      <c r="I972" s="138"/>
    </row>
    <row r="973" spans="1:9" x14ac:dyDescent="0.35">
      <c r="A973" s="138"/>
      <c r="B973" s="138"/>
      <c r="C973" s="593"/>
      <c r="D973" s="138"/>
      <c r="E973" s="138"/>
      <c r="F973" s="138"/>
      <c r="G973" s="138"/>
      <c r="H973" s="138"/>
      <c r="I973" s="138"/>
    </row>
    <row r="974" spans="1:9" x14ac:dyDescent="0.35">
      <c r="A974" s="138"/>
      <c r="B974" s="138"/>
      <c r="C974" s="593"/>
      <c r="D974" s="138"/>
      <c r="E974" s="138"/>
      <c r="F974" s="138"/>
      <c r="G974" s="138"/>
      <c r="H974" s="138"/>
      <c r="I974" s="138"/>
    </row>
    <row r="975" spans="1:9" x14ac:dyDescent="0.35">
      <c r="A975" s="138"/>
      <c r="B975" s="138"/>
      <c r="C975" s="593"/>
      <c r="D975" s="138"/>
      <c r="E975" s="138"/>
      <c r="F975" s="138"/>
      <c r="G975" s="138"/>
      <c r="H975" s="138"/>
      <c r="I975" s="138"/>
    </row>
    <row r="976" spans="1:9" x14ac:dyDescent="0.35">
      <c r="A976" s="138"/>
      <c r="B976" s="138"/>
      <c r="C976" s="593"/>
      <c r="D976" s="138"/>
      <c r="E976" s="138"/>
      <c r="F976" s="138"/>
      <c r="G976" s="138"/>
      <c r="H976" s="138"/>
      <c r="I976" s="138"/>
    </row>
    <row r="977" spans="1:9" x14ac:dyDescent="0.35">
      <c r="A977" s="138"/>
      <c r="B977" s="138"/>
      <c r="C977" s="593"/>
      <c r="D977" s="138"/>
      <c r="E977" s="138"/>
      <c r="F977" s="138"/>
      <c r="G977" s="138"/>
      <c r="H977" s="138"/>
      <c r="I977" s="138"/>
    </row>
    <row r="978" spans="1:9" x14ac:dyDescent="0.35">
      <c r="A978" s="138"/>
      <c r="B978" s="138"/>
      <c r="C978" s="593"/>
      <c r="D978" s="138"/>
      <c r="E978" s="138"/>
      <c r="F978" s="138"/>
      <c r="G978" s="138"/>
      <c r="H978" s="138"/>
      <c r="I978" s="138"/>
    </row>
    <row r="979" spans="1:9" x14ac:dyDescent="0.35">
      <c r="A979" s="138"/>
      <c r="B979" s="138"/>
      <c r="C979" s="593"/>
      <c r="D979" s="138"/>
      <c r="E979" s="138"/>
      <c r="F979" s="138"/>
      <c r="G979" s="138"/>
      <c r="H979" s="138"/>
      <c r="I979" s="138"/>
    </row>
    <row r="980" spans="1:9" x14ac:dyDescent="0.35">
      <c r="A980" s="138"/>
      <c r="B980" s="138"/>
      <c r="C980" s="593"/>
      <c r="D980" s="138"/>
      <c r="E980" s="138"/>
      <c r="F980" s="138"/>
      <c r="G980" s="138"/>
      <c r="H980" s="138"/>
      <c r="I980" s="138"/>
    </row>
    <row r="981" spans="1:9" x14ac:dyDescent="0.35">
      <c r="A981" s="138"/>
      <c r="B981" s="138"/>
      <c r="C981" s="593"/>
      <c r="D981" s="138"/>
      <c r="E981" s="138"/>
      <c r="F981" s="138"/>
      <c r="G981" s="138"/>
      <c r="H981" s="138"/>
      <c r="I981" s="138"/>
    </row>
    <row r="982" spans="1:9" x14ac:dyDescent="0.35">
      <c r="A982" s="138"/>
      <c r="B982" s="138"/>
      <c r="C982" s="593"/>
      <c r="D982" s="138"/>
      <c r="E982" s="138"/>
      <c r="F982" s="138"/>
      <c r="G982" s="138"/>
      <c r="H982" s="138"/>
      <c r="I982" s="138"/>
    </row>
    <row r="983" spans="1:9" x14ac:dyDescent="0.35">
      <c r="A983" s="138"/>
      <c r="B983" s="138"/>
      <c r="C983" s="593"/>
      <c r="D983" s="138"/>
      <c r="E983" s="138"/>
      <c r="F983" s="138"/>
      <c r="G983" s="138"/>
      <c r="H983" s="138"/>
      <c r="I983" s="138"/>
    </row>
    <row r="984" spans="1:9" x14ac:dyDescent="0.35">
      <c r="A984" s="138"/>
      <c r="B984" s="138"/>
      <c r="C984" s="593"/>
      <c r="D984" s="138"/>
      <c r="E984" s="138"/>
      <c r="F984" s="138"/>
      <c r="G984" s="138"/>
      <c r="H984" s="138"/>
      <c r="I984" s="138"/>
    </row>
    <row r="985" spans="1:9" x14ac:dyDescent="0.35">
      <c r="A985" s="138"/>
      <c r="B985" s="138"/>
      <c r="C985" s="593"/>
      <c r="D985" s="138"/>
      <c r="E985" s="138"/>
      <c r="F985" s="138"/>
      <c r="G985" s="138"/>
      <c r="H985" s="138"/>
      <c r="I985" s="138"/>
    </row>
    <row r="986" spans="1:9" x14ac:dyDescent="0.35">
      <c r="A986" s="138"/>
      <c r="B986" s="138"/>
      <c r="C986" s="593"/>
      <c r="D986" s="138"/>
      <c r="E986" s="138"/>
      <c r="F986" s="138"/>
      <c r="G986" s="138"/>
      <c r="H986" s="138"/>
      <c r="I986" s="138"/>
    </row>
    <row r="987" spans="1:9" x14ac:dyDescent="0.35">
      <c r="A987" s="138"/>
      <c r="B987" s="138"/>
      <c r="C987" s="593"/>
      <c r="D987" s="138"/>
      <c r="E987" s="138"/>
      <c r="F987" s="138"/>
      <c r="G987" s="138"/>
      <c r="H987" s="138"/>
      <c r="I987" s="138"/>
    </row>
    <row r="988" spans="1:9" x14ac:dyDescent="0.35">
      <c r="A988" s="138"/>
      <c r="B988" s="138"/>
      <c r="C988" s="593"/>
      <c r="D988" s="138"/>
      <c r="E988" s="138"/>
      <c r="F988" s="138"/>
      <c r="G988" s="138"/>
      <c r="H988" s="138"/>
      <c r="I988" s="138"/>
    </row>
    <row r="989" spans="1:9" x14ac:dyDescent="0.35">
      <c r="A989" s="138"/>
      <c r="B989" s="138"/>
      <c r="C989" s="593"/>
      <c r="D989" s="138"/>
      <c r="E989" s="138"/>
      <c r="F989" s="138"/>
      <c r="G989" s="138"/>
      <c r="H989" s="138"/>
      <c r="I989" s="138"/>
    </row>
    <row r="990" spans="1:9" x14ac:dyDescent="0.35">
      <c r="A990" s="138"/>
      <c r="B990" s="138"/>
      <c r="C990" s="593"/>
      <c r="D990" s="138"/>
      <c r="E990" s="138"/>
      <c r="F990" s="138"/>
      <c r="G990" s="138"/>
      <c r="H990" s="138"/>
      <c r="I990" s="138"/>
    </row>
    <row r="991" spans="1:9" x14ac:dyDescent="0.35">
      <c r="A991" s="138"/>
      <c r="B991" s="138"/>
      <c r="C991" s="593"/>
      <c r="D991" s="138"/>
      <c r="E991" s="138"/>
      <c r="F991" s="138"/>
      <c r="G991" s="138"/>
      <c r="H991" s="138"/>
      <c r="I991" s="138"/>
    </row>
    <row r="992" spans="1:9" x14ac:dyDescent="0.35">
      <c r="A992" s="138"/>
      <c r="B992" s="138"/>
      <c r="C992" s="593"/>
      <c r="D992" s="138"/>
      <c r="E992" s="138"/>
      <c r="F992" s="138"/>
      <c r="G992" s="138"/>
      <c r="H992" s="138"/>
      <c r="I992" s="138"/>
    </row>
    <row r="993" spans="1:9" x14ac:dyDescent="0.35">
      <c r="A993" s="138"/>
      <c r="B993" s="138"/>
      <c r="C993" s="593"/>
      <c r="D993" s="138"/>
      <c r="E993" s="138"/>
      <c r="F993" s="138"/>
      <c r="G993" s="138"/>
      <c r="H993" s="138"/>
      <c r="I993" s="138"/>
    </row>
    <row r="994" spans="1:9" x14ac:dyDescent="0.35">
      <c r="A994" s="138"/>
      <c r="B994" s="138"/>
      <c r="C994" s="593"/>
      <c r="D994" s="138"/>
      <c r="E994" s="138"/>
      <c r="F994" s="138"/>
      <c r="G994" s="138"/>
      <c r="H994" s="138"/>
      <c r="I994" s="138"/>
    </row>
    <row r="995" spans="1:9" x14ac:dyDescent="0.35">
      <c r="A995" s="138"/>
      <c r="B995" s="138"/>
      <c r="C995" s="593"/>
      <c r="D995" s="138"/>
      <c r="E995" s="138"/>
      <c r="F995" s="138"/>
      <c r="G995" s="138"/>
      <c r="H995" s="138"/>
      <c r="I995" s="138"/>
    </row>
    <row r="996" spans="1:9" x14ac:dyDescent="0.35">
      <c r="A996" s="138"/>
      <c r="B996" s="138"/>
      <c r="C996" s="593"/>
      <c r="D996" s="138"/>
      <c r="E996" s="138"/>
      <c r="F996" s="138"/>
      <c r="G996" s="138"/>
      <c r="H996" s="138"/>
      <c r="I996" s="138"/>
    </row>
    <row r="997" spans="1:9" x14ac:dyDescent="0.35">
      <c r="A997" s="138"/>
      <c r="B997" s="138"/>
      <c r="C997" s="593"/>
      <c r="D997" s="138"/>
      <c r="E997" s="138"/>
      <c r="F997" s="138"/>
      <c r="G997" s="138"/>
      <c r="H997" s="138"/>
      <c r="I997" s="138"/>
    </row>
    <row r="998" spans="1:9" x14ac:dyDescent="0.35">
      <c r="A998" s="138"/>
      <c r="B998" s="138"/>
      <c r="C998" s="593"/>
      <c r="D998" s="138"/>
      <c r="E998" s="138"/>
      <c r="F998" s="138"/>
      <c r="G998" s="138"/>
      <c r="H998" s="138"/>
      <c r="I998" s="138"/>
    </row>
    <row r="999" spans="1:9" x14ac:dyDescent="0.35">
      <c r="A999" s="138"/>
      <c r="B999" s="138"/>
      <c r="C999" s="593"/>
      <c r="D999" s="138"/>
      <c r="E999" s="138"/>
      <c r="F999" s="138"/>
      <c r="G999" s="138"/>
      <c r="H999" s="138"/>
      <c r="I999" s="138"/>
    </row>
    <row r="1000" spans="1:9" x14ac:dyDescent="0.35">
      <c r="A1000" s="138"/>
      <c r="B1000" s="138"/>
      <c r="C1000" s="593"/>
      <c r="D1000" s="138"/>
      <c r="E1000" s="138"/>
      <c r="F1000" s="138"/>
      <c r="G1000" s="138"/>
      <c r="H1000" s="138"/>
      <c r="I1000" s="138"/>
    </row>
    <row r="1001" spans="1:9" x14ac:dyDescent="0.35">
      <c r="A1001" s="138"/>
      <c r="B1001" s="138"/>
      <c r="C1001" s="593"/>
      <c r="D1001" s="138"/>
      <c r="E1001" s="138"/>
      <c r="F1001" s="138"/>
      <c r="G1001" s="138"/>
      <c r="H1001" s="138"/>
      <c r="I1001" s="138"/>
    </row>
    <row r="1002" spans="1:9" x14ac:dyDescent="0.35">
      <c r="A1002" s="138"/>
      <c r="B1002" s="138"/>
      <c r="C1002" s="593"/>
      <c r="D1002" s="138"/>
      <c r="E1002" s="138"/>
      <c r="F1002" s="138"/>
      <c r="G1002" s="138"/>
      <c r="H1002" s="138"/>
      <c r="I1002" s="138"/>
    </row>
    <row r="1003" spans="1:9" x14ac:dyDescent="0.35">
      <c r="A1003" s="138"/>
      <c r="B1003" s="138"/>
      <c r="C1003" s="593"/>
      <c r="D1003" s="138"/>
      <c r="E1003" s="138"/>
      <c r="F1003" s="138"/>
      <c r="G1003" s="138"/>
      <c r="H1003" s="138"/>
      <c r="I1003" s="138"/>
    </row>
    <row r="1004" spans="1:9" x14ac:dyDescent="0.35">
      <c r="A1004" s="138"/>
      <c r="B1004" s="138"/>
      <c r="C1004" s="593"/>
      <c r="D1004" s="138"/>
      <c r="E1004" s="138"/>
      <c r="F1004" s="138"/>
      <c r="G1004" s="138"/>
      <c r="H1004" s="138"/>
      <c r="I1004" s="138"/>
    </row>
    <row r="1005" spans="1:9" x14ac:dyDescent="0.35">
      <c r="A1005" s="138"/>
      <c r="B1005" s="138"/>
      <c r="C1005" s="593"/>
      <c r="D1005" s="138"/>
      <c r="E1005" s="138"/>
      <c r="F1005" s="138"/>
      <c r="G1005" s="138"/>
      <c r="H1005" s="138"/>
      <c r="I1005" s="138"/>
    </row>
    <row r="1006" spans="1:9" x14ac:dyDescent="0.35">
      <c r="A1006" s="138"/>
      <c r="B1006" s="138"/>
      <c r="C1006" s="593"/>
      <c r="D1006" s="138"/>
      <c r="E1006" s="138"/>
      <c r="F1006" s="138"/>
      <c r="G1006" s="138"/>
      <c r="H1006" s="138"/>
      <c r="I1006" s="138"/>
    </row>
    <row r="1007" spans="1:9" x14ac:dyDescent="0.35">
      <c r="A1007" s="138"/>
      <c r="B1007" s="138"/>
      <c r="C1007" s="593"/>
      <c r="D1007" s="138"/>
      <c r="E1007" s="138"/>
      <c r="F1007" s="138"/>
      <c r="G1007" s="138"/>
      <c r="H1007" s="138"/>
      <c r="I1007" s="138"/>
    </row>
    <row r="1008" spans="1:9" x14ac:dyDescent="0.35">
      <c r="A1008" s="138"/>
      <c r="B1008" s="138"/>
      <c r="C1008" s="593"/>
      <c r="D1008" s="138"/>
      <c r="E1008" s="138"/>
      <c r="F1008" s="138"/>
      <c r="G1008" s="138"/>
      <c r="H1008" s="138"/>
      <c r="I1008" s="138"/>
    </row>
    <row r="1009" spans="1:9" x14ac:dyDescent="0.35">
      <c r="A1009" s="138"/>
      <c r="B1009" s="138"/>
      <c r="C1009" s="593"/>
      <c r="D1009" s="138"/>
      <c r="E1009" s="138"/>
      <c r="F1009" s="138"/>
      <c r="G1009" s="138"/>
      <c r="H1009" s="138"/>
      <c r="I1009" s="138"/>
    </row>
    <row r="1010" spans="1:9" x14ac:dyDescent="0.35">
      <c r="A1010" s="138"/>
      <c r="B1010" s="138"/>
      <c r="C1010" s="593"/>
      <c r="D1010" s="138"/>
      <c r="E1010" s="138"/>
      <c r="F1010" s="138"/>
      <c r="G1010" s="138"/>
      <c r="H1010" s="138"/>
      <c r="I1010" s="138"/>
    </row>
    <row r="1011" spans="1:9" x14ac:dyDescent="0.35">
      <c r="A1011" s="138"/>
      <c r="B1011" s="138"/>
      <c r="C1011" s="593"/>
      <c r="D1011" s="138"/>
      <c r="E1011" s="138"/>
      <c r="F1011" s="138"/>
      <c r="G1011" s="138"/>
      <c r="H1011" s="138"/>
      <c r="I1011" s="138"/>
    </row>
    <row r="1012" spans="1:9" x14ac:dyDescent="0.35">
      <c r="A1012" s="138"/>
      <c r="B1012" s="138"/>
      <c r="C1012" s="593"/>
      <c r="D1012" s="138"/>
      <c r="E1012" s="138"/>
      <c r="F1012" s="138"/>
      <c r="G1012" s="138"/>
      <c r="H1012" s="138"/>
      <c r="I1012" s="138"/>
    </row>
    <row r="1013" spans="1:9" x14ac:dyDescent="0.35">
      <c r="A1013" s="138"/>
      <c r="B1013" s="138"/>
      <c r="C1013" s="593"/>
      <c r="D1013" s="138"/>
      <c r="E1013" s="138"/>
      <c r="F1013" s="138"/>
      <c r="G1013" s="138"/>
      <c r="H1013" s="138"/>
      <c r="I1013" s="138"/>
    </row>
    <row r="1014" spans="1:9" x14ac:dyDescent="0.35">
      <c r="A1014" s="138"/>
      <c r="B1014" s="138"/>
      <c r="C1014" s="593"/>
      <c r="D1014" s="138"/>
      <c r="E1014" s="138"/>
      <c r="F1014" s="138"/>
      <c r="G1014" s="138"/>
      <c r="H1014" s="138"/>
      <c r="I1014" s="138"/>
    </row>
    <row r="1015" spans="1:9" x14ac:dyDescent="0.35">
      <c r="A1015" s="138"/>
      <c r="B1015" s="138"/>
      <c r="C1015" s="593"/>
      <c r="D1015" s="138"/>
      <c r="E1015" s="138"/>
      <c r="F1015" s="138"/>
      <c r="G1015" s="138"/>
      <c r="H1015" s="138"/>
      <c r="I1015" s="138"/>
    </row>
    <row r="1016" spans="1:9" x14ac:dyDescent="0.35">
      <c r="A1016" s="138"/>
      <c r="B1016" s="138"/>
      <c r="C1016" s="593"/>
      <c r="D1016" s="138"/>
      <c r="E1016" s="138"/>
      <c r="F1016" s="138"/>
      <c r="G1016" s="138"/>
      <c r="H1016" s="138"/>
      <c r="I1016" s="138"/>
    </row>
    <row r="1017" spans="1:9" x14ac:dyDescent="0.35">
      <c r="A1017" s="138"/>
      <c r="B1017" s="138"/>
      <c r="C1017" s="593"/>
      <c r="D1017" s="138"/>
      <c r="E1017" s="138"/>
      <c r="F1017" s="138"/>
      <c r="G1017" s="138"/>
      <c r="H1017" s="138"/>
      <c r="I1017" s="138"/>
    </row>
    <row r="1018" spans="1:9" x14ac:dyDescent="0.35">
      <c r="A1018" s="138"/>
      <c r="B1018" s="138"/>
      <c r="C1018" s="593"/>
      <c r="D1018" s="138"/>
      <c r="E1018" s="138"/>
      <c r="F1018" s="138"/>
      <c r="G1018" s="138"/>
      <c r="H1018" s="138"/>
      <c r="I1018" s="138"/>
    </row>
    <row r="1019" spans="1:9" x14ac:dyDescent="0.35">
      <c r="A1019" s="138"/>
      <c r="B1019" s="138"/>
      <c r="C1019" s="593"/>
      <c r="D1019" s="138"/>
      <c r="E1019" s="138"/>
      <c r="F1019" s="138"/>
      <c r="G1019" s="138"/>
      <c r="H1019" s="138"/>
      <c r="I1019" s="138"/>
    </row>
    <row r="1020" spans="1:9" x14ac:dyDescent="0.35">
      <c r="A1020" s="138"/>
      <c r="B1020" s="138"/>
      <c r="C1020" s="593"/>
      <c r="D1020" s="138"/>
      <c r="E1020" s="138"/>
      <c r="F1020" s="138"/>
      <c r="G1020" s="138"/>
      <c r="H1020" s="138"/>
      <c r="I1020" s="138"/>
    </row>
    <row r="1021" spans="1:9" x14ac:dyDescent="0.35">
      <c r="A1021" s="138"/>
      <c r="B1021" s="138"/>
      <c r="C1021" s="593"/>
      <c r="D1021" s="138"/>
      <c r="E1021" s="138"/>
      <c r="F1021" s="138"/>
      <c r="G1021" s="138"/>
      <c r="H1021" s="138"/>
      <c r="I1021" s="138"/>
    </row>
    <row r="1022" spans="1:9" x14ac:dyDescent="0.35">
      <c r="A1022" s="138"/>
      <c r="B1022" s="138"/>
      <c r="C1022" s="593"/>
      <c r="D1022" s="138"/>
      <c r="E1022" s="138"/>
      <c r="F1022" s="138"/>
      <c r="G1022" s="138"/>
      <c r="H1022" s="138"/>
      <c r="I1022" s="138"/>
    </row>
    <row r="1023" spans="1:9" x14ac:dyDescent="0.35">
      <c r="A1023" s="138"/>
      <c r="B1023" s="138"/>
      <c r="C1023" s="593"/>
      <c r="D1023" s="138"/>
      <c r="E1023" s="138"/>
      <c r="F1023" s="138"/>
      <c r="G1023" s="138"/>
      <c r="H1023" s="138"/>
      <c r="I1023" s="138"/>
    </row>
    <row r="1024" spans="1:9" x14ac:dyDescent="0.35">
      <c r="A1024" s="138"/>
      <c r="B1024" s="138"/>
      <c r="C1024" s="593"/>
      <c r="D1024" s="138"/>
      <c r="E1024" s="138"/>
      <c r="F1024" s="138"/>
      <c r="G1024" s="138"/>
      <c r="H1024" s="138"/>
      <c r="I1024" s="138"/>
    </row>
    <row r="1025" spans="1:9" x14ac:dyDescent="0.35">
      <c r="A1025" s="138"/>
      <c r="B1025" s="138"/>
      <c r="C1025" s="593"/>
      <c r="D1025" s="138"/>
      <c r="E1025" s="138"/>
      <c r="F1025" s="138"/>
      <c r="G1025" s="138"/>
      <c r="H1025" s="138"/>
      <c r="I1025" s="138"/>
    </row>
    <row r="1026" spans="1:9" x14ac:dyDescent="0.35">
      <c r="A1026" s="138"/>
      <c r="B1026" s="138"/>
      <c r="C1026" s="593"/>
      <c r="D1026" s="138"/>
      <c r="E1026" s="138"/>
      <c r="F1026" s="138"/>
      <c r="G1026" s="138"/>
      <c r="H1026" s="138"/>
      <c r="I1026" s="138"/>
    </row>
    <row r="1027" spans="1:9" x14ac:dyDescent="0.35">
      <c r="A1027" s="138"/>
      <c r="B1027" s="138"/>
      <c r="C1027" s="593"/>
      <c r="D1027" s="138"/>
      <c r="E1027" s="138"/>
      <c r="F1027" s="138"/>
      <c r="G1027" s="138"/>
      <c r="H1027" s="138"/>
      <c r="I1027" s="138"/>
    </row>
    <row r="1028" spans="1:9" x14ac:dyDescent="0.35">
      <c r="A1028" s="138"/>
      <c r="B1028" s="138"/>
      <c r="C1028" s="593"/>
      <c r="D1028" s="138"/>
      <c r="E1028" s="138"/>
      <c r="F1028" s="138"/>
      <c r="G1028" s="138"/>
      <c r="H1028" s="138"/>
      <c r="I1028" s="138"/>
    </row>
    <row r="1029" spans="1:9" x14ac:dyDescent="0.35">
      <c r="A1029" s="138"/>
      <c r="B1029" s="138"/>
      <c r="C1029" s="593"/>
      <c r="D1029" s="138"/>
      <c r="E1029" s="138"/>
      <c r="F1029" s="138"/>
      <c r="G1029" s="138"/>
      <c r="H1029" s="138"/>
      <c r="I1029" s="138"/>
    </row>
    <row r="1030" spans="1:9" x14ac:dyDescent="0.35">
      <c r="A1030" s="138"/>
      <c r="B1030" s="138"/>
      <c r="C1030" s="593"/>
      <c r="D1030" s="138"/>
      <c r="E1030" s="138"/>
      <c r="F1030" s="138"/>
      <c r="G1030" s="138"/>
      <c r="H1030" s="138"/>
      <c r="I1030" s="138"/>
    </row>
    <row r="1031" spans="1:9" x14ac:dyDescent="0.35">
      <c r="A1031" s="138"/>
      <c r="B1031" s="138"/>
      <c r="C1031" s="593"/>
      <c r="D1031" s="138"/>
      <c r="E1031" s="138"/>
      <c r="F1031" s="138"/>
      <c r="G1031" s="138"/>
      <c r="H1031" s="138"/>
      <c r="I1031" s="138"/>
    </row>
    <row r="1032" spans="1:9" x14ac:dyDescent="0.35">
      <c r="A1032" s="138"/>
      <c r="B1032" s="138"/>
      <c r="C1032" s="593"/>
      <c r="D1032" s="138"/>
      <c r="E1032" s="138"/>
      <c r="F1032" s="138"/>
      <c r="G1032" s="138"/>
      <c r="H1032" s="138"/>
      <c r="I1032" s="138"/>
    </row>
    <row r="1033" spans="1:9" x14ac:dyDescent="0.35">
      <c r="A1033" s="138"/>
      <c r="B1033" s="138"/>
      <c r="C1033" s="593"/>
      <c r="D1033" s="138"/>
      <c r="E1033" s="138"/>
      <c r="F1033" s="138"/>
      <c r="G1033" s="138"/>
      <c r="H1033" s="138"/>
      <c r="I1033" s="138"/>
    </row>
    <row r="1034" spans="1:9" x14ac:dyDescent="0.35">
      <c r="A1034" s="138"/>
      <c r="B1034" s="138"/>
      <c r="C1034" s="593"/>
      <c r="D1034" s="138"/>
      <c r="E1034" s="138"/>
      <c r="F1034" s="138"/>
      <c r="G1034" s="138"/>
      <c r="H1034" s="138"/>
      <c r="I1034" s="138"/>
    </row>
    <row r="1035" spans="1:9" x14ac:dyDescent="0.35">
      <c r="A1035" s="138"/>
      <c r="B1035" s="138"/>
      <c r="C1035" s="593"/>
      <c r="D1035" s="138"/>
      <c r="E1035" s="138"/>
      <c r="F1035" s="138"/>
      <c r="G1035" s="138"/>
      <c r="H1035" s="138"/>
      <c r="I1035" s="138"/>
    </row>
  </sheetData>
  <mergeCells count="641">
    <mergeCell ref="B337:N337"/>
    <mergeCell ref="C325:J325"/>
    <mergeCell ref="C269:J269"/>
    <mergeCell ref="C272:J272"/>
    <mergeCell ref="C273:J273"/>
    <mergeCell ref="C294:J294"/>
    <mergeCell ref="C295:J295"/>
    <mergeCell ref="C296:J296"/>
    <mergeCell ref="C297:J297"/>
    <mergeCell ref="C301:J301"/>
    <mergeCell ref="C302:J302"/>
    <mergeCell ref="C303:J303"/>
    <mergeCell ref="C305:J305"/>
    <mergeCell ref="C306:J306"/>
    <mergeCell ref="C307:J307"/>
    <mergeCell ref="D319:J319"/>
    <mergeCell ref="C308:N308"/>
    <mergeCell ref="K301:L301"/>
    <mergeCell ref="K302:L302"/>
    <mergeCell ref="K303:L303"/>
    <mergeCell ref="D311:J311"/>
    <mergeCell ref="K311:L311"/>
    <mergeCell ref="K297:L297"/>
    <mergeCell ref="D299:J299"/>
    <mergeCell ref="M304:M305"/>
    <mergeCell ref="K305:L305"/>
    <mergeCell ref="K306:L306"/>
    <mergeCell ref="A63:N63"/>
    <mergeCell ref="C62:N62"/>
    <mergeCell ref="C42:N42"/>
    <mergeCell ref="C26:N26"/>
    <mergeCell ref="D155:N155"/>
    <mergeCell ref="C148:N148"/>
    <mergeCell ref="C114:N114"/>
    <mergeCell ref="A107:N107"/>
    <mergeCell ref="C108:N108"/>
    <mergeCell ref="A81:N81"/>
    <mergeCell ref="B87:N87"/>
    <mergeCell ref="C209:N209"/>
    <mergeCell ref="C207:N207"/>
    <mergeCell ref="C205:N205"/>
    <mergeCell ref="A237:N237"/>
    <mergeCell ref="C279:N279"/>
    <mergeCell ref="C286:N286"/>
    <mergeCell ref="N304:N305"/>
    <mergeCell ref="B236:N236"/>
    <mergeCell ref="B163:N163"/>
    <mergeCell ref="D300:J300"/>
    <mergeCell ref="K300:L300"/>
    <mergeCell ref="K294:L294"/>
    <mergeCell ref="K295:L295"/>
    <mergeCell ref="K296:L296"/>
    <mergeCell ref="D291:J291"/>
    <mergeCell ref="K291:L291"/>
    <mergeCell ref="D292:J292"/>
    <mergeCell ref="K292:L292"/>
    <mergeCell ref="D293:J293"/>
    <mergeCell ref="K299:L299"/>
    <mergeCell ref="K293:L293"/>
    <mergeCell ref="K319:L319"/>
    <mergeCell ref="D320:J320"/>
    <mergeCell ref="K320:L320"/>
    <mergeCell ref="B312:B317"/>
    <mergeCell ref="D313:J313"/>
    <mergeCell ref="K313:L313"/>
    <mergeCell ref="D314:J314"/>
    <mergeCell ref="K314:L314"/>
    <mergeCell ref="D315:J315"/>
    <mergeCell ref="K315:L315"/>
    <mergeCell ref="D316:J316"/>
    <mergeCell ref="C318:N318"/>
    <mergeCell ref="C312:N312"/>
    <mergeCell ref="D210:L210"/>
    <mergeCell ref="D211:L211"/>
    <mergeCell ref="D212:L212"/>
    <mergeCell ref="D213:L213"/>
    <mergeCell ref="B204:N204"/>
    <mergeCell ref="B201:B202"/>
    <mergeCell ref="D201:J201"/>
    <mergeCell ref="K201:L201"/>
    <mergeCell ref="D202:J202"/>
    <mergeCell ref="K202:L202"/>
    <mergeCell ref="D203:J203"/>
    <mergeCell ref="K203:L203"/>
    <mergeCell ref="D223:L223"/>
    <mergeCell ref="D224:L224"/>
    <mergeCell ref="D225:L225"/>
    <mergeCell ref="D214:L214"/>
    <mergeCell ref="D215:L215"/>
    <mergeCell ref="D216:L216"/>
    <mergeCell ref="D217:L217"/>
    <mergeCell ref="D218:L218"/>
    <mergeCell ref="D219:L219"/>
    <mergeCell ref="B162:N162"/>
    <mergeCell ref="A116:N116"/>
    <mergeCell ref="A79:N79"/>
    <mergeCell ref="C161:J161"/>
    <mergeCell ref="K161:L161"/>
    <mergeCell ref="A153:A162"/>
    <mergeCell ref="K147:L147"/>
    <mergeCell ref="B149:B152"/>
    <mergeCell ref="D150:J150"/>
    <mergeCell ref="K150:L150"/>
    <mergeCell ref="D151:J151"/>
    <mergeCell ref="K151:L151"/>
    <mergeCell ref="D141:J141"/>
    <mergeCell ref="K141:L141"/>
    <mergeCell ref="A105:N105"/>
    <mergeCell ref="A106:N106"/>
    <mergeCell ref="B133:B134"/>
    <mergeCell ref="B135:B136"/>
    <mergeCell ref="C144:N144"/>
    <mergeCell ref="K157:L157"/>
    <mergeCell ref="C158:L158"/>
    <mergeCell ref="D159:J159"/>
    <mergeCell ref="K159:L159"/>
    <mergeCell ref="D160:J160"/>
    <mergeCell ref="A1:N1"/>
    <mergeCell ref="A3:N3"/>
    <mergeCell ref="A13:N13"/>
    <mergeCell ref="A24:N24"/>
    <mergeCell ref="A25:N25"/>
    <mergeCell ref="C334:J334"/>
    <mergeCell ref="K334:L334"/>
    <mergeCell ref="A338:M338"/>
    <mergeCell ref="I339:J339"/>
    <mergeCell ref="K325:L325"/>
    <mergeCell ref="C328:N328"/>
    <mergeCell ref="B321:B324"/>
    <mergeCell ref="D322:J322"/>
    <mergeCell ref="K322:L322"/>
    <mergeCell ref="D323:J323"/>
    <mergeCell ref="K323:L323"/>
    <mergeCell ref="D324:J324"/>
    <mergeCell ref="K324:L324"/>
    <mergeCell ref="K316:L316"/>
    <mergeCell ref="D317:J317"/>
    <mergeCell ref="A50:N50"/>
    <mergeCell ref="A115:N115"/>
    <mergeCell ref="A130:N130"/>
    <mergeCell ref="C321:N321"/>
    <mergeCell ref="I340:J340"/>
    <mergeCell ref="K307:L307"/>
    <mergeCell ref="C329:N329"/>
    <mergeCell ref="K327:L327"/>
    <mergeCell ref="A326:N326"/>
    <mergeCell ref="B327:J327"/>
    <mergeCell ref="A328:A329"/>
    <mergeCell ref="A330:N330"/>
    <mergeCell ref="B340:E340"/>
    <mergeCell ref="A331:A334"/>
    <mergeCell ref="C331:J331"/>
    <mergeCell ref="K331:L331"/>
    <mergeCell ref="C332:J332"/>
    <mergeCell ref="K332:L332"/>
    <mergeCell ref="C333:J333"/>
    <mergeCell ref="K333:L333"/>
    <mergeCell ref="B336:N336"/>
    <mergeCell ref="K317:L317"/>
    <mergeCell ref="B318:B320"/>
    <mergeCell ref="B308:B311"/>
    <mergeCell ref="D309:J309"/>
    <mergeCell ref="K309:L309"/>
    <mergeCell ref="D310:J310"/>
    <mergeCell ref="K310:L310"/>
    <mergeCell ref="B286:B293"/>
    <mergeCell ref="D287:J287"/>
    <mergeCell ref="K287:L287"/>
    <mergeCell ref="D288:J288"/>
    <mergeCell ref="K288:L288"/>
    <mergeCell ref="D289:J289"/>
    <mergeCell ref="K289:L289"/>
    <mergeCell ref="D290:J290"/>
    <mergeCell ref="K290:L290"/>
    <mergeCell ref="D283:J283"/>
    <mergeCell ref="K283:L283"/>
    <mergeCell ref="D284:J284"/>
    <mergeCell ref="K284:L284"/>
    <mergeCell ref="D285:J285"/>
    <mergeCell ref="K285:L285"/>
    <mergeCell ref="D278:J278"/>
    <mergeCell ref="K278:L278"/>
    <mergeCell ref="B279:B285"/>
    <mergeCell ref="D280:J280"/>
    <mergeCell ref="K280:L280"/>
    <mergeCell ref="D281:J281"/>
    <mergeCell ref="K281:L281"/>
    <mergeCell ref="D282:J282"/>
    <mergeCell ref="K282:L282"/>
    <mergeCell ref="K273:L273"/>
    <mergeCell ref="B274:B278"/>
    <mergeCell ref="D275:J275"/>
    <mergeCell ref="K275:L275"/>
    <mergeCell ref="D276:J276"/>
    <mergeCell ref="K276:L276"/>
    <mergeCell ref="D277:J277"/>
    <mergeCell ref="K277:L277"/>
    <mergeCell ref="C274:N274"/>
    <mergeCell ref="K250:L250"/>
    <mergeCell ref="K269:L269"/>
    <mergeCell ref="K272:L272"/>
    <mergeCell ref="D265:J265"/>
    <mergeCell ref="K265:L265"/>
    <mergeCell ref="D266:J266"/>
    <mergeCell ref="K266:L266"/>
    <mergeCell ref="D267:J267"/>
    <mergeCell ref="K267:L267"/>
    <mergeCell ref="D260:J260"/>
    <mergeCell ref="K260:L260"/>
    <mergeCell ref="D261:J261"/>
    <mergeCell ref="K261:L261"/>
    <mergeCell ref="D264:J264"/>
    <mergeCell ref="K264:L264"/>
    <mergeCell ref="D268:J268"/>
    <mergeCell ref="K268:L268"/>
    <mergeCell ref="D262:J262"/>
    <mergeCell ref="K262:L262"/>
    <mergeCell ref="D263:J263"/>
    <mergeCell ref="K263:L263"/>
    <mergeCell ref="D257:J257"/>
    <mergeCell ref="K257:L257"/>
    <mergeCell ref="D258:J258"/>
    <mergeCell ref="K258:L258"/>
    <mergeCell ref="C259:N259"/>
    <mergeCell ref="B251:B258"/>
    <mergeCell ref="D252:J252"/>
    <mergeCell ref="K252:L252"/>
    <mergeCell ref="D253:J253"/>
    <mergeCell ref="K253:L253"/>
    <mergeCell ref="D254:J254"/>
    <mergeCell ref="K254:L254"/>
    <mergeCell ref="D255:J255"/>
    <mergeCell ref="K255:L255"/>
    <mergeCell ref="D256:J256"/>
    <mergeCell ref="K256:L256"/>
    <mergeCell ref="C251:N251"/>
    <mergeCell ref="B259:B268"/>
    <mergeCell ref="B238:N238"/>
    <mergeCell ref="B243:B250"/>
    <mergeCell ref="C243:N243"/>
    <mergeCell ref="D241:J241"/>
    <mergeCell ref="K241:L241"/>
    <mergeCell ref="D242:J242"/>
    <mergeCell ref="K242:L242"/>
    <mergeCell ref="D244:J244"/>
    <mergeCell ref="K244:L244"/>
    <mergeCell ref="D246:J246"/>
    <mergeCell ref="K246:L246"/>
    <mergeCell ref="D247:J247"/>
    <mergeCell ref="K247:L247"/>
    <mergeCell ref="D248:J248"/>
    <mergeCell ref="K248:L248"/>
    <mergeCell ref="D245:J245"/>
    <mergeCell ref="K245:L245"/>
    <mergeCell ref="B239:B242"/>
    <mergeCell ref="C239:L239"/>
    <mergeCell ref="D240:J240"/>
    <mergeCell ref="K240:L240"/>
    <mergeCell ref="D249:J249"/>
    <mergeCell ref="K249:L249"/>
    <mergeCell ref="D250:J250"/>
    <mergeCell ref="A229:A236"/>
    <mergeCell ref="D230:J230"/>
    <mergeCell ref="K230:L230"/>
    <mergeCell ref="D231:J231"/>
    <mergeCell ref="K231:L231"/>
    <mergeCell ref="B229:N229"/>
    <mergeCell ref="A228:N228"/>
    <mergeCell ref="B205:B206"/>
    <mergeCell ref="D206:J206"/>
    <mergeCell ref="K206:L206"/>
    <mergeCell ref="B207:B208"/>
    <mergeCell ref="D208:J208"/>
    <mergeCell ref="B234:B235"/>
    <mergeCell ref="D234:J234"/>
    <mergeCell ref="K234:L234"/>
    <mergeCell ref="D235:J235"/>
    <mergeCell ref="K235:L235"/>
    <mergeCell ref="K208:L208"/>
    <mergeCell ref="B209:B224"/>
    <mergeCell ref="D232:J232"/>
    <mergeCell ref="K232:L232"/>
    <mergeCell ref="D220:L220"/>
    <mergeCell ref="D221:L221"/>
    <mergeCell ref="D222:L222"/>
    <mergeCell ref="K200:L200"/>
    <mergeCell ref="D195:J195"/>
    <mergeCell ref="K195:L195"/>
    <mergeCell ref="D196:J196"/>
    <mergeCell ref="K196:L196"/>
    <mergeCell ref="D197:J197"/>
    <mergeCell ref="K197:L197"/>
    <mergeCell ref="D199:J199"/>
    <mergeCell ref="K199:L199"/>
    <mergeCell ref="D200:J200"/>
    <mergeCell ref="B191:B197"/>
    <mergeCell ref="D192:J192"/>
    <mergeCell ref="K192:L192"/>
    <mergeCell ref="D193:J193"/>
    <mergeCell ref="K193:L193"/>
    <mergeCell ref="D194:J194"/>
    <mergeCell ref="K194:L194"/>
    <mergeCell ref="C191:N191"/>
    <mergeCell ref="D198:J198"/>
    <mergeCell ref="K198:L198"/>
    <mergeCell ref="B186:B188"/>
    <mergeCell ref="D187:J187"/>
    <mergeCell ref="K187:L187"/>
    <mergeCell ref="D188:J188"/>
    <mergeCell ref="K188:L188"/>
    <mergeCell ref="B183:B185"/>
    <mergeCell ref="D184:J184"/>
    <mergeCell ref="K184:L184"/>
    <mergeCell ref="D185:J185"/>
    <mergeCell ref="K185:L185"/>
    <mergeCell ref="B180:B181"/>
    <mergeCell ref="D181:J181"/>
    <mergeCell ref="K181:L181"/>
    <mergeCell ref="C182:J182"/>
    <mergeCell ref="K182:L182"/>
    <mergeCell ref="K176:L176"/>
    <mergeCell ref="D177:J177"/>
    <mergeCell ref="K177:L177"/>
    <mergeCell ref="B178:B179"/>
    <mergeCell ref="D179:J179"/>
    <mergeCell ref="K179:L179"/>
    <mergeCell ref="B172:B177"/>
    <mergeCell ref="C172:L172"/>
    <mergeCell ref="D173:J173"/>
    <mergeCell ref="K173:L173"/>
    <mergeCell ref="D174:J174"/>
    <mergeCell ref="K174:L174"/>
    <mergeCell ref="D175:J175"/>
    <mergeCell ref="K175:L175"/>
    <mergeCell ref="D176:J176"/>
    <mergeCell ref="D170:J170"/>
    <mergeCell ref="K170:L170"/>
    <mergeCell ref="D171:J171"/>
    <mergeCell ref="K171:L171"/>
    <mergeCell ref="B164:B165"/>
    <mergeCell ref="C165:J165"/>
    <mergeCell ref="K165:L165"/>
    <mergeCell ref="K167:L167"/>
    <mergeCell ref="K168:L168"/>
    <mergeCell ref="B169:B171"/>
    <mergeCell ref="K160:L160"/>
    <mergeCell ref="K152:L152"/>
    <mergeCell ref="D156:J156"/>
    <mergeCell ref="K156:L156"/>
    <mergeCell ref="D157:J157"/>
    <mergeCell ref="D152:J152"/>
    <mergeCell ref="B153:N153"/>
    <mergeCell ref="B154:N154"/>
    <mergeCell ref="D135:J135"/>
    <mergeCell ref="K135:L135"/>
    <mergeCell ref="D136:J136"/>
    <mergeCell ref="K136:L136"/>
    <mergeCell ref="D137:J137"/>
    <mergeCell ref="K137:L137"/>
    <mergeCell ref="B144:B148"/>
    <mergeCell ref="D145:J145"/>
    <mergeCell ref="K145:L145"/>
    <mergeCell ref="D146:J146"/>
    <mergeCell ref="K146:L146"/>
    <mergeCell ref="D147:J147"/>
    <mergeCell ref="D138:J138"/>
    <mergeCell ref="K138:L138"/>
    <mergeCell ref="D139:J139"/>
    <mergeCell ref="K139:L139"/>
    <mergeCell ref="D140:J140"/>
    <mergeCell ref="K140:L140"/>
    <mergeCell ref="A117:A129"/>
    <mergeCell ref="D117:J117"/>
    <mergeCell ref="K117:L117"/>
    <mergeCell ref="D118:J118"/>
    <mergeCell ref="K118:L118"/>
    <mergeCell ref="D119:J119"/>
    <mergeCell ref="K119:L119"/>
    <mergeCell ref="D120:J120"/>
    <mergeCell ref="K120:L120"/>
    <mergeCell ref="D132:J132"/>
    <mergeCell ref="K132:L132"/>
    <mergeCell ref="D133:J133"/>
    <mergeCell ref="K133:L133"/>
    <mergeCell ref="D134:J134"/>
    <mergeCell ref="D127:J127"/>
    <mergeCell ref="K127:L127"/>
    <mergeCell ref="D128:J128"/>
    <mergeCell ref="K128:L128"/>
    <mergeCell ref="D129:J129"/>
    <mergeCell ref="K129:L129"/>
    <mergeCell ref="K134:L134"/>
    <mergeCell ref="A131:N131"/>
    <mergeCell ref="D112:J112"/>
    <mergeCell ref="K112:L112"/>
    <mergeCell ref="D113:J113"/>
    <mergeCell ref="K113:L113"/>
    <mergeCell ref="D124:J124"/>
    <mergeCell ref="K124:L124"/>
    <mergeCell ref="D125:J125"/>
    <mergeCell ref="K125:L125"/>
    <mergeCell ref="D126:J126"/>
    <mergeCell ref="K126:L126"/>
    <mergeCell ref="D121:J121"/>
    <mergeCell ref="K121:L121"/>
    <mergeCell ref="D122:J122"/>
    <mergeCell ref="K122:L122"/>
    <mergeCell ref="D123:J123"/>
    <mergeCell ref="K123:L123"/>
    <mergeCell ref="D83:J83"/>
    <mergeCell ref="K83:L83"/>
    <mergeCell ref="D84:J84"/>
    <mergeCell ref="K84:L84"/>
    <mergeCell ref="D85:J85"/>
    <mergeCell ref="K85:L85"/>
    <mergeCell ref="D86:J86"/>
    <mergeCell ref="K86:L86"/>
    <mergeCell ref="A108:A114"/>
    <mergeCell ref="D109:J109"/>
    <mergeCell ref="K109:L109"/>
    <mergeCell ref="D110:J110"/>
    <mergeCell ref="A101:A104"/>
    <mergeCell ref="D101:J101"/>
    <mergeCell ref="K101:L101"/>
    <mergeCell ref="D102:J102"/>
    <mergeCell ref="K102:L102"/>
    <mergeCell ref="D103:J103"/>
    <mergeCell ref="K103:L103"/>
    <mergeCell ref="D104:J104"/>
    <mergeCell ref="K104:L104"/>
    <mergeCell ref="K110:L110"/>
    <mergeCell ref="D111:J111"/>
    <mergeCell ref="K111:L111"/>
    <mergeCell ref="D95:J95"/>
    <mergeCell ref="K95:L95"/>
    <mergeCell ref="D99:J99"/>
    <mergeCell ref="K99:L99"/>
    <mergeCell ref="D92:J92"/>
    <mergeCell ref="K92:L92"/>
    <mergeCell ref="D93:J93"/>
    <mergeCell ref="K93:L93"/>
    <mergeCell ref="D94:J94"/>
    <mergeCell ref="K94:L94"/>
    <mergeCell ref="B88:B90"/>
    <mergeCell ref="D88:J88"/>
    <mergeCell ref="K88:L88"/>
    <mergeCell ref="D89:J89"/>
    <mergeCell ref="K89:L89"/>
    <mergeCell ref="D90:J90"/>
    <mergeCell ref="K90:L90"/>
    <mergeCell ref="A70:A78"/>
    <mergeCell ref="D70:J70"/>
    <mergeCell ref="K70:L70"/>
    <mergeCell ref="D71:J71"/>
    <mergeCell ref="K71:L71"/>
    <mergeCell ref="A80:N80"/>
    <mergeCell ref="D75:J75"/>
    <mergeCell ref="K75:L75"/>
    <mergeCell ref="D76:J76"/>
    <mergeCell ref="K76:L76"/>
    <mergeCell ref="D77:J77"/>
    <mergeCell ref="K77:L77"/>
    <mergeCell ref="D72:J72"/>
    <mergeCell ref="K72:L72"/>
    <mergeCell ref="D73:J73"/>
    <mergeCell ref="D82:J82"/>
    <mergeCell ref="K82:L82"/>
    <mergeCell ref="D74:J74"/>
    <mergeCell ref="K74:L74"/>
    <mergeCell ref="C67:L67"/>
    <mergeCell ref="D61:J61"/>
    <mergeCell ref="K61:L61"/>
    <mergeCell ref="A64:A67"/>
    <mergeCell ref="C64:L64"/>
    <mergeCell ref="C65:L65"/>
    <mergeCell ref="C66:L66"/>
    <mergeCell ref="A51:A62"/>
    <mergeCell ref="B51:B55"/>
    <mergeCell ref="D54:J54"/>
    <mergeCell ref="K54:L54"/>
    <mergeCell ref="D55:J55"/>
    <mergeCell ref="K55:L55"/>
    <mergeCell ref="D53:J53"/>
    <mergeCell ref="K53:L53"/>
    <mergeCell ref="B56:B57"/>
    <mergeCell ref="D57:J57"/>
    <mergeCell ref="K57:L57"/>
    <mergeCell ref="B58:B61"/>
    <mergeCell ref="D59:J59"/>
    <mergeCell ref="K59:L59"/>
    <mergeCell ref="D60:J60"/>
    <mergeCell ref="K60:L60"/>
    <mergeCell ref="K73:L73"/>
    <mergeCell ref="D47:J47"/>
    <mergeCell ref="K47:L47"/>
    <mergeCell ref="D52:J52"/>
    <mergeCell ref="K44:L44"/>
    <mergeCell ref="C45:C46"/>
    <mergeCell ref="D45:G46"/>
    <mergeCell ref="H45:J45"/>
    <mergeCell ref="K45:L45"/>
    <mergeCell ref="H46:J46"/>
    <mergeCell ref="K46:L46"/>
    <mergeCell ref="K52:L52"/>
    <mergeCell ref="A69:N69"/>
    <mergeCell ref="A42:A47"/>
    <mergeCell ref="B42:B47"/>
    <mergeCell ref="C43:C44"/>
    <mergeCell ref="D43:G44"/>
    <mergeCell ref="H43:J43"/>
    <mergeCell ref="K43:L43"/>
    <mergeCell ref="H44:J44"/>
    <mergeCell ref="C39:C40"/>
    <mergeCell ref="D39:G40"/>
    <mergeCell ref="H39:J39"/>
    <mergeCell ref="K39:L39"/>
    <mergeCell ref="H40:J40"/>
    <mergeCell ref="K40:L40"/>
    <mergeCell ref="A26:A41"/>
    <mergeCell ref="B26:B28"/>
    <mergeCell ref="D27:J27"/>
    <mergeCell ref="K27:L27"/>
    <mergeCell ref="K28:L28"/>
    <mergeCell ref="D29:J29"/>
    <mergeCell ref="K29:L29"/>
    <mergeCell ref="D30:J30"/>
    <mergeCell ref="K30:L30"/>
    <mergeCell ref="K34:L34"/>
    <mergeCell ref="C35:C36"/>
    <mergeCell ref="D35:G36"/>
    <mergeCell ref="H35:J35"/>
    <mergeCell ref="K35:L35"/>
    <mergeCell ref="H36:J36"/>
    <mergeCell ref="K36:L36"/>
    <mergeCell ref="D41:J41"/>
    <mergeCell ref="K41:L41"/>
    <mergeCell ref="C78:N78"/>
    <mergeCell ref="D10:J10"/>
    <mergeCell ref="K10:L10"/>
    <mergeCell ref="D11:J11"/>
    <mergeCell ref="K11:L11"/>
    <mergeCell ref="D12:J12"/>
    <mergeCell ref="K12:L12"/>
    <mergeCell ref="D7:J7"/>
    <mergeCell ref="K7:L7"/>
    <mergeCell ref="D8:J8"/>
    <mergeCell ref="K8:L8"/>
    <mergeCell ref="D9:J9"/>
    <mergeCell ref="C15:N15"/>
    <mergeCell ref="K9:L9"/>
    <mergeCell ref="D33:G34"/>
    <mergeCell ref="H33:J33"/>
    <mergeCell ref="K33:L33"/>
    <mergeCell ref="H34:J34"/>
    <mergeCell ref="C37:C38"/>
    <mergeCell ref="D37:G38"/>
    <mergeCell ref="H37:J37"/>
    <mergeCell ref="K37:L37"/>
    <mergeCell ref="H38:J38"/>
    <mergeCell ref="K38:L38"/>
    <mergeCell ref="A14:A23"/>
    <mergeCell ref="D14:J14"/>
    <mergeCell ref="K14:L14"/>
    <mergeCell ref="B15:B19"/>
    <mergeCell ref="D16:J16"/>
    <mergeCell ref="K16:L16"/>
    <mergeCell ref="D17:J17"/>
    <mergeCell ref="K17:L17"/>
    <mergeCell ref="D23:J23"/>
    <mergeCell ref="A4:N4"/>
    <mergeCell ref="D2:J2"/>
    <mergeCell ref="K2:L2"/>
    <mergeCell ref="A5:A12"/>
    <mergeCell ref="D5:J5"/>
    <mergeCell ref="K5:L5"/>
    <mergeCell ref="D6:J6"/>
    <mergeCell ref="K6:L6"/>
    <mergeCell ref="A68:N68"/>
    <mergeCell ref="K23:L23"/>
    <mergeCell ref="C20:N20"/>
    <mergeCell ref="D18:J18"/>
    <mergeCell ref="K18:L18"/>
    <mergeCell ref="D19:J19"/>
    <mergeCell ref="K19:L19"/>
    <mergeCell ref="B20:B23"/>
    <mergeCell ref="D21:J21"/>
    <mergeCell ref="K21:L21"/>
    <mergeCell ref="D22:J22"/>
    <mergeCell ref="K22:L22"/>
    <mergeCell ref="D31:J31"/>
    <mergeCell ref="K31:L31"/>
    <mergeCell ref="B32:B41"/>
    <mergeCell ref="C33:C34"/>
    <mergeCell ref="A272:A325"/>
    <mergeCell ref="A48:N48"/>
    <mergeCell ref="D49:J49"/>
    <mergeCell ref="K49:L49"/>
    <mergeCell ref="C32:N32"/>
    <mergeCell ref="C51:N51"/>
    <mergeCell ref="C56:N56"/>
    <mergeCell ref="C58:N58"/>
    <mergeCell ref="C91:N91"/>
    <mergeCell ref="A98:N98"/>
    <mergeCell ref="A100:N100"/>
    <mergeCell ref="C149:N149"/>
    <mergeCell ref="M164:N164"/>
    <mergeCell ref="B155:B157"/>
    <mergeCell ref="B158:B160"/>
    <mergeCell ref="C169:N169"/>
    <mergeCell ref="D167:J167"/>
    <mergeCell ref="D168:J168"/>
    <mergeCell ref="B166:B168"/>
    <mergeCell ref="C166:N166"/>
    <mergeCell ref="C178:N178"/>
    <mergeCell ref="C180:N180"/>
    <mergeCell ref="C183:N183"/>
    <mergeCell ref="C186:N186"/>
    <mergeCell ref="B298:B300"/>
    <mergeCell ref="C298:N298"/>
    <mergeCell ref="A82:A95"/>
    <mergeCell ref="A96:N96"/>
    <mergeCell ref="D97:J97"/>
    <mergeCell ref="K97:L97"/>
    <mergeCell ref="A132:A141"/>
    <mergeCell ref="A142:N142"/>
    <mergeCell ref="D143:J143"/>
    <mergeCell ref="K143:L143"/>
    <mergeCell ref="A144:A152"/>
    <mergeCell ref="A163:A188"/>
    <mergeCell ref="A189:N189"/>
    <mergeCell ref="D190:J190"/>
    <mergeCell ref="K190:L190"/>
    <mergeCell ref="D227:J227"/>
    <mergeCell ref="K227:L227"/>
    <mergeCell ref="A226:N226"/>
    <mergeCell ref="A191:A225"/>
    <mergeCell ref="B233:N233"/>
    <mergeCell ref="A238:A269"/>
    <mergeCell ref="A270:N270"/>
    <mergeCell ref="D271:J271"/>
    <mergeCell ref="K271:L271"/>
  </mergeCells>
  <printOptions horizontalCentered="1"/>
  <pageMargins left="0.23622047244094491" right="0.23622047244094491" top="0.43307086614173229" bottom="0.39370078740157483" header="0.31496062992125984" footer="0.31496062992125984"/>
  <pageSetup paperSize="9" scale="40" fitToHeight="0" orientation="portrait" r:id="rId1"/>
  <headerFooter>
    <oddFooter>&amp;C&amp;18Sayfa &amp;P</oddFooter>
  </headerFooter>
  <rowBreaks count="6" manualBreakCount="6">
    <brk id="47" max="13" man="1"/>
    <brk id="95" max="13" man="1"/>
    <brk id="141" max="13" man="1"/>
    <brk id="188" max="13" man="1"/>
    <brk id="225" max="13" man="1"/>
    <brk id="26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1034"/>
  <sheetViews>
    <sheetView topLeftCell="A126" zoomScale="70" zoomScaleNormal="70" zoomScaleSheetLayoutView="50" zoomScalePageLayoutView="50" workbookViewId="0">
      <selection activeCell="B326" sqref="B326:J326"/>
    </sheetView>
  </sheetViews>
  <sheetFormatPr defaultColWidth="9.140625" defaultRowHeight="23.25" x14ac:dyDescent="0.35"/>
  <cols>
    <col min="1" max="1" width="11.28515625" style="210" customWidth="1"/>
    <col min="2" max="2" width="10.5703125" style="211" customWidth="1"/>
    <col min="3" max="3" width="8.7109375" style="212" customWidth="1"/>
    <col min="4" max="5" width="7.7109375" style="110" customWidth="1"/>
    <col min="6" max="6" width="4.28515625" style="110" customWidth="1"/>
    <col min="7" max="7" width="15.5703125" style="110" customWidth="1"/>
    <col min="8" max="8" width="20.28515625" style="110" customWidth="1"/>
    <col min="9" max="9" width="42" style="110" customWidth="1"/>
    <col min="10" max="10" width="29.140625" style="110" customWidth="1"/>
    <col min="11" max="11" width="21.85546875" style="213" customWidth="1"/>
    <col min="12" max="12" width="10.7109375" style="213" customWidth="1"/>
    <col min="13" max="13" width="29.140625" style="215" customWidth="1"/>
    <col min="14" max="14" width="24" style="596" customWidth="1"/>
    <col min="15" max="16384" width="9.140625" style="110"/>
  </cols>
  <sheetData>
    <row r="1" spans="1:14" ht="67.5" customHeight="1" thickBot="1" x14ac:dyDescent="0.4">
      <c r="A1" s="2099" t="s">
        <v>513</v>
      </c>
      <c r="B1" s="2100"/>
      <c r="C1" s="2100"/>
      <c r="D1" s="2100"/>
      <c r="E1" s="2100"/>
      <c r="F1" s="2100"/>
      <c r="G1" s="2100"/>
      <c r="H1" s="2100"/>
      <c r="I1" s="2100"/>
      <c r="J1" s="2100"/>
      <c r="K1" s="2100"/>
      <c r="L1" s="2100"/>
      <c r="M1" s="2100"/>
      <c r="N1" s="2101"/>
    </row>
    <row r="2" spans="1:14" ht="109.5" customHeight="1" thickBot="1" x14ac:dyDescent="0.4">
      <c r="A2" s="747" t="s">
        <v>0</v>
      </c>
      <c r="B2" s="614" t="s">
        <v>1</v>
      </c>
      <c r="C2" s="748"/>
      <c r="D2" s="2099" t="s">
        <v>2</v>
      </c>
      <c r="E2" s="2100"/>
      <c r="F2" s="2100"/>
      <c r="G2" s="2100"/>
      <c r="H2" s="2100"/>
      <c r="I2" s="2100"/>
      <c r="J2" s="2101"/>
      <c r="K2" s="2102" t="s">
        <v>619</v>
      </c>
      <c r="L2" s="2103"/>
      <c r="M2" s="597" t="s">
        <v>626</v>
      </c>
      <c r="N2" s="616" t="s">
        <v>385</v>
      </c>
    </row>
    <row r="3" spans="1:14" ht="30" customHeight="1" thickBot="1" x14ac:dyDescent="0.4">
      <c r="A3" s="2099" t="s">
        <v>125</v>
      </c>
      <c r="B3" s="2100"/>
      <c r="C3" s="2100"/>
      <c r="D3" s="2100"/>
      <c r="E3" s="2100"/>
      <c r="F3" s="2100"/>
      <c r="G3" s="2100"/>
      <c r="H3" s="2100"/>
      <c r="I3" s="2100"/>
      <c r="J3" s="2100"/>
      <c r="K3" s="2100"/>
      <c r="L3" s="2100"/>
      <c r="M3" s="2100"/>
      <c r="N3" s="2101"/>
    </row>
    <row r="4" spans="1:14" ht="33.75" customHeight="1" thickBot="1" x14ac:dyDescent="0.45">
      <c r="A4" s="2148" t="s">
        <v>40</v>
      </c>
      <c r="B4" s="2149"/>
      <c r="C4" s="2149"/>
      <c r="D4" s="2149"/>
      <c r="E4" s="2149"/>
      <c r="F4" s="2149"/>
      <c r="G4" s="2149"/>
      <c r="H4" s="2149"/>
      <c r="I4" s="2149"/>
      <c r="J4" s="2149"/>
      <c r="K4" s="2149"/>
      <c r="L4" s="2149"/>
      <c r="M4" s="2149"/>
      <c r="N4" s="2150"/>
    </row>
    <row r="5" spans="1:14" ht="29.25" customHeight="1" x14ac:dyDescent="0.4">
      <c r="A5" s="2097" t="s">
        <v>3</v>
      </c>
      <c r="B5" s="752">
        <v>1</v>
      </c>
      <c r="C5" s="618"/>
      <c r="D5" s="2151" t="s">
        <v>225</v>
      </c>
      <c r="E5" s="2152"/>
      <c r="F5" s="2152"/>
      <c r="G5" s="2152"/>
      <c r="H5" s="2152"/>
      <c r="I5" s="2152"/>
      <c r="J5" s="2153"/>
      <c r="K5" s="2422">
        <v>550</v>
      </c>
      <c r="L5" s="2423"/>
      <c r="M5" s="594"/>
      <c r="N5" s="619"/>
    </row>
    <row r="6" spans="1:14" ht="34.5" customHeight="1" x14ac:dyDescent="0.4">
      <c r="A6" s="2097"/>
      <c r="B6" s="750">
        <v>2</v>
      </c>
      <c r="C6" s="760"/>
      <c r="D6" s="2156" t="s">
        <v>227</v>
      </c>
      <c r="E6" s="2157"/>
      <c r="F6" s="2157"/>
      <c r="G6" s="2157"/>
      <c r="H6" s="2157"/>
      <c r="I6" s="2157"/>
      <c r="J6" s="2158"/>
      <c r="K6" s="2424">
        <v>440</v>
      </c>
      <c r="L6" s="2425"/>
      <c r="M6" s="595"/>
      <c r="N6" s="622"/>
    </row>
    <row r="7" spans="1:14" ht="30.75" customHeight="1" x14ac:dyDescent="0.4">
      <c r="A7" s="2097"/>
      <c r="B7" s="750">
        <v>3</v>
      </c>
      <c r="C7" s="760"/>
      <c r="D7" s="2156" t="s">
        <v>228</v>
      </c>
      <c r="E7" s="2157"/>
      <c r="F7" s="2157"/>
      <c r="G7" s="2157"/>
      <c r="H7" s="2157"/>
      <c r="I7" s="2157"/>
      <c r="J7" s="2158"/>
      <c r="K7" s="2424">
        <v>390</v>
      </c>
      <c r="L7" s="2425"/>
      <c r="M7" s="595"/>
      <c r="N7" s="622"/>
    </row>
    <row r="8" spans="1:14" ht="28.5" customHeight="1" x14ac:dyDescent="0.4">
      <c r="A8" s="2097"/>
      <c r="B8" s="750">
        <v>4</v>
      </c>
      <c r="C8" s="760"/>
      <c r="D8" s="2156" t="s">
        <v>229</v>
      </c>
      <c r="E8" s="2157"/>
      <c r="F8" s="2157"/>
      <c r="G8" s="2157"/>
      <c r="H8" s="2157"/>
      <c r="I8" s="2157"/>
      <c r="J8" s="2158"/>
      <c r="K8" s="2424">
        <v>220</v>
      </c>
      <c r="L8" s="2425"/>
      <c r="M8" s="595"/>
      <c r="N8" s="622"/>
    </row>
    <row r="9" spans="1:14" ht="29.25" customHeight="1" x14ac:dyDescent="0.4">
      <c r="A9" s="2097"/>
      <c r="B9" s="750">
        <v>5</v>
      </c>
      <c r="C9" s="760"/>
      <c r="D9" s="2156" t="s">
        <v>230</v>
      </c>
      <c r="E9" s="2157"/>
      <c r="F9" s="2157"/>
      <c r="G9" s="2157"/>
      <c r="H9" s="2157"/>
      <c r="I9" s="2157"/>
      <c r="J9" s="2158"/>
      <c r="K9" s="2424">
        <v>330</v>
      </c>
      <c r="L9" s="2425"/>
      <c r="M9" s="595"/>
      <c r="N9" s="622"/>
    </row>
    <row r="10" spans="1:14" ht="33" customHeight="1" x14ac:dyDescent="0.4">
      <c r="A10" s="2097"/>
      <c r="B10" s="750">
        <v>6</v>
      </c>
      <c r="C10" s="760"/>
      <c r="D10" s="2156" t="s">
        <v>560</v>
      </c>
      <c r="E10" s="2157"/>
      <c r="F10" s="2157"/>
      <c r="G10" s="2157"/>
      <c r="H10" s="2157"/>
      <c r="I10" s="2157"/>
      <c r="J10" s="2158"/>
      <c r="K10" s="2424">
        <v>170</v>
      </c>
      <c r="L10" s="2425"/>
      <c r="M10" s="595"/>
      <c r="N10" s="622"/>
    </row>
    <row r="11" spans="1:14" ht="27" customHeight="1" x14ac:dyDescent="0.4">
      <c r="A11" s="2097"/>
      <c r="B11" s="750">
        <v>7</v>
      </c>
      <c r="C11" s="760"/>
      <c r="D11" s="2156" t="s">
        <v>226</v>
      </c>
      <c r="E11" s="2157"/>
      <c r="F11" s="2157"/>
      <c r="G11" s="2157"/>
      <c r="H11" s="2157"/>
      <c r="I11" s="2157"/>
      <c r="J11" s="2158"/>
      <c r="K11" s="2424">
        <v>220</v>
      </c>
      <c r="L11" s="2425"/>
      <c r="M11" s="595"/>
      <c r="N11" s="622"/>
    </row>
    <row r="12" spans="1:14" ht="36.75" customHeight="1" thickBot="1" x14ac:dyDescent="0.45">
      <c r="A12" s="2097"/>
      <c r="B12" s="751">
        <v>8</v>
      </c>
      <c r="C12" s="624"/>
      <c r="D12" s="2185" t="s">
        <v>244</v>
      </c>
      <c r="E12" s="2186"/>
      <c r="F12" s="2186"/>
      <c r="G12" s="2186"/>
      <c r="H12" s="2186"/>
      <c r="I12" s="2186"/>
      <c r="J12" s="2187"/>
      <c r="K12" s="2426">
        <v>200</v>
      </c>
      <c r="L12" s="2427"/>
      <c r="M12" s="684"/>
      <c r="N12" s="622"/>
    </row>
    <row r="13" spans="1:14" ht="29.25" customHeight="1" thickBot="1" x14ac:dyDescent="0.45">
      <c r="A13" s="2428" t="s">
        <v>632</v>
      </c>
      <c r="B13" s="2429"/>
      <c r="C13" s="2429"/>
      <c r="D13" s="2429"/>
      <c r="E13" s="2429"/>
      <c r="F13" s="2429"/>
      <c r="G13" s="2429"/>
      <c r="H13" s="2429"/>
      <c r="I13" s="2429"/>
      <c r="J13" s="2429"/>
      <c r="K13" s="2429"/>
      <c r="L13" s="2429"/>
      <c r="M13" s="2429"/>
      <c r="N13" s="2430"/>
    </row>
    <row r="14" spans="1:14" ht="33.75" customHeight="1" x14ac:dyDescent="0.35">
      <c r="A14" s="2097" t="s">
        <v>4</v>
      </c>
      <c r="B14" s="2142">
        <v>1</v>
      </c>
      <c r="C14" s="2115" t="s">
        <v>425</v>
      </c>
      <c r="D14" s="2115"/>
      <c r="E14" s="2115"/>
      <c r="F14" s="2115"/>
      <c r="G14" s="2115"/>
      <c r="H14" s="2115"/>
      <c r="I14" s="2115"/>
      <c r="J14" s="2115"/>
      <c r="K14" s="2115"/>
      <c r="L14" s="2115"/>
      <c r="M14" s="2115"/>
      <c r="N14" s="2116"/>
    </row>
    <row r="15" spans="1:14" ht="30.75" customHeight="1" x14ac:dyDescent="0.4">
      <c r="A15" s="2097"/>
      <c r="B15" s="2143"/>
      <c r="C15" s="627" t="s">
        <v>5</v>
      </c>
      <c r="D15" s="2157" t="s">
        <v>241</v>
      </c>
      <c r="E15" s="2157"/>
      <c r="F15" s="2157"/>
      <c r="G15" s="2157"/>
      <c r="H15" s="2157"/>
      <c r="I15" s="2157"/>
      <c r="J15" s="2158"/>
      <c r="K15" s="2424">
        <v>50</v>
      </c>
      <c r="L15" s="2425"/>
      <c r="M15" s="757"/>
      <c r="N15" s="622"/>
    </row>
    <row r="16" spans="1:14" ht="32.25" customHeight="1" x14ac:dyDescent="0.4">
      <c r="A16" s="2097"/>
      <c r="B16" s="2143"/>
      <c r="C16" s="627" t="s">
        <v>6</v>
      </c>
      <c r="D16" s="2157" t="s">
        <v>106</v>
      </c>
      <c r="E16" s="2157"/>
      <c r="F16" s="2157"/>
      <c r="G16" s="2157"/>
      <c r="H16" s="2157"/>
      <c r="I16" s="2157"/>
      <c r="J16" s="2158"/>
      <c r="K16" s="2424">
        <v>100</v>
      </c>
      <c r="L16" s="2425"/>
      <c r="M16" s="757"/>
      <c r="N16" s="622"/>
    </row>
    <row r="17" spans="1:14" ht="33.75" customHeight="1" x14ac:dyDescent="0.4">
      <c r="A17" s="2097"/>
      <c r="B17" s="2143"/>
      <c r="C17" s="627" t="s">
        <v>7</v>
      </c>
      <c r="D17" s="2157" t="s">
        <v>562</v>
      </c>
      <c r="E17" s="2157"/>
      <c r="F17" s="2157"/>
      <c r="G17" s="2157"/>
      <c r="H17" s="2157"/>
      <c r="I17" s="2157"/>
      <c r="J17" s="2158"/>
      <c r="K17" s="2424">
        <v>100</v>
      </c>
      <c r="L17" s="2425"/>
      <c r="M17" s="757"/>
      <c r="N17" s="622"/>
    </row>
    <row r="18" spans="1:14" ht="33.75" customHeight="1" x14ac:dyDescent="0.4">
      <c r="A18" s="2097"/>
      <c r="B18" s="2144"/>
      <c r="C18" s="627" t="s">
        <v>8</v>
      </c>
      <c r="D18" s="2156" t="s">
        <v>555</v>
      </c>
      <c r="E18" s="2157"/>
      <c r="F18" s="2157"/>
      <c r="G18" s="2157"/>
      <c r="H18" s="2157"/>
      <c r="I18" s="2157"/>
      <c r="J18" s="2158"/>
      <c r="K18" s="2431">
        <v>150</v>
      </c>
      <c r="L18" s="2432"/>
      <c r="M18" s="626"/>
      <c r="N18" s="622"/>
    </row>
    <row r="19" spans="1:14" ht="34.5" customHeight="1" x14ac:dyDescent="0.35">
      <c r="A19" s="2097"/>
      <c r="B19" s="2142">
        <v>2</v>
      </c>
      <c r="C19" s="2114" t="s">
        <v>426</v>
      </c>
      <c r="D19" s="2115"/>
      <c r="E19" s="2115"/>
      <c r="F19" s="2115"/>
      <c r="G19" s="2115"/>
      <c r="H19" s="2115"/>
      <c r="I19" s="2115"/>
      <c r="J19" s="2115"/>
      <c r="K19" s="2115"/>
      <c r="L19" s="2115"/>
      <c r="M19" s="2115"/>
      <c r="N19" s="2116"/>
    </row>
    <row r="20" spans="1:14" ht="32.25" customHeight="1" x14ac:dyDescent="0.4">
      <c r="A20" s="2097"/>
      <c r="B20" s="2143"/>
      <c r="C20" s="627" t="s">
        <v>5</v>
      </c>
      <c r="D20" s="2156" t="s">
        <v>338</v>
      </c>
      <c r="E20" s="2157"/>
      <c r="F20" s="2157"/>
      <c r="G20" s="2157"/>
      <c r="H20" s="2157"/>
      <c r="I20" s="2157"/>
      <c r="J20" s="2158"/>
      <c r="K20" s="2424">
        <v>50</v>
      </c>
      <c r="L20" s="2425"/>
      <c r="M20" s="757"/>
      <c r="N20" s="622"/>
    </row>
    <row r="21" spans="1:14" ht="30.75" customHeight="1" x14ac:dyDescent="0.4">
      <c r="A21" s="2097"/>
      <c r="B21" s="2143"/>
      <c r="C21" s="627" t="s">
        <v>6</v>
      </c>
      <c r="D21" s="2156" t="s">
        <v>107</v>
      </c>
      <c r="E21" s="2157"/>
      <c r="F21" s="2157"/>
      <c r="G21" s="2157"/>
      <c r="H21" s="2157"/>
      <c r="I21" s="2157"/>
      <c r="J21" s="2158"/>
      <c r="K21" s="2424">
        <v>100</v>
      </c>
      <c r="L21" s="2425"/>
      <c r="M21" s="757"/>
      <c r="N21" s="622"/>
    </row>
    <row r="22" spans="1:14" ht="38.25" customHeight="1" thickBot="1" x14ac:dyDescent="0.45">
      <c r="A22" s="2097"/>
      <c r="B22" s="2143"/>
      <c r="C22" s="628" t="s">
        <v>7</v>
      </c>
      <c r="D22" s="2182" t="s">
        <v>242</v>
      </c>
      <c r="E22" s="2183"/>
      <c r="F22" s="2183"/>
      <c r="G22" s="2183"/>
      <c r="H22" s="2183"/>
      <c r="I22" s="2183"/>
      <c r="J22" s="2184"/>
      <c r="K22" s="2426">
        <v>200</v>
      </c>
      <c r="L22" s="2427"/>
      <c r="M22" s="629"/>
      <c r="N22" s="630"/>
    </row>
    <row r="23" spans="1:14" ht="30" customHeight="1" thickBot="1" x14ac:dyDescent="0.4">
      <c r="A23" s="2099" t="s">
        <v>126</v>
      </c>
      <c r="B23" s="2100"/>
      <c r="C23" s="2100"/>
      <c r="D23" s="2100"/>
      <c r="E23" s="2100"/>
      <c r="F23" s="2100"/>
      <c r="G23" s="2100"/>
      <c r="H23" s="2100"/>
      <c r="I23" s="2100"/>
      <c r="J23" s="2100"/>
      <c r="K23" s="2100"/>
      <c r="L23" s="2100"/>
      <c r="M23" s="2100"/>
      <c r="N23" s="2101"/>
    </row>
    <row r="24" spans="1:14" ht="31.5" customHeight="1" thickBot="1" x14ac:dyDescent="0.45">
      <c r="A24" s="2148" t="s">
        <v>69</v>
      </c>
      <c r="B24" s="2149"/>
      <c r="C24" s="2149"/>
      <c r="D24" s="2149"/>
      <c r="E24" s="2149"/>
      <c r="F24" s="2149"/>
      <c r="G24" s="2149"/>
      <c r="H24" s="2149"/>
      <c r="I24" s="2149"/>
      <c r="J24" s="2149"/>
      <c r="K24" s="2149"/>
      <c r="L24" s="2149"/>
      <c r="M24" s="2149"/>
      <c r="N24" s="2150"/>
    </row>
    <row r="25" spans="1:14" ht="30" customHeight="1" thickBot="1" x14ac:dyDescent="0.45">
      <c r="A25" s="2097" t="s">
        <v>10</v>
      </c>
      <c r="B25" s="2143">
        <v>1</v>
      </c>
      <c r="C25" s="2391" t="s">
        <v>71</v>
      </c>
      <c r="D25" s="2392"/>
      <c r="E25" s="2392"/>
      <c r="F25" s="2392"/>
      <c r="G25" s="2392"/>
      <c r="H25" s="2392"/>
      <c r="I25" s="2392"/>
      <c r="J25" s="2392"/>
      <c r="K25" s="2392"/>
      <c r="L25" s="2392"/>
      <c r="M25" s="2392"/>
      <c r="N25" s="2393"/>
    </row>
    <row r="26" spans="1:14" ht="37.5" customHeight="1" x14ac:dyDescent="0.4">
      <c r="A26" s="2097"/>
      <c r="B26" s="2143"/>
      <c r="C26" s="625" t="s">
        <v>5</v>
      </c>
      <c r="D26" s="2151" t="s">
        <v>58</v>
      </c>
      <c r="E26" s="2152"/>
      <c r="F26" s="2152"/>
      <c r="G26" s="2152"/>
      <c r="H26" s="2152"/>
      <c r="I26" s="2152"/>
      <c r="J26" s="2153"/>
      <c r="K26" s="1347">
        <v>220</v>
      </c>
      <c r="L26" s="1348"/>
      <c r="M26" s="608"/>
      <c r="N26" s="619"/>
    </row>
    <row r="27" spans="1:14" ht="37.5" customHeight="1" x14ac:dyDescent="0.4">
      <c r="A27" s="2097"/>
      <c r="B27" s="2144"/>
      <c r="C27" s="627" t="s">
        <v>6</v>
      </c>
      <c r="D27" s="631" t="s">
        <v>59</v>
      </c>
      <c r="E27" s="753"/>
      <c r="F27" s="753"/>
      <c r="G27" s="753"/>
      <c r="H27" s="753"/>
      <c r="I27" s="753"/>
      <c r="J27" s="754"/>
      <c r="K27" s="1347">
        <v>425</v>
      </c>
      <c r="L27" s="1348"/>
      <c r="M27" s="598"/>
      <c r="N27" s="622"/>
    </row>
    <row r="28" spans="1:14" ht="75" customHeight="1" x14ac:dyDescent="0.4">
      <c r="A28" s="2097"/>
      <c r="B28" s="750">
        <v>2</v>
      </c>
      <c r="C28" s="760"/>
      <c r="D28" s="2169" t="s">
        <v>221</v>
      </c>
      <c r="E28" s="2170"/>
      <c r="F28" s="2170"/>
      <c r="G28" s="2170"/>
      <c r="H28" s="2170"/>
      <c r="I28" s="2170"/>
      <c r="J28" s="2171"/>
      <c r="K28" s="2433">
        <v>605</v>
      </c>
      <c r="L28" s="2434"/>
      <c r="M28" s="598"/>
      <c r="N28" s="622"/>
    </row>
    <row r="29" spans="1:14" ht="99.75" customHeight="1" x14ac:dyDescent="0.4">
      <c r="A29" s="2097"/>
      <c r="B29" s="750">
        <v>3</v>
      </c>
      <c r="C29" s="760"/>
      <c r="D29" s="2169" t="s">
        <v>419</v>
      </c>
      <c r="E29" s="2170"/>
      <c r="F29" s="2170"/>
      <c r="G29" s="2170"/>
      <c r="H29" s="2170"/>
      <c r="I29" s="2170"/>
      <c r="J29" s="2171"/>
      <c r="K29" s="2433">
        <v>605</v>
      </c>
      <c r="L29" s="2434"/>
      <c r="M29" s="598"/>
      <c r="N29" s="622"/>
    </row>
    <row r="30" spans="1:14" ht="80.25" customHeight="1" x14ac:dyDescent="0.4">
      <c r="A30" s="2097"/>
      <c r="B30" s="750">
        <v>4</v>
      </c>
      <c r="C30" s="760"/>
      <c r="D30" s="2169" t="s">
        <v>70</v>
      </c>
      <c r="E30" s="2170"/>
      <c r="F30" s="2170"/>
      <c r="G30" s="2170"/>
      <c r="H30" s="2170"/>
      <c r="I30" s="2170"/>
      <c r="J30" s="2171"/>
      <c r="K30" s="2433">
        <v>85</v>
      </c>
      <c r="L30" s="2434"/>
      <c r="M30" s="598"/>
      <c r="N30" s="622"/>
    </row>
    <row r="31" spans="1:14" ht="36" customHeight="1" x14ac:dyDescent="0.35">
      <c r="A31" s="2097"/>
      <c r="B31" s="2142">
        <v>5</v>
      </c>
      <c r="C31" s="2108" t="s">
        <v>310</v>
      </c>
      <c r="D31" s="2109"/>
      <c r="E31" s="2109"/>
      <c r="F31" s="2109"/>
      <c r="G31" s="2109"/>
      <c r="H31" s="2109"/>
      <c r="I31" s="2109"/>
      <c r="J31" s="2109"/>
      <c r="K31" s="2109"/>
      <c r="L31" s="2109"/>
      <c r="M31" s="2109"/>
      <c r="N31" s="2110"/>
    </row>
    <row r="32" spans="1:14" ht="39" customHeight="1" x14ac:dyDescent="0.4">
      <c r="A32" s="2097"/>
      <c r="B32" s="2143"/>
      <c r="C32" s="2175"/>
      <c r="D32" s="2188" t="s">
        <v>354</v>
      </c>
      <c r="E32" s="2189"/>
      <c r="F32" s="2189"/>
      <c r="G32" s="2190"/>
      <c r="H32" s="2156" t="s">
        <v>60</v>
      </c>
      <c r="I32" s="2157"/>
      <c r="J32" s="2158"/>
      <c r="K32" s="2433">
        <v>660</v>
      </c>
      <c r="L32" s="2434"/>
      <c r="M32" s="757"/>
      <c r="N32" s="622"/>
    </row>
    <row r="33" spans="1:14" ht="53.25" customHeight="1" x14ac:dyDescent="0.4">
      <c r="A33" s="2097"/>
      <c r="B33" s="2143"/>
      <c r="C33" s="2176"/>
      <c r="D33" s="2191"/>
      <c r="E33" s="2192"/>
      <c r="F33" s="2192"/>
      <c r="G33" s="2193"/>
      <c r="H33" s="2156" t="s">
        <v>61</v>
      </c>
      <c r="I33" s="2157"/>
      <c r="J33" s="2158"/>
      <c r="K33" s="2433">
        <v>470</v>
      </c>
      <c r="L33" s="2434"/>
      <c r="M33" s="757"/>
      <c r="N33" s="622"/>
    </row>
    <row r="34" spans="1:14" ht="30" customHeight="1" x14ac:dyDescent="0.4">
      <c r="A34" s="2097"/>
      <c r="B34" s="2143"/>
      <c r="C34" s="2175"/>
      <c r="D34" s="2188" t="s">
        <v>62</v>
      </c>
      <c r="E34" s="2189"/>
      <c r="F34" s="2189"/>
      <c r="G34" s="2190"/>
      <c r="H34" s="2156" t="s">
        <v>60</v>
      </c>
      <c r="I34" s="2157"/>
      <c r="J34" s="2158"/>
      <c r="K34" s="2433">
        <v>470</v>
      </c>
      <c r="L34" s="2434"/>
      <c r="M34" s="757"/>
      <c r="N34" s="622"/>
    </row>
    <row r="35" spans="1:14" ht="30" customHeight="1" x14ac:dyDescent="0.4">
      <c r="A35" s="2097"/>
      <c r="B35" s="2143"/>
      <c r="C35" s="2176"/>
      <c r="D35" s="2191"/>
      <c r="E35" s="2192"/>
      <c r="F35" s="2192"/>
      <c r="G35" s="2193"/>
      <c r="H35" s="2156" t="s">
        <v>61</v>
      </c>
      <c r="I35" s="2157"/>
      <c r="J35" s="2158"/>
      <c r="K35" s="2433">
        <v>470</v>
      </c>
      <c r="L35" s="2434"/>
      <c r="M35" s="757"/>
      <c r="N35" s="622"/>
    </row>
    <row r="36" spans="1:14" ht="30" customHeight="1" x14ac:dyDescent="0.4">
      <c r="A36" s="2097"/>
      <c r="B36" s="2143"/>
      <c r="C36" s="2175"/>
      <c r="D36" s="2188" t="s">
        <v>63</v>
      </c>
      <c r="E36" s="2189"/>
      <c r="F36" s="2189"/>
      <c r="G36" s="2190"/>
      <c r="H36" s="2156" t="s">
        <v>64</v>
      </c>
      <c r="I36" s="2157"/>
      <c r="J36" s="2158"/>
      <c r="K36" s="2439" t="s">
        <v>65</v>
      </c>
      <c r="L36" s="2440"/>
      <c r="M36" s="607"/>
      <c r="N36" s="622"/>
    </row>
    <row r="37" spans="1:14" ht="30" customHeight="1" x14ac:dyDescent="0.4">
      <c r="A37" s="2097"/>
      <c r="B37" s="2143"/>
      <c r="C37" s="2176"/>
      <c r="D37" s="2191"/>
      <c r="E37" s="2192"/>
      <c r="F37" s="2192"/>
      <c r="G37" s="2193"/>
      <c r="H37" s="2156" t="s">
        <v>66</v>
      </c>
      <c r="I37" s="2157"/>
      <c r="J37" s="2158"/>
      <c r="K37" s="2433">
        <v>150</v>
      </c>
      <c r="L37" s="2434"/>
      <c r="M37" s="757"/>
      <c r="N37" s="622"/>
    </row>
    <row r="38" spans="1:14" ht="30" customHeight="1" x14ac:dyDescent="0.4">
      <c r="A38" s="2097"/>
      <c r="B38" s="2143"/>
      <c r="C38" s="2175"/>
      <c r="D38" s="2188" t="s">
        <v>67</v>
      </c>
      <c r="E38" s="2189"/>
      <c r="F38" s="2189"/>
      <c r="G38" s="2190"/>
      <c r="H38" s="2156" t="s">
        <v>64</v>
      </c>
      <c r="I38" s="2157"/>
      <c r="J38" s="2158"/>
      <c r="K38" s="2433">
        <v>800</v>
      </c>
      <c r="L38" s="2434"/>
      <c r="M38" s="757"/>
      <c r="N38" s="622"/>
    </row>
    <row r="39" spans="1:14" ht="58.5" customHeight="1" x14ac:dyDescent="0.4">
      <c r="A39" s="2097"/>
      <c r="B39" s="2143"/>
      <c r="C39" s="2176"/>
      <c r="D39" s="2191"/>
      <c r="E39" s="2192"/>
      <c r="F39" s="2192"/>
      <c r="G39" s="2193"/>
      <c r="H39" s="2156" t="s">
        <v>66</v>
      </c>
      <c r="I39" s="2157"/>
      <c r="J39" s="2158"/>
      <c r="K39" s="2433">
        <v>420</v>
      </c>
      <c r="L39" s="2434"/>
      <c r="M39" s="757"/>
      <c r="N39" s="622"/>
    </row>
    <row r="40" spans="1:14" ht="51" customHeight="1" thickBot="1" x14ac:dyDescent="0.45">
      <c r="A40" s="2104"/>
      <c r="B40" s="2174"/>
      <c r="C40" s="635"/>
      <c r="D40" s="2200" t="s">
        <v>247</v>
      </c>
      <c r="E40" s="2201"/>
      <c r="F40" s="2201"/>
      <c r="G40" s="2201"/>
      <c r="H40" s="2201"/>
      <c r="I40" s="2201"/>
      <c r="J40" s="2202"/>
      <c r="K40" s="1385">
        <v>1500</v>
      </c>
      <c r="L40" s="2441"/>
      <c r="M40" s="600"/>
      <c r="N40" s="550"/>
    </row>
    <row r="41" spans="1:14" ht="54" customHeight="1" thickBot="1" x14ac:dyDescent="0.4">
      <c r="A41" s="2096" t="s">
        <v>15</v>
      </c>
      <c r="B41" s="2212">
        <v>1</v>
      </c>
      <c r="C41" s="2388" t="s">
        <v>72</v>
      </c>
      <c r="D41" s="2389"/>
      <c r="E41" s="2389"/>
      <c r="F41" s="2389"/>
      <c r="G41" s="2389"/>
      <c r="H41" s="2389"/>
      <c r="I41" s="2389"/>
      <c r="J41" s="2389"/>
      <c r="K41" s="2389"/>
      <c r="L41" s="2389"/>
      <c r="M41" s="2389"/>
      <c r="N41" s="2390"/>
    </row>
    <row r="42" spans="1:14" ht="38.25" customHeight="1" x14ac:dyDescent="0.4">
      <c r="A42" s="2097"/>
      <c r="B42" s="2213"/>
      <c r="C42" s="2215"/>
      <c r="D42" s="2216" t="s">
        <v>197</v>
      </c>
      <c r="E42" s="2217"/>
      <c r="F42" s="2217"/>
      <c r="G42" s="2218"/>
      <c r="H42" s="2151" t="s">
        <v>60</v>
      </c>
      <c r="I42" s="2152"/>
      <c r="J42" s="2153"/>
      <c r="K42" s="2435">
        <v>440</v>
      </c>
      <c r="L42" s="2436"/>
      <c r="M42" s="681"/>
      <c r="N42" s="682"/>
    </row>
    <row r="43" spans="1:14" ht="66.75" customHeight="1" x14ac:dyDescent="0.4">
      <c r="A43" s="2097"/>
      <c r="B43" s="2213"/>
      <c r="C43" s="2176"/>
      <c r="D43" s="2191"/>
      <c r="E43" s="2192"/>
      <c r="F43" s="2192"/>
      <c r="G43" s="2193"/>
      <c r="H43" s="2156" t="s">
        <v>61</v>
      </c>
      <c r="I43" s="2157"/>
      <c r="J43" s="2158"/>
      <c r="K43" s="2433">
        <v>300</v>
      </c>
      <c r="L43" s="2434"/>
      <c r="M43" s="757"/>
      <c r="N43" s="622"/>
    </row>
    <row r="44" spans="1:14" ht="36" customHeight="1" x14ac:dyDescent="0.4">
      <c r="A44" s="2097"/>
      <c r="B44" s="2213"/>
      <c r="C44" s="2175"/>
      <c r="D44" s="2188" t="s">
        <v>62</v>
      </c>
      <c r="E44" s="2189"/>
      <c r="F44" s="2189"/>
      <c r="G44" s="2190"/>
      <c r="H44" s="2156" t="s">
        <v>60</v>
      </c>
      <c r="I44" s="2157"/>
      <c r="J44" s="2158"/>
      <c r="K44" s="2433">
        <v>300</v>
      </c>
      <c r="L44" s="2434"/>
      <c r="M44" s="757"/>
      <c r="N44" s="622"/>
    </row>
    <row r="45" spans="1:14" ht="38.25" customHeight="1" x14ac:dyDescent="0.4">
      <c r="A45" s="2097"/>
      <c r="B45" s="2213"/>
      <c r="C45" s="2176"/>
      <c r="D45" s="2191"/>
      <c r="E45" s="2192"/>
      <c r="F45" s="2192"/>
      <c r="G45" s="2193"/>
      <c r="H45" s="2156" t="s">
        <v>61</v>
      </c>
      <c r="I45" s="2157"/>
      <c r="J45" s="2158"/>
      <c r="K45" s="2433">
        <v>220</v>
      </c>
      <c r="L45" s="2434"/>
      <c r="M45" s="757"/>
      <c r="N45" s="622"/>
    </row>
    <row r="46" spans="1:14" s="138" customFormat="1" ht="45.75" customHeight="1" thickBot="1" x14ac:dyDescent="0.45">
      <c r="A46" s="2104"/>
      <c r="B46" s="2214"/>
      <c r="C46" s="691"/>
      <c r="D46" s="2207" t="s">
        <v>63</v>
      </c>
      <c r="E46" s="2208"/>
      <c r="F46" s="2208"/>
      <c r="G46" s="2208"/>
      <c r="H46" s="2208"/>
      <c r="I46" s="2208"/>
      <c r="J46" s="2209"/>
      <c r="K46" s="2437">
        <v>120</v>
      </c>
      <c r="L46" s="2438"/>
      <c r="M46" s="683"/>
      <c r="N46" s="678"/>
    </row>
    <row r="47" spans="1:14" ht="67.5" customHeight="1" thickBot="1" x14ac:dyDescent="0.4">
      <c r="A47" s="2099" t="s">
        <v>513</v>
      </c>
      <c r="B47" s="2100"/>
      <c r="C47" s="2100"/>
      <c r="D47" s="2100"/>
      <c r="E47" s="2100"/>
      <c r="F47" s="2100"/>
      <c r="G47" s="2100"/>
      <c r="H47" s="2100"/>
      <c r="I47" s="2100"/>
      <c r="J47" s="2100"/>
      <c r="K47" s="2100"/>
      <c r="L47" s="2100"/>
      <c r="M47" s="2100"/>
      <c r="N47" s="2101"/>
    </row>
    <row r="48" spans="1:14" ht="109.5" customHeight="1" thickBot="1" x14ac:dyDescent="0.4">
      <c r="A48" s="747" t="s">
        <v>0</v>
      </c>
      <c r="B48" s="614" t="s">
        <v>1</v>
      </c>
      <c r="C48" s="748"/>
      <c r="D48" s="2099" t="s">
        <v>2</v>
      </c>
      <c r="E48" s="2100"/>
      <c r="F48" s="2100"/>
      <c r="G48" s="2100"/>
      <c r="H48" s="2100"/>
      <c r="I48" s="2100"/>
      <c r="J48" s="2101"/>
      <c r="K48" s="2102" t="s">
        <v>619</v>
      </c>
      <c r="L48" s="2103"/>
      <c r="M48" s="597" t="s">
        <v>626</v>
      </c>
      <c r="N48" s="616" t="s">
        <v>385</v>
      </c>
    </row>
    <row r="49" spans="1:14" ht="24" customHeight="1" thickBot="1" x14ac:dyDescent="0.45">
      <c r="A49" s="2365" t="s">
        <v>113</v>
      </c>
      <c r="B49" s="2366"/>
      <c r="C49" s="2366"/>
      <c r="D49" s="2366"/>
      <c r="E49" s="2366"/>
      <c r="F49" s="2366"/>
      <c r="G49" s="2366"/>
      <c r="H49" s="2366"/>
      <c r="I49" s="2366"/>
      <c r="J49" s="2366"/>
      <c r="K49" s="2366"/>
      <c r="L49" s="2366"/>
      <c r="M49" s="2366"/>
      <c r="N49" s="2367"/>
    </row>
    <row r="50" spans="1:14" ht="23.25" customHeight="1" x14ac:dyDescent="0.35">
      <c r="A50" s="2143" t="s">
        <v>11</v>
      </c>
      <c r="B50" s="2143">
        <v>1</v>
      </c>
      <c r="C50" s="2111" t="s">
        <v>112</v>
      </c>
      <c r="D50" s="2112"/>
      <c r="E50" s="2112"/>
      <c r="F50" s="2112"/>
      <c r="G50" s="2112"/>
      <c r="H50" s="2112"/>
      <c r="I50" s="2112"/>
      <c r="J50" s="2112"/>
      <c r="K50" s="2112"/>
      <c r="L50" s="2112"/>
      <c r="M50" s="2112"/>
      <c r="N50" s="2113"/>
    </row>
    <row r="51" spans="1:14" ht="23.25" customHeight="1" x14ac:dyDescent="0.4">
      <c r="A51" s="2143"/>
      <c r="B51" s="2143"/>
      <c r="C51" s="627" t="s">
        <v>5</v>
      </c>
      <c r="D51" s="2156" t="s">
        <v>114</v>
      </c>
      <c r="E51" s="2157"/>
      <c r="F51" s="2157"/>
      <c r="G51" s="2157"/>
      <c r="H51" s="2157"/>
      <c r="I51" s="2157"/>
      <c r="J51" s="2158"/>
      <c r="K51" s="2433">
        <v>1.25</v>
      </c>
      <c r="L51" s="2434"/>
      <c r="M51" s="757"/>
      <c r="N51" s="622"/>
    </row>
    <row r="52" spans="1:14" ht="23.25" customHeight="1" x14ac:dyDescent="0.4">
      <c r="A52" s="2143"/>
      <c r="B52" s="2143"/>
      <c r="C52" s="627" t="s">
        <v>6</v>
      </c>
      <c r="D52" s="2156" t="s">
        <v>108</v>
      </c>
      <c r="E52" s="2157"/>
      <c r="F52" s="2157"/>
      <c r="G52" s="2157"/>
      <c r="H52" s="2157"/>
      <c r="I52" s="2157"/>
      <c r="J52" s="2158"/>
      <c r="K52" s="2433">
        <v>1.25</v>
      </c>
      <c r="L52" s="2434"/>
      <c r="M52" s="757"/>
      <c r="N52" s="622"/>
    </row>
    <row r="53" spans="1:14" ht="23.25" customHeight="1" x14ac:dyDescent="0.4">
      <c r="A53" s="2143"/>
      <c r="B53" s="2143"/>
      <c r="C53" s="627" t="s">
        <v>7</v>
      </c>
      <c r="D53" s="2156" t="s">
        <v>109</v>
      </c>
      <c r="E53" s="2157"/>
      <c r="F53" s="2157"/>
      <c r="G53" s="2157"/>
      <c r="H53" s="2157"/>
      <c r="I53" s="2157"/>
      <c r="J53" s="2158"/>
      <c r="K53" s="2433">
        <v>2.5</v>
      </c>
      <c r="L53" s="2434"/>
      <c r="M53" s="757"/>
      <c r="N53" s="622"/>
    </row>
    <row r="54" spans="1:14" ht="24" customHeight="1" thickBot="1" x14ac:dyDescent="0.45">
      <c r="A54" s="2143"/>
      <c r="B54" s="2174"/>
      <c r="C54" s="628" t="s">
        <v>9</v>
      </c>
      <c r="D54" s="2156" t="s">
        <v>110</v>
      </c>
      <c r="E54" s="2157"/>
      <c r="F54" s="2157"/>
      <c r="G54" s="2157"/>
      <c r="H54" s="2157"/>
      <c r="I54" s="2157"/>
      <c r="J54" s="2158"/>
      <c r="K54" s="2433">
        <v>2.5</v>
      </c>
      <c r="L54" s="2434"/>
      <c r="M54" s="757"/>
      <c r="N54" s="622"/>
    </row>
    <row r="55" spans="1:14" ht="29.25" customHeight="1" x14ac:dyDescent="0.35">
      <c r="A55" s="2143"/>
      <c r="B55" s="2096">
        <v>2</v>
      </c>
      <c r="C55" s="2114" t="s">
        <v>121</v>
      </c>
      <c r="D55" s="2115"/>
      <c r="E55" s="2115"/>
      <c r="F55" s="2115"/>
      <c r="G55" s="2115"/>
      <c r="H55" s="2115"/>
      <c r="I55" s="2115"/>
      <c r="J55" s="2115"/>
      <c r="K55" s="2115"/>
      <c r="L55" s="2115"/>
      <c r="M55" s="2115"/>
      <c r="N55" s="2116"/>
    </row>
    <row r="56" spans="1:14" ht="29.25" customHeight="1" x14ac:dyDescent="0.4">
      <c r="A56" s="2143"/>
      <c r="B56" s="2098"/>
      <c r="C56" s="760"/>
      <c r="D56" s="2156" t="s">
        <v>111</v>
      </c>
      <c r="E56" s="2157"/>
      <c r="F56" s="2157"/>
      <c r="G56" s="2157"/>
      <c r="H56" s="2157"/>
      <c r="I56" s="2157"/>
      <c r="J56" s="2158"/>
      <c r="K56" s="2223">
        <v>0.3</v>
      </c>
      <c r="L56" s="2224"/>
      <c r="M56" s="636">
        <v>0.3</v>
      </c>
      <c r="N56" s="622"/>
    </row>
    <row r="57" spans="1:14" ht="23.25" customHeight="1" x14ac:dyDescent="0.35">
      <c r="A57" s="2143"/>
      <c r="B57" s="2225">
        <v>3</v>
      </c>
      <c r="C57" s="2114" t="s">
        <v>122</v>
      </c>
      <c r="D57" s="2115"/>
      <c r="E57" s="2115"/>
      <c r="F57" s="2115"/>
      <c r="G57" s="2115"/>
      <c r="H57" s="2115"/>
      <c r="I57" s="2115"/>
      <c r="J57" s="2115"/>
      <c r="K57" s="2115"/>
      <c r="L57" s="2115"/>
      <c r="M57" s="2115"/>
      <c r="N57" s="2116"/>
    </row>
    <row r="58" spans="1:14" ht="23.25" customHeight="1" x14ac:dyDescent="0.4">
      <c r="A58" s="2143"/>
      <c r="B58" s="2097"/>
      <c r="C58" s="627" t="s">
        <v>5</v>
      </c>
      <c r="D58" s="2156" t="s">
        <v>115</v>
      </c>
      <c r="E58" s="2157"/>
      <c r="F58" s="2157"/>
      <c r="G58" s="2157"/>
      <c r="H58" s="2157"/>
      <c r="I58" s="2157"/>
      <c r="J58" s="2158"/>
      <c r="K58" s="2433">
        <v>3</v>
      </c>
      <c r="L58" s="2434"/>
      <c r="M58" s="757"/>
      <c r="N58" s="622"/>
    </row>
    <row r="59" spans="1:14" ht="23.25" customHeight="1" x14ac:dyDescent="0.4">
      <c r="A59" s="2143"/>
      <c r="B59" s="2097"/>
      <c r="C59" s="627" t="s">
        <v>6</v>
      </c>
      <c r="D59" s="2156" t="s">
        <v>116</v>
      </c>
      <c r="E59" s="2157"/>
      <c r="F59" s="2157"/>
      <c r="G59" s="2157"/>
      <c r="H59" s="2157"/>
      <c r="I59" s="2157"/>
      <c r="J59" s="2158"/>
      <c r="K59" s="2433">
        <v>3.5</v>
      </c>
      <c r="L59" s="2434"/>
      <c r="M59" s="757"/>
      <c r="N59" s="622"/>
    </row>
    <row r="60" spans="1:14" ht="23.25" customHeight="1" x14ac:dyDescent="0.4">
      <c r="A60" s="2143"/>
      <c r="B60" s="2098"/>
      <c r="C60" s="627" t="s">
        <v>7</v>
      </c>
      <c r="D60" s="2156" t="s">
        <v>117</v>
      </c>
      <c r="E60" s="2157"/>
      <c r="F60" s="2157"/>
      <c r="G60" s="2157"/>
      <c r="H60" s="2157"/>
      <c r="I60" s="2157"/>
      <c r="J60" s="2158"/>
      <c r="K60" s="2433">
        <v>2.5</v>
      </c>
      <c r="L60" s="2434"/>
      <c r="M60" s="757"/>
      <c r="N60" s="622"/>
    </row>
    <row r="61" spans="1:14" ht="35.25" customHeight="1" thickBot="1" x14ac:dyDescent="0.45">
      <c r="A61" s="2174"/>
      <c r="B61" s="637"/>
      <c r="C61" s="2105" t="s">
        <v>123</v>
      </c>
      <c r="D61" s="2106"/>
      <c r="E61" s="2106"/>
      <c r="F61" s="2106"/>
      <c r="G61" s="2106"/>
      <c r="H61" s="2106"/>
      <c r="I61" s="2106"/>
      <c r="J61" s="2106"/>
      <c r="K61" s="2106"/>
      <c r="L61" s="2106"/>
      <c r="M61" s="2106"/>
      <c r="N61" s="2107"/>
    </row>
    <row r="62" spans="1:14" ht="34.5" customHeight="1" x14ac:dyDescent="0.35">
      <c r="A62" s="2385" t="s">
        <v>126</v>
      </c>
      <c r="B62" s="2386"/>
      <c r="C62" s="2386"/>
      <c r="D62" s="2386"/>
      <c r="E62" s="2386"/>
      <c r="F62" s="2386"/>
      <c r="G62" s="2386"/>
      <c r="H62" s="2386"/>
      <c r="I62" s="2386"/>
      <c r="J62" s="2386"/>
      <c r="K62" s="2386"/>
      <c r="L62" s="2386"/>
      <c r="M62" s="2386"/>
      <c r="N62" s="2387"/>
    </row>
    <row r="63" spans="1:14" ht="53.25" customHeight="1" x14ac:dyDescent="0.4">
      <c r="A63" s="2142" t="s">
        <v>14</v>
      </c>
      <c r="B63" s="750">
        <v>1</v>
      </c>
      <c r="C63" s="2222" t="s">
        <v>124</v>
      </c>
      <c r="D63" s="2157"/>
      <c r="E63" s="2157"/>
      <c r="F63" s="2157"/>
      <c r="G63" s="2157"/>
      <c r="H63" s="2157"/>
      <c r="I63" s="2157"/>
      <c r="J63" s="2157"/>
      <c r="K63" s="2157"/>
      <c r="L63" s="2158"/>
      <c r="M63" s="692"/>
      <c r="N63" s="693"/>
    </row>
    <row r="64" spans="1:14" s="138" customFormat="1" ht="81.75" customHeight="1" x14ac:dyDescent="0.4">
      <c r="A64" s="2143"/>
      <c r="B64" s="750">
        <v>2</v>
      </c>
      <c r="C64" s="2222" t="s">
        <v>118</v>
      </c>
      <c r="D64" s="2157"/>
      <c r="E64" s="2157"/>
      <c r="F64" s="2157"/>
      <c r="G64" s="2157"/>
      <c r="H64" s="2157"/>
      <c r="I64" s="2157"/>
      <c r="J64" s="2157"/>
      <c r="K64" s="2157"/>
      <c r="L64" s="2158"/>
      <c r="M64" s="692"/>
      <c r="N64" s="693"/>
    </row>
    <row r="65" spans="1:14" s="138" customFormat="1" ht="43.5" customHeight="1" x14ac:dyDescent="0.4">
      <c r="A65" s="2143"/>
      <c r="B65" s="750">
        <v>3</v>
      </c>
      <c r="C65" s="2222" t="s">
        <v>636</v>
      </c>
      <c r="D65" s="2157"/>
      <c r="E65" s="2157"/>
      <c r="F65" s="2157"/>
      <c r="G65" s="2157"/>
      <c r="H65" s="2157"/>
      <c r="I65" s="2157"/>
      <c r="J65" s="2157"/>
      <c r="K65" s="2157"/>
      <c r="L65" s="2158"/>
      <c r="M65" s="692"/>
      <c r="N65" s="693"/>
    </row>
    <row r="66" spans="1:14" s="138" customFormat="1" ht="80.25" customHeight="1" thickBot="1" x14ac:dyDescent="0.45">
      <c r="A66" s="2143"/>
      <c r="B66" s="751">
        <v>4</v>
      </c>
      <c r="C66" s="2221" t="s">
        <v>120</v>
      </c>
      <c r="D66" s="2183"/>
      <c r="E66" s="2183"/>
      <c r="F66" s="2183"/>
      <c r="G66" s="2183"/>
      <c r="H66" s="2183"/>
      <c r="I66" s="2183"/>
      <c r="J66" s="2183"/>
      <c r="K66" s="2183"/>
      <c r="L66" s="2184"/>
      <c r="M66" s="694"/>
      <c r="N66" s="695"/>
    </row>
    <row r="67" spans="1:14" ht="24" customHeight="1" thickBot="1" x14ac:dyDescent="0.4">
      <c r="A67" s="2099" t="s">
        <v>130</v>
      </c>
      <c r="B67" s="2100"/>
      <c r="C67" s="2100"/>
      <c r="D67" s="2100"/>
      <c r="E67" s="2100"/>
      <c r="F67" s="2100"/>
      <c r="G67" s="2100"/>
      <c r="H67" s="2100"/>
      <c r="I67" s="2100"/>
      <c r="J67" s="2100"/>
      <c r="K67" s="2100"/>
      <c r="L67" s="2100"/>
      <c r="M67" s="2161"/>
      <c r="N67" s="2162"/>
    </row>
    <row r="68" spans="1:14" ht="30.75" customHeight="1" thickBot="1" x14ac:dyDescent="0.45">
      <c r="A68" s="2148" t="s">
        <v>366</v>
      </c>
      <c r="B68" s="2149"/>
      <c r="C68" s="2149"/>
      <c r="D68" s="2149"/>
      <c r="E68" s="2149"/>
      <c r="F68" s="2149"/>
      <c r="G68" s="2149"/>
      <c r="H68" s="2149"/>
      <c r="I68" s="2149"/>
      <c r="J68" s="2149"/>
      <c r="K68" s="2149"/>
      <c r="L68" s="2149"/>
      <c r="M68" s="2149"/>
      <c r="N68" s="2150"/>
    </row>
    <row r="69" spans="1:14" ht="34.5" customHeight="1" x14ac:dyDescent="0.4">
      <c r="A69" s="2096" t="s">
        <v>16</v>
      </c>
      <c r="B69" s="750">
        <v>1</v>
      </c>
      <c r="C69" s="760"/>
      <c r="D69" s="2237" t="s">
        <v>127</v>
      </c>
      <c r="E69" s="2238"/>
      <c r="F69" s="2238"/>
      <c r="G69" s="2238"/>
      <c r="H69" s="2238"/>
      <c r="I69" s="2238"/>
      <c r="J69" s="2239"/>
      <c r="K69" s="2435">
        <v>100</v>
      </c>
      <c r="L69" s="2436"/>
      <c r="M69" s="757"/>
      <c r="N69" s="622"/>
    </row>
    <row r="70" spans="1:14" ht="36.75" customHeight="1" x14ac:dyDescent="0.4">
      <c r="A70" s="2097"/>
      <c r="B70" s="750">
        <v>2</v>
      </c>
      <c r="C70" s="760"/>
      <c r="D70" s="2156" t="s">
        <v>128</v>
      </c>
      <c r="E70" s="2157"/>
      <c r="F70" s="2157"/>
      <c r="G70" s="2157"/>
      <c r="H70" s="2157"/>
      <c r="I70" s="2157"/>
      <c r="J70" s="2158"/>
      <c r="K70" s="2433">
        <v>35</v>
      </c>
      <c r="L70" s="2434"/>
      <c r="M70" s="757"/>
      <c r="N70" s="622"/>
    </row>
    <row r="71" spans="1:14" ht="38.25" customHeight="1" x14ac:dyDescent="0.4">
      <c r="A71" s="2097"/>
      <c r="B71" s="750">
        <v>3</v>
      </c>
      <c r="C71" s="760"/>
      <c r="D71" s="2156" t="s">
        <v>68</v>
      </c>
      <c r="E71" s="2157"/>
      <c r="F71" s="2157"/>
      <c r="G71" s="2157"/>
      <c r="H71" s="2157"/>
      <c r="I71" s="2157"/>
      <c r="J71" s="2158"/>
      <c r="K71" s="2433">
        <v>110</v>
      </c>
      <c r="L71" s="2434"/>
      <c r="M71" s="757"/>
      <c r="N71" s="622"/>
    </row>
    <row r="72" spans="1:14" ht="32.25" customHeight="1" x14ac:dyDescent="0.4">
      <c r="A72" s="2097"/>
      <c r="B72" s="750">
        <v>4</v>
      </c>
      <c r="C72" s="760"/>
      <c r="D72" s="2136" t="s">
        <v>129</v>
      </c>
      <c r="E72" s="2137"/>
      <c r="F72" s="2137"/>
      <c r="G72" s="2137"/>
      <c r="H72" s="2137"/>
      <c r="I72" s="2137"/>
      <c r="J72" s="2138"/>
      <c r="K72" s="2442">
        <v>135</v>
      </c>
      <c r="L72" s="2443"/>
      <c r="M72" s="757"/>
      <c r="N72" s="622"/>
    </row>
    <row r="73" spans="1:14" ht="32.25" customHeight="1" x14ac:dyDescent="0.4">
      <c r="A73" s="2097"/>
      <c r="B73" s="750">
        <v>5</v>
      </c>
      <c r="C73" s="760"/>
      <c r="D73" s="2136" t="s">
        <v>311</v>
      </c>
      <c r="E73" s="2137"/>
      <c r="F73" s="2137"/>
      <c r="G73" s="2137"/>
      <c r="H73" s="2137"/>
      <c r="I73" s="2137"/>
      <c r="J73" s="2138"/>
      <c r="K73" s="2433">
        <v>520</v>
      </c>
      <c r="L73" s="2434"/>
      <c r="M73" s="757"/>
      <c r="N73" s="622"/>
    </row>
    <row r="74" spans="1:14" ht="50.25" customHeight="1" x14ac:dyDescent="0.4">
      <c r="A74" s="2097"/>
      <c r="B74" s="750">
        <v>6</v>
      </c>
      <c r="C74" s="760"/>
      <c r="D74" s="2156" t="s">
        <v>131</v>
      </c>
      <c r="E74" s="2157"/>
      <c r="F74" s="2157"/>
      <c r="G74" s="2157"/>
      <c r="H74" s="2157"/>
      <c r="I74" s="2157"/>
      <c r="J74" s="2158"/>
      <c r="K74" s="2442">
        <v>410</v>
      </c>
      <c r="L74" s="2443"/>
      <c r="M74" s="757"/>
      <c r="N74" s="622"/>
    </row>
    <row r="75" spans="1:14" ht="49.5" customHeight="1" x14ac:dyDescent="0.4">
      <c r="A75" s="2097"/>
      <c r="B75" s="750">
        <v>7</v>
      </c>
      <c r="C75" s="760"/>
      <c r="D75" s="2245" t="s">
        <v>132</v>
      </c>
      <c r="E75" s="2246"/>
      <c r="F75" s="2246"/>
      <c r="G75" s="2246"/>
      <c r="H75" s="2246"/>
      <c r="I75" s="2246"/>
      <c r="J75" s="2247"/>
      <c r="K75" s="2442">
        <v>470</v>
      </c>
      <c r="L75" s="2443"/>
      <c r="M75" s="757"/>
      <c r="N75" s="622"/>
    </row>
    <row r="76" spans="1:14" ht="38.25" customHeight="1" x14ac:dyDescent="0.4">
      <c r="A76" s="2097"/>
      <c r="B76" s="750">
        <v>8</v>
      </c>
      <c r="C76" s="760"/>
      <c r="D76" s="2248" t="s">
        <v>649</v>
      </c>
      <c r="E76" s="2249"/>
      <c r="F76" s="2249"/>
      <c r="G76" s="2249"/>
      <c r="H76" s="2249"/>
      <c r="I76" s="2249"/>
      <c r="J76" s="2250"/>
      <c r="K76" s="2433">
        <v>520</v>
      </c>
      <c r="L76" s="2434"/>
      <c r="M76" s="604"/>
      <c r="N76" s="622"/>
    </row>
    <row r="77" spans="1:14" ht="195" customHeight="1" thickBot="1" x14ac:dyDescent="0.45">
      <c r="A77" s="2097"/>
      <c r="B77" s="638"/>
      <c r="C77" s="1227" t="s">
        <v>648</v>
      </c>
      <c r="D77" s="1228"/>
      <c r="E77" s="1228"/>
      <c r="F77" s="1228"/>
      <c r="G77" s="1228"/>
      <c r="H77" s="1228"/>
      <c r="I77" s="1228"/>
      <c r="J77" s="1228"/>
      <c r="K77" s="1228"/>
      <c r="L77" s="1228"/>
      <c r="M77" s="1228"/>
      <c r="N77" s="1229"/>
    </row>
    <row r="78" spans="1:14" ht="24" customHeight="1" thickBot="1" x14ac:dyDescent="0.4">
      <c r="A78" s="2099" t="s">
        <v>363</v>
      </c>
      <c r="B78" s="2100"/>
      <c r="C78" s="2100"/>
      <c r="D78" s="2100"/>
      <c r="E78" s="2100"/>
      <c r="F78" s="2100"/>
      <c r="G78" s="2100"/>
      <c r="H78" s="2100"/>
      <c r="I78" s="2100"/>
      <c r="J78" s="2100"/>
      <c r="K78" s="2100"/>
      <c r="L78" s="2100"/>
      <c r="M78" s="2100"/>
      <c r="N78" s="2101"/>
    </row>
    <row r="79" spans="1:14" ht="24" customHeight="1" thickBot="1" x14ac:dyDescent="0.4">
      <c r="A79" s="2242" t="s">
        <v>22</v>
      </c>
      <c r="B79" s="2243"/>
      <c r="C79" s="2243"/>
      <c r="D79" s="2243"/>
      <c r="E79" s="2243"/>
      <c r="F79" s="2243"/>
      <c r="G79" s="2243"/>
      <c r="H79" s="2243"/>
      <c r="I79" s="2243"/>
      <c r="J79" s="2243"/>
      <c r="K79" s="2243"/>
      <c r="L79" s="2243"/>
      <c r="M79" s="2243"/>
      <c r="N79" s="2244"/>
    </row>
    <row r="80" spans="1:14" ht="33" customHeight="1" thickBot="1" x14ac:dyDescent="0.4">
      <c r="A80" s="2401" t="s">
        <v>261</v>
      </c>
      <c r="B80" s="2402"/>
      <c r="C80" s="2402"/>
      <c r="D80" s="2402"/>
      <c r="E80" s="2402"/>
      <c r="F80" s="2402"/>
      <c r="G80" s="2402"/>
      <c r="H80" s="2402"/>
      <c r="I80" s="2402"/>
      <c r="J80" s="2402"/>
      <c r="K80" s="2402"/>
      <c r="L80" s="2402"/>
      <c r="M80" s="2402"/>
      <c r="N80" s="2403"/>
    </row>
    <row r="81" spans="1:14" ht="37.5" customHeight="1" x14ac:dyDescent="0.4">
      <c r="A81" s="2096" t="s">
        <v>18</v>
      </c>
      <c r="B81" s="759">
        <v>1</v>
      </c>
      <c r="C81" s="618"/>
      <c r="D81" s="2227" t="s">
        <v>23</v>
      </c>
      <c r="E81" s="2228"/>
      <c r="F81" s="2228"/>
      <c r="G81" s="2228"/>
      <c r="H81" s="2228"/>
      <c r="I81" s="2228"/>
      <c r="J81" s="2229"/>
      <c r="K81" s="2444">
        <v>5.5</v>
      </c>
      <c r="L81" s="2445"/>
      <c r="M81" s="756"/>
      <c r="N81" s="619"/>
    </row>
    <row r="82" spans="1:14" ht="38.25" customHeight="1" x14ac:dyDescent="0.4">
      <c r="A82" s="2097"/>
      <c r="B82" s="640">
        <v>2</v>
      </c>
      <c r="C82" s="760"/>
      <c r="D82" s="2232" t="s">
        <v>24</v>
      </c>
      <c r="E82" s="2233"/>
      <c r="F82" s="2233"/>
      <c r="G82" s="2233"/>
      <c r="H82" s="2233"/>
      <c r="I82" s="2233"/>
      <c r="J82" s="2234"/>
      <c r="K82" s="2446">
        <v>3</v>
      </c>
      <c r="L82" s="2447"/>
      <c r="M82" s="757"/>
      <c r="N82" s="622"/>
    </row>
    <row r="83" spans="1:14" ht="36" customHeight="1" x14ac:dyDescent="0.4">
      <c r="A83" s="2097"/>
      <c r="B83" s="640">
        <v>3</v>
      </c>
      <c r="C83" s="760"/>
      <c r="D83" s="2232" t="s">
        <v>25</v>
      </c>
      <c r="E83" s="2233"/>
      <c r="F83" s="2233"/>
      <c r="G83" s="2233"/>
      <c r="H83" s="2233"/>
      <c r="I83" s="2233"/>
      <c r="J83" s="2234"/>
      <c r="K83" s="2446">
        <v>155</v>
      </c>
      <c r="L83" s="2447"/>
      <c r="M83" s="757"/>
      <c r="N83" s="622"/>
    </row>
    <row r="84" spans="1:14" ht="38.25" customHeight="1" x14ac:dyDescent="0.4">
      <c r="A84" s="2097"/>
      <c r="B84" s="640">
        <v>4</v>
      </c>
      <c r="C84" s="760"/>
      <c r="D84" s="2232" t="s">
        <v>26</v>
      </c>
      <c r="E84" s="2233"/>
      <c r="F84" s="2233"/>
      <c r="G84" s="2233"/>
      <c r="H84" s="2233"/>
      <c r="I84" s="2233"/>
      <c r="J84" s="2234"/>
      <c r="K84" s="2446">
        <v>25</v>
      </c>
      <c r="L84" s="2447"/>
      <c r="M84" s="757"/>
      <c r="N84" s="622"/>
    </row>
    <row r="85" spans="1:14" ht="36" customHeight="1" thickBot="1" x14ac:dyDescent="0.45">
      <c r="A85" s="2097"/>
      <c r="B85" s="641">
        <v>5</v>
      </c>
      <c r="C85" s="624"/>
      <c r="D85" s="2254" t="s">
        <v>27</v>
      </c>
      <c r="E85" s="2255"/>
      <c r="F85" s="2255"/>
      <c r="G85" s="2255"/>
      <c r="H85" s="2255"/>
      <c r="I85" s="2255"/>
      <c r="J85" s="2256"/>
      <c r="K85" s="2448">
        <v>20</v>
      </c>
      <c r="L85" s="2449"/>
      <c r="M85" s="604"/>
      <c r="N85" s="630"/>
    </row>
    <row r="86" spans="1:14" ht="51.75" customHeight="1" thickBot="1" x14ac:dyDescent="0.4">
      <c r="A86" s="2097"/>
      <c r="B86" s="2307" t="s">
        <v>422</v>
      </c>
      <c r="C86" s="2308"/>
      <c r="D86" s="2308"/>
      <c r="E86" s="2308"/>
      <c r="F86" s="2308"/>
      <c r="G86" s="2308"/>
      <c r="H86" s="2308"/>
      <c r="I86" s="2308"/>
      <c r="J86" s="2308"/>
      <c r="K86" s="2308"/>
      <c r="L86" s="2308"/>
      <c r="M86" s="2308"/>
      <c r="N86" s="2309"/>
    </row>
    <row r="87" spans="1:14" ht="37.5" customHeight="1" x14ac:dyDescent="0.4">
      <c r="A87" s="2097"/>
      <c r="B87" s="2092">
        <v>6</v>
      </c>
      <c r="C87" s="625" t="s">
        <v>5</v>
      </c>
      <c r="D87" s="2227" t="s">
        <v>30</v>
      </c>
      <c r="E87" s="2228"/>
      <c r="F87" s="2228"/>
      <c r="G87" s="2228"/>
      <c r="H87" s="2228"/>
      <c r="I87" s="2228"/>
      <c r="J87" s="2229"/>
      <c r="K87" s="2444">
        <v>40</v>
      </c>
      <c r="L87" s="2445"/>
      <c r="M87" s="756"/>
      <c r="N87" s="619"/>
    </row>
    <row r="88" spans="1:14" ht="33" customHeight="1" x14ac:dyDescent="0.4">
      <c r="A88" s="2097"/>
      <c r="B88" s="2092"/>
      <c r="C88" s="627" t="s">
        <v>6</v>
      </c>
      <c r="D88" s="2232" t="s">
        <v>31</v>
      </c>
      <c r="E88" s="2233"/>
      <c r="F88" s="2233"/>
      <c r="G88" s="2233"/>
      <c r="H88" s="2233"/>
      <c r="I88" s="2233"/>
      <c r="J88" s="2234"/>
      <c r="K88" s="2446">
        <v>30</v>
      </c>
      <c r="L88" s="2447"/>
      <c r="M88" s="757"/>
      <c r="N88" s="622"/>
    </row>
    <row r="89" spans="1:14" ht="36" customHeight="1" x14ac:dyDescent="0.4">
      <c r="A89" s="2097"/>
      <c r="B89" s="2226"/>
      <c r="C89" s="627" t="s">
        <v>7</v>
      </c>
      <c r="D89" s="2232" t="s">
        <v>32</v>
      </c>
      <c r="E89" s="2233"/>
      <c r="F89" s="2233"/>
      <c r="G89" s="2233"/>
      <c r="H89" s="2233"/>
      <c r="I89" s="2233"/>
      <c r="J89" s="2234"/>
      <c r="K89" s="2446">
        <v>40</v>
      </c>
      <c r="L89" s="2447"/>
      <c r="M89" s="757"/>
      <c r="N89" s="622"/>
    </row>
    <row r="90" spans="1:14" ht="29.25" customHeight="1" x14ac:dyDescent="0.4">
      <c r="A90" s="2097"/>
      <c r="B90" s="642"/>
      <c r="C90" s="2117" t="s">
        <v>256</v>
      </c>
      <c r="D90" s="2118"/>
      <c r="E90" s="2118"/>
      <c r="F90" s="2118"/>
      <c r="G90" s="2118"/>
      <c r="H90" s="2118"/>
      <c r="I90" s="2118"/>
      <c r="J90" s="2118"/>
      <c r="K90" s="2118"/>
      <c r="L90" s="2118"/>
      <c r="M90" s="2118"/>
      <c r="N90" s="2119"/>
    </row>
    <row r="91" spans="1:14" ht="54.75" customHeight="1" x14ac:dyDescent="0.4">
      <c r="A91" s="2097"/>
      <c r="B91" s="640">
        <v>7</v>
      </c>
      <c r="C91" s="760"/>
      <c r="D91" s="2232" t="s">
        <v>28</v>
      </c>
      <c r="E91" s="2233"/>
      <c r="F91" s="2233"/>
      <c r="G91" s="2233"/>
      <c r="H91" s="2233"/>
      <c r="I91" s="2233"/>
      <c r="J91" s="2234"/>
      <c r="K91" s="2446">
        <v>470</v>
      </c>
      <c r="L91" s="2447"/>
      <c r="M91" s="757"/>
      <c r="N91" s="622"/>
    </row>
    <row r="92" spans="1:14" ht="42" customHeight="1" x14ac:dyDescent="0.4">
      <c r="A92" s="2097"/>
      <c r="B92" s="640">
        <v>8</v>
      </c>
      <c r="C92" s="760"/>
      <c r="D92" s="2232" t="s">
        <v>29</v>
      </c>
      <c r="E92" s="2233"/>
      <c r="F92" s="2233"/>
      <c r="G92" s="2233"/>
      <c r="H92" s="2233"/>
      <c r="I92" s="2233"/>
      <c r="J92" s="2234"/>
      <c r="K92" s="2446">
        <v>65</v>
      </c>
      <c r="L92" s="2447"/>
      <c r="M92" s="757"/>
      <c r="N92" s="622"/>
    </row>
    <row r="93" spans="1:14" ht="39.75" customHeight="1" x14ac:dyDescent="0.4">
      <c r="A93" s="2097"/>
      <c r="B93" s="640">
        <v>9</v>
      </c>
      <c r="C93" s="760"/>
      <c r="D93" s="2232" t="s">
        <v>613</v>
      </c>
      <c r="E93" s="2233"/>
      <c r="F93" s="2233"/>
      <c r="G93" s="2233"/>
      <c r="H93" s="2233"/>
      <c r="I93" s="2233"/>
      <c r="J93" s="2234"/>
      <c r="K93" s="2446">
        <v>75</v>
      </c>
      <c r="L93" s="2447"/>
      <c r="M93" s="757"/>
      <c r="N93" s="622"/>
    </row>
    <row r="94" spans="1:14" ht="51" customHeight="1" thickBot="1" x14ac:dyDescent="0.45">
      <c r="A94" s="2098"/>
      <c r="B94" s="643">
        <v>10</v>
      </c>
      <c r="C94" s="760"/>
      <c r="D94" s="2232" t="s">
        <v>427</v>
      </c>
      <c r="E94" s="2233"/>
      <c r="F94" s="2233"/>
      <c r="G94" s="2233"/>
      <c r="H94" s="2233"/>
      <c r="I94" s="2233"/>
      <c r="J94" s="2234"/>
      <c r="K94" s="2446">
        <v>20</v>
      </c>
      <c r="L94" s="2447"/>
      <c r="M94" s="757"/>
      <c r="N94" s="622"/>
    </row>
    <row r="95" spans="1:14" ht="67.5" customHeight="1" thickBot="1" x14ac:dyDescent="0.4">
      <c r="A95" s="2099" t="s">
        <v>513</v>
      </c>
      <c r="B95" s="2100"/>
      <c r="C95" s="2100"/>
      <c r="D95" s="2100"/>
      <c r="E95" s="2100"/>
      <c r="F95" s="2100"/>
      <c r="G95" s="2100"/>
      <c r="H95" s="2100"/>
      <c r="I95" s="2100"/>
      <c r="J95" s="2100"/>
      <c r="K95" s="2100"/>
      <c r="L95" s="2100"/>
      <c r="M95" s="2100"/>
      <c r="N95" s="2101"/>
    </row>
    <row r="96" spans="1:14" ht="109.5" customHeight="1" thickBot="1" x14ac:dyDescent="0.4">
      <c r="A96" s="747" t="s">
        <v>0</v>
      </c>
      <c r="B96" s="614" t="s">
        <v>1</v>
      </c>
      <c r="C96" s="748"/>
      <c r="D96" s="2099" t="s">
        <v>2</v>
      </c>
      <c r="E96" s="2100"/>
      <c r="F96" s="2100"/>
      <c r="G96" s="2100"/>
      <c r="H96" s="2100"/>
      <c r="I96" s="2100"/>
      <c r="J96" s="2101"/>
      <c r="K96" s="2102" t="s">
        <v>619</v>
      </c>
      <c r="L96" s="2103"/>
      <c r="M96" s="597" t="s">
        <v>626</v>
      </c>
      <c r="N96" s="616" t="s">
        <v>385</v>
      </c>
    </row>
    <row r="97" spans="1:14" ht="36" customHeight="1" x14ac:dyDescent="0.35">
      <c r="A97" s="2120" t="s">
        <v>232</v>
      </c>
      <c r="B97" s="2121"/>
      <c r="C97" s="2121"/>
      <c r="D97" s="2121"/>
      <c r="E97" s="2121"/>
      <c r="F97" s="2121"/>
      <c r="G97" s="2121"/>
      <c r="H97" s="2121"/>
      <c r="I97" s="2121"/>
      <c r="J97" s="2121"/>
      <c r="K97" s="2121"/>
      <c r="L97" s="2121"/>
      <c r="M97" s="2121"/>
      <c r="N97" s="2122"/>
    </row>
    <row r="98" spans="1:14" ht="48.75" customHeight="1" thickBot="1" x14ac:dyDescent="0.45">
      <c r="A98" s="644" t="s">
        <v>20</v>
      </c>
      <c r="B98" s="645">
        <v>1</v>
      </c>
      <c r="C98" s="646"/>
      <c r="D98" s="2251" t="s">
        <v>39</v>
      </c>
      <c r="E98" s="2252"/>
      <c r="F98" s="2252"/>
      <c r="G98" s="2252"/>
      <c r="H98" s="2252"/>
      <c r="I98" s="2252"/>
      <c r="J98" s="2253"/>
      <c r="K98" s="2437">
        <v>1.25</v>
      </c>
      <c r="L98" s="2438"/>
      <c r="M98" s="683"/>
      <c r="N98" s="678"/>
    </row>
    <row r="99" spans="1:14" ht="27" customHeight="1" x14ac:dyDescent="0.4">
      <c r="A99" s="2123" t="s">
        <v>233</v>
      </c>
      <c r="B99" s="2124"/>
      <c r="C99" s="2124"/>
      <c r="D99" s="2124"/>
      <c r="E99" s="2124"/>
      <c r="F99" s="2124"/>
      <c r="G99" s="2124"/>
      <c r="H99" s="2124"/>
      <c r="I99" s="2124"/>
      <c r="J99" s="2124"/>
      <c r="K99" s="2124"/>
      <c r="L99" s="2124"/>
      <c r="M99" s="2124"/>
      <c r="N99" s="2125"/>
    </row>
    <row r="100" spans="1:14" ht="44.25" customHeight="1" x14ac:dyDescent="0.4">
      <c r="A100" s="2225" t="s">
        <v>21</v>
      </c>
      <c r="B100" s="750">
        <v>1</v>
      </c>
      <c r="C100" s="760"/>
      <c r="D100" s="2156" t="s">
        <v>54</v>
      </c>
      <c r="E100" s="2157"/>
      <c r="F100" s="2157"/>
      <c r="G100" s="2157"/>
      <c r="H100" s="2157"/>
      <c r="I100" s="2157"/>
      <c r="J100" s="2158"/>
      <c r="K100" s="2433">
        <v>60</v>
      </c>
      <c r="L100" s="2434"/>
      <c r="M100" s="757"/>
      <c r="N100" s="622"/>
    </row>
    <row r="101" spans="1:14" ht="50.25" customHeight="1" x14ac:dyDescent="0.4">
      <c r="A101" s="2097"/>
      <c r="B101" s="750">
        <v>2</v>
      </c>
      <c r="C101" s="760"/>
      <c r="D101" s="2156" t="s">
        <v>55</v>
      </c>
      <c r="E101" s="2157"/>
      <c r="F101" s="2157"/>
      <c r="G101" s="2157"/>
      <c r="H101" s="2157"/>
      <c r="I101" s="2157"/>
      <c r="J101" s="2158"/>
      <c r="K101" s="2433">
        <v>6</v>
      </c>
      <c r="L101" s="2434"/>
      <c r="M101" s="757"/>
      <c r="N101" s="622"/>
    </row>
    <row r="102" spans="1:14" ht="38.25" customHeight="1" x14ac:dyDescent="0.4">
      <c r="A102" s="2097"/>
      <c r="B102" s="750">
        <v>3</v>
      </c>
      <c r="C102" s="760"/>
      <c r="D102" s="2156" t="s">
        <v>56</v>
      </c>
      <c r="E102" s="2157"/>
      <c r="F102" s="2157"/>
      <c r="G102" s="2157"/>
      <c r="H102" s="2157"/>
      <c r="I102" s="2157"/>
      <c r="J102" s="2158"/>
      <c r="K102" s="2433">
        <v>6</v>
      </c>
      <c r="L102" s="2434"/>
      <c r="M102" s="757"/>
      <c r="N102" s="622"/>
    </row>
    <row r="103" spans="1:14" ht="40.5" customHeight="1" thickBot="1" x14ac:dyDescent="0.45">
      <c r="A103" s="2104"/>
      <c r="B103" s="763">
        <v>4</v>
      </c>
      <c r="C103" s="646"/>
      <c r="D103" s="2259" t="s">
        <v>57</v>
      </c>
      <c r="E103" s="2260"/>
      <c r="F103" s="2260"/>
      <c r="G103" s="2260"/>
      <c r="H103" s="2260"/>
      <c r="I103" s="2260"/>
      <c r="J103" s="2261"/>
      <c r="K103" s="2437">
        <v>6</v>
      </c>
      <c r="L103" s="2438"/>
      <c r="M103" s="757"/>
      <c r="N103" s="630"/>
    </row>
    <row r="104" spans="1:14" ht="31.5" customHeight="1" thickBot="1" x14ac:dyDescent="0.4">
      <c r="A104" s="2099" t="s">
        <v>367</v>
      </c>
      <c r="B104" s="2100"/>
      <c r="C104" s="2100"/>
      <c r="D104" s="2100"/>
      <c r="E104" s="2100"/>
      <c r="F104" s="2100"/>
      <c r="G104" s="2100"/>
      <c r="H104" s="2100"/>
      <c r="I104" s="2100"/>
      <c r="J104" s="2100"/>
      <c r="K104" s="2100"/>
      <c r="L104" s="2100"/>
      <c r="M104" s="2100"/>
      <c r="N104" s="2101"/>
    </row>
    <row r="105" spans="1:14" ht="30.75" customHeight="1" thickBot="1" x14ac:dyDescent="0.45">
      <c r="A105" s="2148" t="s">
        <v>77</v>
      </c>
      <c r="B105" s="2149"/>
      <c r="C105" s="2149"/>
      <c r="D105" s="2149"/>
      <c r="E105" s="2149"/>
      <c r="F105" s="2149"/>
      <c r="G105" s="2149"/>
      <c r="H105" s="2149"/>
      <c r="I105" s="2149"/>
      <c r="J105" s="2149"/>
      <c r="K105" s="2149"/>
      <c r="L105" s="2149"/>
      <c r="M105" s="2149"/>
      <c r="N105" s="2150"/>
    </row>
    <row r="106" spans="1:14" ht="59.25" customHeight="1" thickBot="1" x14ac:dyDescent="0.4">
      <c r="A106" s="2281" t="s">
        <v>74</v>
      </c>
      <c r="B106" s="2282"/>
      <c r="C106" s="2282"/>
      <c r="D106" s="2282"/>
      <c r="E106" s="2282"/>
      <c r="F106" s="2282"/>
      <c r="G106" s="2282"/>
      <c r="H106" s="2282"/>
      <c r="I106" s="2282"/>
      <c r="J106" s="2282"/>
      <c r="K106" s="2282"/>
      <c r="L106" s="2282"/>
      <c r="M106" s="2282"/>
      <c r="N106" s="2283"/>
    </row>
    <row r="107" spans="1:14" ht="51" customHeight="1" x14ac:dyDescent="0.4">
      <c r="A107" s="2097" t="s">
        <v>19</v>
      </c>
      <c r="B107" s="648"/>
      <c r="C107" s="2398" t="s">
        <v>76</v>
      </c>
      <c r="D107" s="2399"/>
      <c r="E107" s="2399"/>
      <c r="F107" s="2399"/>
      <c r="G107" s="2399"/>
      <c r="H107" s="2399"/>
      <c r="I107" s="2399"/>
      <c r="J107" s="2399"/>
      <c r="K107" s="2399"/>
      <c r="L107" s="2399"/>
      <c r="M107" s="2399"/>
      <c r="N107" s="2400"/>
    </row>
    <row r="108" spans="1:14" ht="34.5" customHeight="1" x14ac:dyDescent="0.4">
      <c r="A108" s="2097"/>
      <c r="B108" s="640">
        <v>1</v>
      </c>
      <c r="C108" s="760"/>
      <c r="D108" s="2232" t="s">
        <v>339</v>
      </c>
      <c r="E108" s="2233"/>
      <c r="F108" s="2233"/>
      <c r="G108" s="2233"/>
      <c r="H108" s="2233"/>
      <c r="I108" s="2233"/>
      <c r="J108" s="2234"/>
      <c r="K108" s="2446">
        <v>75</v>
      </c>
      <c r="L108" s="2447"/>
      <c r="M108" s="757"/>
      <c r="N108" s="622"/>
    </row>
    <row r="109" spans="1:14" ht="38.25" customHeight="1" x14ac:dyDescent="0.4">
      <c r="A109" s="2097"/>
      <c r="B109" s="640">
        <v>2</v>
      </c>
      <c r="C109" s="760"/>
      <c r="D109" s="2232" t="s">
        <v>340</v>
      </c>
      <c r="E109" s="2233"/>
      <c r="F109" s="2233"/>
      <c r="G109" s="2233"/>
      <c r="H109" s="2233"/>
      <c r="I109" s="2233"/>
      <c r="J109" s="2234"/>
      <c r="K109" s="2446">
        <v>80</v>
      </c>
      <c r="L109" s="2447"/>
      <c r="M109" s="757"/>
      <c r="N109" s="622"/>
    </row>
    <row r="110" spans="1:14" ht="33" customHeight="1" x14ac:dyDescent="0.4">
      <c r="A110" s="2097"/>
      <c r="B110" s="640">
        <v>3</v>
      </c>
      <c r="C110" s="760"/>
      <c r="D110" s="2232" t="s">
        <v>341</v>
      </c>
      <c r="E110" s="2233"/>
      <c r="F110" s="2233"/>
      <c r="G110" s="2233"/>
      <c r="H110" s="2233"/>
      <c r="I110" s="2233"/>
      <c r="J110" s="2234"/>
      <c r="K110" s="2446">
        <v>80</v>
      </c>
      <c r="L110" s="2447"/>
      <c r="M110" s="757"/>
      <c r="N110" s="622"/>
    </row>
    <row r="111" spans="1:14" ht="34.5" customHeight="1" x14ac:dyDescent="0.4">
      <c r="A111" s="2097"/>
      <c r="B111" s="640">
        <v>4</v>
      </c>
      <c r="C111" s="760"/>
      <c r="D111" s="2232" t="s">
        <v>75</v>
      </c>
      <c r="E111" s="2233"/>
      <c r="F111" s="2233"/>
      <c r="G111" s="2233"/>
      <c r="H111" s="2233"/>
      <c r="I111" s="2233"/>
      <c r="J111" s="2234"/>
      <c r="K111" s="2446">
        <v>55</v>
      </c>
      <c r="L111" s="2447"/>
      <c r="M111" s="757"/>
      <c r="N111" s="622"/>
    </row>
    <row r="112" spans="1:14" ht="39.75" customHeight="1" x14ac:dyDescent="0.4">
      <c r="A112" s="2097"/>
      <c r="B112" s="640">
        <v>5</v>
      </c>
      <c r="C112" s="760"/>
      <c r="D112" s="2232" t="s">
        <v>134</v>
      </c>
      <c r="E112" s="2233"/>
      <c r="F112" s="2233"/>
      <c r="G112" s="2233"/>
      <c r="H112" s="2233"/>
      <c r="I112" s="2233"/>
      <c r="J112" s="2234"/>
      <c r="K112" s="2450">
        <v>35</v>
      </c>
      <c r="L112" s="2451"/>
      <c r="M112" s="757"/>
      <c r="N112" s="622"/>
    </row>
    <row r="113" spans="1:14" ht="94.5" customHeight="1" thickBot="1" x14ac:dyDescent="0.45">
      <c r="A113" s="2097"/>
      <c r="B113" s="638"/>
      <c r="C113" s="2395" t="s">
        <v>248</v>
      </c>
      <c r="D113" s="2396"/>
      <c r="E113" s="2396"/>
      <c r="F113" s="2396"/>
      <c r="G113" s="2396"/>
      <c r="H113" s="2396"/>
      <c r="I113" s="2396"/>
      <c r="J113" s="2396"/>
      <c r="K113" s="2396"/>
      <c r="L113" s="2396"/>
      <c r="M113" s="2396"/>
      <c r="N113" s="2397"/>
    </row>
    <row r="114" spans="1:14" ht="29.25" customHeight="1" thickBot="1" x14ac:dyDescent="0.45">
      <c r="A114" s="2148" t="s">
        <v>53</v>
      </c>
      <c r="B114" s="2149"/>
      <c r="C114" s="2149"/>
      <c r="D114" s="2149"/>
      <c r="E114" s="2149"/>
      <c r="F114" s="2149"/>
      <c r="G114" s="2149"/>
      <c r="H114" s="2149"/>
      <c r="I114" s="2149"/>
      <c r="J114" s="2149"/>
      <c r="K114" s="2149"/>
      <c r="L114" s="2149"/>
      <c r="M114" s="2149"/>
      <c r="N114" s="2150"/>
    </row>
    <row r="115" spans="1:14" ht="51.75" customHeight="1" thickBot="1" x14ac:dyDescent="0.4">
      <c r="A115" s="1278" t="s">
        <v>41</v>
      </c>
      <c r="B115" s="1279"/>
      <c r="C115" s="1279"/>
      <c r="D115" s="1279"/>
      <c r="E115" s="1279"/>
      <c r="F115" s="1279"/>
      <c r="G115" s="1279"/>
      <c r="H115" s="1279"/>
      <c r="I115" s="1279"/>
      <c r="J115" s="1279"/>
      <c r="K115" s="1279"/>
      <c r="L115" s="1279"/>
      <c r="M115" s="1279"/>
      <c r="N115" s="1280"/>
    </row>
    <row r="116" spans="1:14" ht="28.5" customHeight="1" x14ac:dyDescent="0.4">
      <c r="A116" s="2097" t="s">
        <v>73</v>
      </c>
      <c r="B116" s="752">
        <v>1</v>
      </c>
      <c r="C116" s="618"/>
      <c r="D116" s="2151" t="s">
        <v>42</v>
      </c>
      <c r="E116" s="2152"/>
      <c r="F116" s="2152"/>
      <c r="G116" s="2152"/>
      <c r="H116" s="2152"/>
      <c r="I116" s="2152"/>
      <c r="J116" s="2153"/>
      <c r="K116" s="2433">
        <v>245</v>
      </c>
      <c r="L116" s="2434"/>
      <c r="M116" s="756"/>
      <c r="N116" s="619"/>
    </row>
    <row r="117" spans="1:14" ht="28.5" customHeight="1" x14ac:dyDescent="0.4">
      <c r="A117" s="2097"/>
      <c r="B117" s="750">
        <v>2</v>
      </c>
      <c r="C117" s="760"/>
      <c r="D117" s="2156" t="s">
        <v>43</v>
      </c>
      <c r="E117" s="2157"/>
      <c r="F117" s="2157"/>
      <c r="G117" s="2157"/>
      <c r="H117" s="2157"/>
      <c r="I117" s="2157"/>
      <c r="J117" s="2158"/>
      <c r="K117" s="2433">
        <v>125</v>
      </c>
      <c r="L117" s="2434"/>
      <c r="M117" s="757"/>
      <c r="N117" s="622"/>
    </row>
    <row r="118" spans="1:14" ht="23.25" customHeight="1" x14ac:dyDescent="0.4">
      <c r="A118" s="2097"/>
      <c r="B118" s="750">
        <v>3</v>
      </c>
      <c r="C118" s="760"/>
      <c r="D118" s="2156" t="s">
        <v>44</v>
      </c>
      <c r="E118" s="2157"/>
      <c r="F118" s="2157"/>
      <c r="G118" s="2157"/>
      <c r="H118" s="2157"/>
      <c r="I118" s="2157"/>
      <c r="J118" s="2158"/>
      <c r="K118" s="2433">
        <v>125</v>
      </c>
      <c r="L118" s="2434"/>
      <c r="M118" s="757"/>
      <c r="N118" s="622"/>
    </row>
    <row r="119" spans="1:14" ht="32.25" customHeight="1" x14ac:dyDescent="0.4">
      <c r="A119" s="2097"/>
      <c r="B119" s="750">
        <v>4</v>
      </c>
      <c r="C119" s="760"/>
      <c r="D119" s="2156" t="s">
        <v>45</v>
      </c>
      <c r="E119" s="2157"/>
      <c r="F119" s="2157"/>
      <c r="G119" s="2157"/>
      <c r="H119" s="2157"/>
      <c r="I119" s="2157"/>
      <c r="J119" s="2158"/>
      <c r="K119" s="2433">
        <v>425</v>
      </c>
      <c r="L119" s="2434"/>
      <c r="M119" s="757"/>
      <c r="N119" s="622"/>
    </row>
    <row r="120" spans="1:14" ht="29.25" customHeight="1" x14ac:dyDescent="0.4">
      <c r="A120" s="2097"/>
      <c r="B120" s="750">
        <v>5</v>
      </c>
      <c r="C120" s="760"/>
      <c r="D120" s="2156" t="s">
        <v>46</v>
      </c>
      <c r="E120" s="2157"/>
      <c r="F120" s="2157"/>
      <c r="G120" s="2157"/>
      <c r="H120" s="2157"/>
      <c r="I120" s="2157"/>
      <c r="J120" s="2158"/>
      <c r="K120" s="2433">
        <v>425</v>
      </c>
      <c r="L120" s="2434"/>
      <c r="M120" s="757"/>
      <c r="N120" s="622"/>
    </row>
    <row r="121" spans="1:14" ht="28.5" customHeight="1" x14ac:dyDescent="0.4">
      <c r="A121" s="2097"/>
      <c r="B121" s="750">
        <v>6</v>
      </c>
      <c r="C121" s="760"/>
      <c r="D121" s="2156" t="s">
        <v>47</v>
      </c>
      <c r="E121" s="2157"/>
      <c r="F121" s="2157"/>
      <c r="G121" s="2157"/>
      <c r="H121" s="2157"/>
      <c r="I121" s="2157"/>
      <c r="J121" s="2158"/>
      <c r="K121" s="2433">
        <v>185</v>
      </c>
      <c r="L121" s="2434"/>
      <c r="M121" s="757"/>
      <c r="N121" s="622"/>
    </row>
    <row r="122" spans="1:14" ht="29.25" customHeight="1" x14ac:dyDescent="0.4">
      <c r="A122" s="2097"/>
      <c r="B122" s="750">
        <v>7</v>
      </c>
      <c r="C122" s="760"/>
      <c r="D122" s="2156" t="s">
        <v>48</v>
      </c>
      <c r="E122" s="2157"/>
      <c r="F122" s="2157"/>
      <c r="G122" s="2157"/>
      <c r="H122" s="2157"/>
      <c r="I122" s="2157"/>
      <c r="J122" s="2158"/>
      <c r="K122" s="2433">
        <v>125</v>
      </c>
      <c r="L122" s="2434"/>
      <c r="M122" s="757"/>
      <c r="N122" s="622"/>
    </row>
    <row r="123" spans="1:14" ht="29.25" customHeight="1" x14ac:dyDescent="0.4">
      <c r="A123" s="2097"/>
      <c r="B123" s="750">
        <v>8</v>
      </c>
      <c r="C123" s="760"/>
      <c r="D123" s="2156" t="s">
        <v>49</v>
      </c>
      <c r="E123" s="2157"/>
      <c r="F123" s="2157"/>
      <c r="G123" s="2157"/>
      <c r="H123" s="2157"/>
      <c r="I123" s="2157"/>
      <c r="J123" s="2158"/>
      <c r="K123" s="2433">
        <v>165</v>
      </c>
      <c r="L123" s="2434"/>
      <c r="M123" s="757"/>
      <c r="N123" s="622"/>
    </row>
    <row r="124" spans="1:14" ht="34.5" customHeight="1" x14ac:dyDescent="0.4">
      <c r="A124" s="2097"/>
      <c r="B124" s="750">
        <v>9</v>
      </c>
      <c r="C124" s="760"/>
      <c r="D124" s="2156" t="s">
        <v>50</v>
      </c>
      <c r="E124" s="2157"/>
      <c r="F124" s="2157"/>
      <c r="G124" s="2157"/>
      <c r="H124" s="2157"/>
      <c r="I124" s="2157"/>
      <c r="J124" s="2158"/>
      <c r="K124" s="2433">
        <v>210</v>
      </c>
      <c r="L124" s="2434"/>
      <c r="M124" s="757"/>
      <c r="N124" s="622"/>
    </row>
    <row r="125" spans="1:14" ht="31.5" customHeight="1" x14ac:dyDescent="0.4">
      <c r="A125" s="2097"/>
      <c r="B125" s="750">
        <v>10</v>
      </c>
      <c r="C125" s="760"/>
      <c r="D125" s="2156" t="s">
        <v>51</v>
      </c>
      <c r="E125" s="2157"/>
      <c r="F125" s="2157"/>
      <c r="G125" s="2157"/>
      <c r="H125" s="2157"/>
      <c r="I125" s="2157"/>
      <c r="J125" s="2158"/>
      <c r="K125" s="2433">
        <v>185</v>
      </c>
      <c r="L125" s="2434"/>
      <c r="M125" s="757"/>
      <c r="N125" s="622"/>
    </row>
    <row r="126" spans="1:14" ht="32.25" customHeight="1" x14ac:dyDescent="0.4">
      <c r="A126" s="2097"/>
      <c r="B126" s="750">
        <v>11</v>
      </c>
      <c r="C126" s="760"/>
      <c r="D126" s="2156" t="s">
        <v>52</v>
      </c>
      <c r="E126" s="2157"/>
      <c r="F126" s="2157"/>
      <c r="G126" s="2157"/>
      <c r="H126" s="2157"/>
      <c r="I126" s="2157"/>
      <c r="J126" s="2158"/>
      <c r="K126" s="2433">
        <v>425</v>
      </c>
      <c r="L126" s="2434"/>
      <c r="M126" s="757"/>
      <c r="N126" s="622"/>
    </row>
    <row r="127" spans="1:14" ht="34.5" customHeight="1" x14ac:dyDescent="0.4">
      <c r="A127" s="2097"/>
      <c r="B127" s="750">
        <v>12</v>
      </c>
      <c r="C127" s="634"/>
      <c r="D127" s="2156" t="s">
        <v>251</v>
      </c>
      <c r="E127" s="2157"/>
      <c r="F127" s="2157"/>
      <c r="G127" s="2157"/>
      <c r="H127" s="2157"/>
      <c r="I127" s="2157"/>
      <c r="J127" s="2158"/>
      <c r="K127" s="2433">
        <v>100</v>
      </c>
      <c r="L127" s="2434"/>
      <c r="M127" s="757"/>
      <c r="N127" s="622"/>
    </row>
    <row r="128" spans="1:14" ht="31.5" customHeight="1" thickBot="1" x14ac:dyDescent="0.45">
      <c r="A128" s="2097"/>
      <c r="B128" s="751">
        <v>13</v>
      </c>
      <c r="C128" s="649"/>
      <c r="D128" s="2182" t="s">
        <v>252</v>
      </c>
      <c r="E128" s="2183"/>
      <c r="F128" s="2183"/>
      <c r="G128" s="2183"/>
      <c r="H128" s="2183"/>
      <c r="I128" s="2183"/>
      <c r="J128" s="2184"/>
      <c r="K128" s="2437">
        <v>150</v>
      </c>
      <c r="L128" s="2438"/>
      <c r="M128" s="604"/>
      <c r="N128" s="630"/>
    </row>
    <row r="129" spans="1:14" ht="24" customHeight="1" thickBot="1" x14ac:dyDescent="0.4">
      <c r="A129" s="2099" t="s">
        <v>133</v>
      </c>
      <c r="B129" s="2100"/>
      <c r="C129" s="2100"/>
      <c r="D129" s="2100"/>
      <c r="E129" s="2100"/>
      <c r="F129" s="2100"/>
      <c r="G129" s="2100"/>
      <c r="H129" s="2100"/>
      <c r="I129" s="2100"/>
      <c r="J129" s="2100"/>
      <c r="K129" s="2100"/>
      <c r="L129" s="2100"/>
      <c r="M129" s="2100"/>
      <c r="N129" s="2101"/>
    </row>
    <row r="130" spans="1:14" ht="27.75" customHeight="1" thickBot="1" x14ac:dyDescent="0.45">
      <c r="A130" s="2148" t="s">
        <v>189</v>
      </c>
      <c r="B130" s="2149"/>
      <c r="C130" s="2149"/>
      <c r="D130" s="2149"/>
      <c r="E130" s="2149"/>
      <c r="F130" s="2149"/>
      <c r="G130" s="2149"/>
      <c r="H130" s="2149"/>
      <c r="I130" s="2149"/>
      <c r="J130" s="2149"/>
      <c r="K130" s="2149"/>
      <c r="L130" s="2149"/>
      <c r="M130" s="2149"/>
      <c r="N130" s="2150"/>
    </row>
    <row r="131" spans="1:14" ht="54" customHeight="1" x14ac:dyDescent="0.4">
      <c r="A131" s="2096" t="s">
        <v>97</v>
      </c>
      <c r="B131" s="749">
        <v>1</v>
      </c>
      <c r="C131" s="651"/>
      <c r="D131" s="2237" t="s">
        <v>566</v>
      </c>
      <c r="E131" s="2238"/>
      <c r="F131" s="2238"/>
      <c r="G131" s="2238"/>
      <c r="H131" s="2238"/>
      <c r="I131" s="2238"/>
      <c r="J131" s="2239"/>
      <c r="K131" s="2435">
        <v>0.09</v>
      </c>
      <c r="L131" s="2436"/>
      <c r="M131" s="755"/>
      <c r="N131" s="619"/>
    </row>
    <row r="132" spans="1:14" ht="57" customHeight="1" x14ac:dyDescent="0.4">
      <c r="A132" s="2097"/>
      <c r="B132" s="2142">
        <v>2</v>
      </c>
      <c r="C132" s="627" t="s">
        <v>5</v>
      </c>
      <c r="D132" s="2156" t="s">
        <v>590</v>
      </c>
      <c r="E132" s="2157"/>
      <c r="F132" s="2157"/>
      <c r="G132" s="2157"/>
      <c r="H132" s="2157"/>
      <c r="I132" s="2157"/>
      <c r="J132" s="2158"/>
      <c r="K132" s="2433">
        <v>200</v>
      </c>
      <c r="L132" s="2434"/>
      <c r="M132" s="757"/>
      <c r="N132" s="622"/>
    </row>
    <row r="133" spans="1:14" ht="57.75" customHeight="1" x14ac:dyDescent="0.4">
      <c r="A133" s="2097"/>
      <c r="B133" s="2144"/>
      <c r="C133" s="627" t="s">
        <v>6</v>
      </c>
      <c r="D133" s="2156" t="s">
        <v>637</v>
      </c>
      <c r="E133" s="2157"/>
      <c r="F133" s="2157"/>
      <c r="G133" s="2157"/>
      <c r="H133" s="2157"/>
      <c r="I133" s="2157"/>
      <c r="J133" s="2158"/>
      <c r="K133" s="2433">
        <v>3</v>
      </c>
      <c r="L133" s="2434"/>
      <c r="M133" s="757"/>
      <c r="N133" s="622"/>
    </row>
    <row r="134" spans="1:14" ht="64.5" customHeight="1" x14ac:dyDescent="0.4">
      <c r="A134" s="2097"/>
      <c r="B134" s="2142">
        <v>3</v>
      </c>
      <c r="C134" s="627" t="s">
        <v>5</v>
      </c>
      <c r="D134" s="2156" t="s">
        <v>591</v>
      </c>
      <c r="E134" s="2157"/>
      <c r="F134" s="2157"/>
      <c r="G134" s="2157"/>
      <c r="H134" s="2157"/>
      <c r="I134" s="2157"/>
      <c r="J134" s="2158"/>
      <c r="K134" s="2452">
        <v>200</v>
      </c>
      <c r="L134" s="2453"/>
      <c r="M134" s="757"/>
      <c r="N134" s="622"/>
    </row>
    <row r="135" spans="1:14" ht="61.5" customHeight="1" x14ac:dyDescent="0.4">
      <c r="A135" s="2097"/>
      <c r="B135" s="2144"/>
      <c r="C135" s="627" t="s">
        <v>6</v>
      </c>
      <c r="D135" s="2156" t="s">
        <v>638</v>
      </c>
      <c r="E135" s="2157"/>
      <c r="F135" s="2157"/>
      <c r="G135" s="2157"/>
      <c r="H135" s="2157"/>
      <c r="I135" s="2157"/>
      <c r="J135" s="2158"/>
      <c r="K135" s="2431">
        <v>3</v>
      </c>
      <c r="L135" s="2432"/>
      <c r="M135" s="757"/>
      <c r="N135" s="622"/>
    </row>
    <row r="136" spans="1:14" ht="39.75" customHeight="1" x14ac:dyDescent="0.4">
      <c r="A136" s="2097"/>
      <c r="B136" s="750">
        <v>4</v>
      </c>
      <c r="C136" s="760"/>
      <c r="D136" s="2156" t="s">
        <v>264</v>
      </c>
      <c r="E136" s="2157"/>
      <c r="F136" s="2157"/>
      <c r="G136" s="2157"/>
      <c r="H136" s="2157"/>
      <c r="I136" s="2157"/>
      <c r="J136" s="2158"/>
      <c r="K136" s="2452">
        <v>55</v>
      </c>
      <c r="L136" s="2453"/>
      <c r="M136" s="757"/>
      <c r="N136" s="622"/>
    </row>
    <row r="137" spans="1:14" ht="47.25" customHeight="1" x14ac:dyDescent="0.4">
      <c r="A137" s="2097"/>
      <c r="B137" s="750">
        <v>5</v>
      </c>
      <c r="C137" s="760"/>
      <c r="D137" s="2156" t="s">
        <v>218</v>
      </c>
      <c r="E137" s="2157"/>
      <c r="F137" s="2157"/>
      <c r="G137" s="2157"/>
      <c r="H137" s="2157"/>
      <c r="I137" s="2157"/>
      <c r="J137" s="2158"/>
      <c r="K137" s="2452">
        <v>55</v>
      </c>
      <c r="L137" s="2453"/>
      <c r="M137" s="757"/>
      <c r="N137" s="622"/>
    </row>
    <row r="138" spans="1:14" ht="44.25" customHeight="1" x14ac:dyDescent="0.4">
      <c r="A138" s="2097"/>
      <c r="B138" s="750">
        <v>6</v>
      </c>
      <c r="C138" s="760"/>
      <c r="D138" s="2156" t="s">
        <v>191</v>
      </c>
      <c r="E138" s="2157"/>
      <c r="F138" s="2157"/>
      <c r="G138" s="2157"/>
      <c r="H138" s="2157"/>
      <c r="I138" s="2157"/>
      <c r="J138" s="2158"/>
      <c r="K138" s="2452">
        <v>110</v>
      </c>
      <c r="L138" s="2453"/>
      <c r="M138" s="757"/>
      <c r="N138" s="622"/>
    </row>
    <row r="139" spans="1:14" ht="59.25" customHeight="1" x14ac:dyDescent="0.4">
      <c r="A139" s="2097"/>
      <c r="B139" s="750">
        <v>7</v>
      </c>
      <c r="C139" s="760"/>
      <c r="D139" s="2156" t="s">
        <v>584</v>
      </c>
      <c r="E139" s="2157"/>
      <c r="F139" s="2157"/>
      <c r="G139" s="2157"/>
      <c r="H139" s="2157"/>
      <c r="I139" s="2157"/>
      <c r="J139" s="2158"/>
      <c r="K139" s="2431">
        <v>0.1</v>
      </c>
      <c r="L139" s="2432"/>
      <c r="M139" s="757"/>
      <c r="N139" s="622"/>
    </row>
    <row r="140" spans="1:14" ht="53.25" customHeight="1" thickBot="1" x14ac:dyDescent="0.45">
      <c r="A140" s="2104"/>
      <c r="B140" s="750">
        <v>8</v>
      </c>
      <c r="C140" s="760"/>
      <c r="D140" s="2156" t="s">
        <v>585</v>
      </c>
      <c r="E140" s="2157"/>
      <c r="F140" s="2157"/>
      <c r="G140" s="2157"/>
      <c r="H140" s="2157"/>
      <c r="I140" s="2157"/>
      <c r="J140" s="2158"/>
      <c r="K140" s="2431">
        <v>0.1</v>
      </c>
      <c r="L140" s="2432"/>
      <c r="M140" s="757"/>
      <c r="N140" s="622"/>
    </row>
    <row r="141" spans="1:14" ht="67.5" customHeight="1" thickBot="1" x14ac:dyDescent="0.4">
      <c r="A141" s="2099" t="s">
        <v>513</v>
      </c>
      <c r="B141" s="2100"/>
      <c r="C141" s="2100"/>
      <c r="D141" s="2100"/>
      <c r="E141" s="2100"/>
      <c r="F141" s="2100"/>
      <c r="G141" s="2100"/>
      <c r="H141" s="2100"/>
      <c r="I141" s="2100"/>
      <c r="J141" s="2100"/>
      <c r="K141" s="2100"/>
      <c r="L141" s="2100"/>
      <c r="M141" s="2100"/>
      <c r="N141" s="2101"/>
    </row>
    <row r="142" spans="1:14" ht="109.5" customHeight="1" thickBot="1" x14ac:dyDescent="0.4">
      <c r="A142" s="747" t="s">
        <v>0</v>
      </c>
      <c r="B142" s="614" t="s">
        <v>1</v>
      </c>
      <c r="C142" s="748"/>
      <c r="D142" s="2099" t="s">
        <v>2</v>
      </c>
      <c r="E142" s="2100"/>
      <c r="F142" s="2100"/>
      <c r="G142" s="2100"/>
      <c r="H142" s="2100"/>
      <c r="I142" s="2100"/>
      <c r="J142" s="2101"/>
      <c r="K142" s="2102" t="s">
        <v>619</v>
      </c>
      <c r="L142" s="2103"/>
      <c r="M142" s="597" t="s">
        <v>626</v>
      </c>
      <c r="N142" s="616" t="s">
        <v>385</v>
      </c>
    </row>
    <row r="143" spans="1:14" ht="55.5" customHeight="1" x14ac:dyDescent="0.35">
      <c r="A143" s="2096" t="s">
        <v>97</v>
      </c>
      <c r="B143" s="2132">
        <v>9</v>
      </c>
      <c r="C143" s="2114" t="s">
        <v>82</v>
      </c>
      <c r="D143" s="2115"/>
      <c r="E143" s="2115"/>
      <c r="F143" s="2115"/>
      <c r="G143" s="2115"/>
      <c r="H143" s="2115"/>
      <c r="I143" s="2115"/>
      <c r="J143" s="2115"/>
      <c r="K143" s="2115"/>
      <c r="L143" s="2115"/>
      <c r="M143" s="2115"/>
      <c r="N143" s="2116"/>
    </row>
    <row r="144" spans="1:14" ht="39" customHeight="1" x14ac:dyDescent="0.4">
      <c r="A144" s="2097"/>
      <c r="B144" s="2132"/>
      <c r="C144" s="627" t="s">
        <v>5</v>
      </c>
      <c r="D144" s="2156" t="s">
        <v>399</v>
      </c>
      <c r="E144" s="2157"/>
      <c r="F144" s="2157"/>
      <c r="G144" s="2157"/>
      <c r="H144" s="2157"/>
      <c r="I144" s="2157"/>
      <c r="J144" s="2158"/>
      <c r="K144" s="2433">
        <v>110</v>
      </c>
      <c r="L144" s="2434"/>
      <c r="M144" s="757"/>
      <c r="N144" s="622"/>
    </row>
    <row r="145" spans="1:14" ht="30.75" customHeight="1" x14ac:dyDescent="0.4">
      <c r="A145" s="2097"/>
      <c r="B145" s="2132"/>
      <c r="C145" s="627" t="s">
        <v>6</v>
      </c>
      <c r="D145" s="2156" t="s">
        <v>79</v>
      </c>
      <c r="E145" s="2157"/>
      <c r="F145" s="2157"/>
      <c r="G145" s="2157"/>
      <c r="H145" s="2157"/>
      <c r="I145" s="2157"/>
      <c r="J145" s="2158"/>
      <c r="K145" s="2433">
        <v>190</v>
      </c>
      <c r="L145" s="2434"/>
      <c r="M145" s="757"/>
      <c r="N145" s="622"/>
    </row>
    <row r="146" spans="1:14" ht="34.5" customHeight="1" x14ac:dyDescent="0.4">
      <c r="A146" s="2097"/>
      <c r="B146" s="2132"/>
      <c r="C146" s="627" t="s">
        <v>7</v>
      </c>
      <c r="D146" s="2156" t="s">
        <v>400</v>
      </c>
      <c r="E146" s="2157"/>
      <c r="F146" s="2157"/>
      <c r="G146" s="2157"/>
      <c r="H146" s="2157"/>
      <c r="I146" s="2157"/>
      <c r="J146" s="2158"/>
      <c r="K146" s="2433">
        <v>340</v>
      </c>
      <c r="L146" s="2434"/>
      <c r="M146" s="757"/>
      <c r="N146" s="622"/>
    </row>
    <row r="147" spans="1:14" ht="32.25" customHeight="1" x14ac:dyDescent="0.35">
      <c r="A147" s="2097"/>
      <c r="B147" s="2132"/>
      <c r="C147" s="2114" t="s">
        <v>83</v>
      </c>
      <c r="D147" s="2115"/>
      <c r="E147" s="2115"/>
      <c r="F147" s="2115"/>
      <c r="G147" s="2115"/>
      <c r="H147" s="2115"/>
      <c r="I147" s="2115"/>
      <c r="J147" s="2115"/>
      <c r="K147" s="2115"/>
      <c r="L147" s="2115"/>
      <c r="M147" s="2115"/>
      <c r="N147" s="2116"/>
    </row>
    <row r="148" spans="1:14" ht="34.5" customHeight="1" x14ac:dyDescent="0.4">
      <c r="A148" s="2097"/>
      <c r="B148" s="2132">
        <v>10</v>
      </c>
      <c r="C148" s="2126" t="s">
        <v>84</v>
      </c>
      <c r="D148" s="2127"/>
      <c r="E148" s="2127"/>
      <c r="F148" s="2127"/>
      <c r="G148" s="2127"/>
      <c r="H148" s="2127"/>
      <c r="I148" s="2127"/>
      <c r="J148" s="2127"/>
      <c r="K148" s="2127"/>
      <c r="L148" s="2127"/>
      <c r="M148" s="2127"/>
      <c r="N148" s="2128"/>
    </row>
    <row r="149" spans="1:14" ht="28.5" customHeight="1" x14ac:dyDescent="0.4">
      <c r="A149" s="2097"/>
      <c r="B149" s="2132"/>
      <c r="C149" s="627" t="s">
        <v>5</v>
      </c>
      <c r="D149" s="2156" t="s">
        <v>81</v>
      </c>
      <c r="E149" s="2157"/>
      <c r="F149" s="2157"/>
      <c r="G149" s="2157"/>
      <c r="H149" s="2157"/>
      <c r="I149" s="2157"/>
      <c r="J149" s="2158"/>
      <c r="K149" s="2433">
        <v>200</v>
      </c>
      <c r="L149" s="2434"/>
      <c r="M149" s="757"/>
      <c r="N149" s="622"/>
    </row>
    <row r="150" spans="1:14" ht="29.25" customHeight="1" x14ac:dyDescent="0.4">
      <c r="A150" s="2097"/>
      <c r="B150" s="2132"/>
      <c r="C150" s="627" t="s">
        <v>6</v>
      </c>
      <c r="D150" s="2156" t="s">
        <v>236</v>
      </c>
      <c r="E150" s="2157"/>
      <c r="F150" s="2157"/>
      <c r="G150" s="2157"/>
      <c r="H150" s="2157"/>
      <c r="I150" s="2157"/>
      <c r="J150" s="2158"/>
      <c r="K150" s="2433">
        <v>1000</v>
      </c>
      <c r="L150" s="2434"/>
      <c r="M150" s="757"/>
      <c r="N150" s="622"/>
    </row>
    <row r="151" spans="1:14" ht="24.75" customHeight="1" thickBot="1" x14ac:dyDescent="0.45">
      <c r="A151" s="2104"/>
      <c r="B151" s="2376"/>
      <c r="C151" s="628" t="s">
        <v>7</v>
      </c>
      <c r="D151" s="2182" t="s">
        <v>237</v>
      </c>
      <c r="E151" s="2183"/>
      <c r="F151" s="2183"/>
      <c r="G151" s="2183"/>
      <c r="H151" s="2183"/>
      <c r="I151" s="2183"/>
      <c r="J151" s="2184"/>
      <c r="K151" s="2437">
        <v>1750</v>
      </c>
      <c r="L151" s="2438"/>
      <c r="M151" s="604"/>
      <c r="N151" s="630"/>
    </row>
    <row r="152" spans="1:14" ht="32.25" customHeight="1" thickBot="1" x14ac:dyDescent="0.45">
      <c r="A152" s="2096" t="s">
        <v>85</v>
      </c>
      <c r="B152" s="2148" t="s">
        <v>96</v>
      </c>
      <c r="C152" s="2149"/>
      <c r="D152" s="2149"/>
      <c r="E152" s="2149"/>
      <c r="F152" s="2149"/>
      <c r="G152" s="2149"/>
      <c r="H152" s="2149"/>
      <c r="I152" s="2149"/>
      <c r="J152" s="2149"/>
      <c r="K152" s="2149"/>
      <c r="L152" s="2149"/>
      <c r="M152" s="2149"/>
      <c r="N152" s="2150"/>
    </row>
    <row r="153" spans="1:14" ht="23.25" customHeight="1" thickBot="1" x14ac:dyDescent="0.45">
      <c r="A153" s="2097"/>
      <c r="B153" s="2148" t="s">
        <v>401</v>
      </c>
      <c r="C153" s="2149"/>
      <c r="D153" s="2149"/>
      <c r="E153" s="2149"/>
      <c r="F153" s="2149"/>
      <c r="G153" s="2149"/>
      <c r="H153" s="2149"/>
      <c r="I153" s="2149"/>
      <c r="J153" s="2149"/>
      <c r="K153" s="2149"/>
      <c r="L153" s="2149"/>
      <c r="M153" s="2149"/>
      <c r="N153" s="2150"/>
    </row>
    <row r="154" spans="1:14" ht="86.25" customHeight="1" x14ac:dyDescent="0.4">
      <c r="A154" s="2097"/>
      <c r="B154" s="2131">
        <v>1</v>
      </c>
      <c r="C154" s="653"/>
      <c r="D154" s="2394" t="s">
        <v>265</v>
      </c>
      <c r="E154" s="2112"/>
      <c r="F154" s="2112"/>
      <c r="G154" s="2112"/>
      <c r="H154" s="2112"/>
      <c r="I154" s="2112"/>
      <c r="J154" s="2112"/>
      <c r="K154" s="2112"/>
      <c r="L154" s="2112"/>
      <c r="M154" s="2112"/>
      <c r="N154" s="2113"/>
    </row>
    <row r="155" spans="1:14" ht="40.5" customHeight="1" x14ac:dyDescent="0.35">
      <c r="A155" s="2097"/>
      <c r="B155" s="2132"/>
      <c r="C155" s="655" t="s">
        <v>5</v>
      </c>
      <c r="D155" s="2248" t="s">
        <v>567</v>
      </c>
      <c r="E155" s="2249"/>
      <c r="F155" s="2249"/>
      <c r="G155" s="2249"/>
      <c r="H155" s="2249"/>
      <c r="I155" s="2249"/>
      <c r="J155" s="2250"/>
      <c r="K155" s="1347">
        <v>1.1000000000000001</v>
      </c>
      <c r="L155" s="1348"/>
      <c r="M155" s="598"/>
      <c r="N155" s="696"/>
    </row>
    <row r="156" spans="1:14" ht="44.25" customHeight="1" x14ac:dyDescent="0.35">
      <c r="A156" s="2097"/>
      <c r="B156" s="2132"/>
      <c r="C156" s="627" t="s">
        <v>6</v>
      </c>
      <c r="D156" s="2248" t="s">
        <v>639</v>
      </c>
      <c r="E156" s="2249"/>
      <c r="F156" s="2249"/>
      <c r="G156" s="2249"/>
      <c r="H156" s="2249"/>
      <c r="I156" s="2249"/>
      <c r="J156" s="2250"/>
      <c r="K156" s="1347">
        <v>0.45</v>
      </c>
      <c r="L156" s="1348"/>
      <c r="M156" s="598"/>
      <c r="N156" s="696"/>
    </row>
    <row r="157" spans="1:14" ht="49.5" customHeight="1" x14ac:dyDescent="0.35">
      <c r="A157" s="2097"/>
      <c r="B157" s="2132">
        <v>2</v>
      </c>
      <c r="C157" s="1287" t="s">
        <v>192</v>
      </c>
      <c r="D157" s="1288"/>
      <c r="E157" s="1288"/>
      <c r="F157" s="1288"/>
      <c r="G157" s="1288"/>
      <c r="H157" s="1288"/>
      <c r="I157" s="1288"/>
      <c r="J157" s="1288"/>
      <c r="K157" s="1288"/>
      <c r="L157" s="1288"/>
      <c r="M157" s="1288"/>
      <c r="N157" s="2454"/>
    </row>
    <row r="158" spans="1:14" ht="39" customHeight="1" x14ac:dyDescent="0.4">
      <c r="A158" s="2097"/>
      <c r="B158" s="2132"/>
      <c r="C158" s="627" t="s">
        <v>5</v>
      </c>
      <c r="D158" s="2156" t="s">
        <v>193</v>
      </c>
      <c r="E158" s="2157"/>
      <c r="F158" s="2157"/>
      <c r="G158" s="2157"/>
      <c r="H158" s="2157"/>
      <c r="I158" s="2157"/>
      <c r="J158" s="2158"/>
      <c r="K158" s="2452">
        <v>1.1000000000000001</v>
      </c>
      <c r="L158" s="2453"/>
      <c r="M158" s="598"/>
      <c r="N158" s="622"/>
    </row>
    <row r="159" spans="1:14" ht="51" customHeight="1" x14ac:dyDescent="0.4">
      <c r="A159" s="2097"/>
      <c r="B159" s="2132"/>
      <c r="C159" s="627" t="s">
        <v>6</v>
      </c>
      <c r="D159" s="2156" t="s">
        <v>194</v>
      </c>
      <c r="E159" s="2157"/>
      <c r="F159" s="2157"/>
      <c r="G159" s="2157"/>
      <c r="H159" s="2157"/>
      <c r="I159" s="2157"/>
      <c r="J159" s="2158"/>
      <c r="K159" s="2452">
        <v>1.1000000000000001</v>
      </c>
      <c r="L159" s="2453"/>
      <c r="M159" s="598"/>
      <c r="N159" s="622"/>
    </row>
    <row r="160" spans="1:14" ht="38.25" customHeight="1" thickBot="1" x14ac:dyDescent="0.45">
      <c r="A160" s="2097"/>
      <c r="B160" s="763">
        <v>3</v>
      </c>
      <c r="C160" s="2371" t="s">
        <v>195</v>
      </c>
      <c r="D160" s="2372"/>
      <c r="E160" s="2372"/>
      <c r="F160" s="2372"/>
      <c r="G160" s="2372"/>
      <c r="H160" s="2372"/>
      <c r="I160" s="2372"/>
      <c r="J160" s="2373"/>
      <c r="K160" s="2452">
        <v>200</v>
      </c>
      <c r="L160" s="2453"/>
      <c r="M160" s="600"/>
      <c r="N160" s="678"/>
    </row>
    <row r="161" spans="1:14" ht="48.75" customHeight="1" thickBot="1" x14ac:dyDescent="0.4">
      <c r="A161" s="2104"/>
      <c r="B161" s="2368" t="s">
        <v>83</v>
      </c>
      <c r="C161" s="2369"/>
      <c r="D161" s="2369"/>
      <c r="E161" s="2369"/>
      <c r="F161" s="2369"/>
      <c r="G161" s="2369"/>
      <c r="H161" s="2369"/>
      <c r="I161" s="2369"/>
      <c r="J161" s="2369"/>
      <c r="K161" s="2369"/>
      <c r="L161" s="2369"/>
      <c r="M161" s="2369"/>
      <c r="N161" s="2370"/>
    </row>
    <row r="162" spans="1:14" ht="44.25" customHeight="1" thickBot="1" x14ac:dyDescent="0.4">
      <c r="A162" s="2096" t="s">
        <v>190</v>
      </c>
      <c r="B162" s="2380" t="s">
        <v>446</v>
      </c>
      <c r="C162" s="2381"/>
      <c r="D162" s="2381"/>
      <c r="E162" s="2381"/>
      <c r="F162" s="2381"/>
      <c r="G162" s="2381"/>
      <c r="H162" s="2381"/>
      <c r="I162" s="2381"/>
      <c r="J162" s="2381"/>
      <c r="K162" s="2381"/>
      <c r="L162" s="2381"/>
      <c r="M162" s="2381"/>
      <c r="N162" s="2382"/>
    </row>
    <row r="163" spans="1:14" ht="34.5" customHeight="1" x14ac:dyDescent="0.35">
      <c r="A163" s="2097"/>
      <c r="B163" s="2131">
        <v>1</v>
      </c>
      <c r="C163" s="654" t="s">
        <v>364</v>
      </c>
      <c r="D163" s="654"/>
      <c r="E163" s="654"/>
      <c r="F163" s="654"/>
      <c r="G163" s="654"/>
      <c r="H163" s="654"/>
      <c r="I163" s="654"/>
      <c r="J163" s="654"/>
      <c r="K163" s="654"/>
      <c r="L163" s="654"/>
      <c r="M163" s="2129"/>
      <c r="N163" s="2130"/>
    </row>
    <row r="164" spans="1:14" ht="39" customHeight="1" x14ac:dyDescent="0.4">
      <c r="A164" s="2097"/>
      <c r="B164" s="2132"/>
      <c r="C164" s="2268" t="s">
        <v>640</v>
      </c>
      <c r="D164" s="2269"/>
      <c r="E164" s="2269"/>
      <c r="F164" s="2269"/>
      <c r="G164" s="2269"/>
      <c r="H164" s="2269"/>
      <c r="I164" s="2269"/>
      <c r="J164" s="2270"/>
      <c r="K164" s="2433">
        <v>0.8</v>
      </c>
      <c r="L164" s="2434"/>
      <c r="M164" s="685"/>
      <c r="N164" s="622"/>
    </row>
    <row r="165" spans="1:14" ht="40.5" customHeight="1" x14ac:dyDescent="0.35">
      <c r="A165" s="2097"/>
      <c r="B165" s="2142">
        <v>2</v>
      </c>
      <c r="C165" s="2145" t="s">
        <v>365</v>
      </c>
      <c r="D165" s="2146"/>
      <c r="E165" s="2146"/>
      <c r="F165" s="2146"/>
      <c r="G165" s="2146"/>
      <c r="H165" s="2146"/>
      <c r="I165" s="2146"/>
      <c r="J165" s="2146"/>
      <c r="K165" s="2146"/>
      <c r="L165" s="2146"/>
      <c r="M165" s="2146"/>
      <c r="N165" s="2147"/>
    </row>
    <row r="166" spans="1:14" ht="44.25" customHeight="1" x14ac:dyDescent="0.4">
      <c r="A166" s="2097"/>
      <c r="B166" s="2143"/>
      <c r="C166" s="196" t="s">
        <v>5</v>
      </c>
      <c r="D166" s="2136" t="s">
        <v>319</v>
      </c>
      <c r="E166" s="2137"/>
      <c r="F166" s="2137"/>
      <c r="G166" s="2137"/>
      <c r="H166" s="2137"/>
      <c r="I166" s="2137"/>
      <c r="J166" s="2138"/>
      <c r="K166" s="2452">
        <v>0.8</v>
      </c>
      <c r="L166" s="2453"/>
      <c r="M166" s="598"/>
      <c r="N166" s="622"/>
    </row>
    <row r="167" spans="1:14" ht="64.5" customHeight="1" thickBot="1" x14ac:dyDescent="0.45">
      <c r="A167" s="2097"/>
      <c r="B167" s="2144"/>
      <c r="C167" s="196" t="s">
        <v>6</v>
      </c>
      <c r="D167" s="2139" t="s">
        <v>194</v>
      </c>
      <c r="E167" s="2140"/>
      <c r="F167" s="2140"/>
      <c r="G167" s="2140"/>
      <c r="H167" s="2140"/>
      <c r="I167" s="2140"/>
      <c r="J167" s="2141"/>
      <c r="K167" s="2455">
        <v>0.8</v>
      </c>
      <c r="L167" s="2456"/>
      <c r="M167" s="686"/>
      <c r="N167" s="622"/>
    </row>
    <row r="168" spans="1:14" ht="50.25" customHeight="1" x14ac:dyDescent="0.35">
      <c r="A168" s="2097"/>
      <c r="B168" s="2143">
        <v>3</v>
      </c>
      <c r="C168" s="2133" t="s">
        <v>98</v>
      </c>
      <c r="D168" s="2134"/>
      <c r="E168" s="2134"/>
      <c r="F168" s="2134"/>
      <c r="G168" s="2134"/>
      <c r="H168" s="2134"/>
      <c r="I168" s="2134"/>
      <c r="J168" s="2134"/>
      <c r="K168" s="2134"/>
      <c r="L168" s="2134"/>
      <c r="M168" s="2134"/>
      <c r="N168" s="2135"/>
    </row>
    <row r="169" spans="1:14" ht="45" customHeight="1" x14ac:dyDescent="0.4">
      <c r="A169" s="2097"/>
      <c r="B169" s="2143"/>
      <c r="C169" s="627" t="s">
        <v>5</v>
      </c>
      <c r="D169" s="2156" t="s">
        <v>86</v>
      </c>
      <c r="E169" s="2157"/>
      <c r="F169" s="2157"/>
      <c r="G169" s="2157"/>
      <c r="H169" s="2157"/>
      <c r="I169" s="2157"/>
      <c r="J169" s="2158"/>
      <c r="K169" s="2433">
        <v>220</v>
      </c>
      <c r="L169" s="2434"/>
      <c r="M169" s="756"/>
      <c r="N169" s="622"/>
    </row>
    <row r="170" spans="1:14" ht="37.5" customHeight="1" x14ac:dyDescent="0.4">
      <c r="A170" s="2097"/>
      <c r="B170" s="2144"/>
      <c r="C170" s="627" t="s">
        <v>6</v>
      </c>
      <c r="D170" s="2156" t="s">
        <v>87</v>
      </c>
      <c r="E170" s="2157"/>
      <c r="F170" s="2157"/>
      <c r="G170" s="2157"/>
      <c r="H170" s="2157"/>
      <c r="I170" s="2157"/>
      <c r="J170" s="2158"/>
      <c r="K170" s="2433">
        <v>440</v>
      </c>
      <c r="L170" s="2434"/>
      <c r="M170" s="757"/>
      <c r="N170" s="622"/>
    </row>
    <row r="171" spans="1:14" ht="44.25" customHeight="1" x14ac:dyDescent="0.35">
      <c r="A171" s="2097"/>
      <c r="B171" s="2142">
        <v>4</v>
      </c>
      <c r="C171" s="2114" t="s">
        <v>99</v>
      </c>
      <c r="D171" s="2115"/>
      <c r="E171" s="2115"/>
      <c r="F171" s="2115"/>
      <c r="G171" s="2115"/>
      <c r="H171" s="2115"/>
      <c r="I171" s="2115"/>
      <c r="J171" s="2115"/>
      <c r="K171" s="2115"/>
      <c r="L171" s="2115"/>
      <c r="M171" s="2115"/>
      <c r="N171" s="2116"/>
    </row>
    <row r="172" spans="1:14" ht="33.75" customHeight="1" x14ac:dyDescent="0.4">
      <c r="A172" s="2097"/>
      <c r="B172" s="2143"/>
      <c r="C172" s="627" t="s">
        <v>5</v>
      </c>
      <c r="D172" s="2156" t="s">
        <v>641</v>
      </c>
      <c r="E172" s="2157"/>
      <c r="F172" s="2157"/>
      <c r="G172" s="2157"/>
      <c r="H172" s="2157"/>
      <c r="I172" s="2157"/>
      <c r="J172" s="2158"/>
      <c r="K172" s="2458">
        <v>1.1000000000000001</v>
      </c>
      <c r="L172" s="2459"/>
      <c r="M172" s="757"/>
      <c r="N172" s="622"/>
    </row>
    <row r="173" spans="1:14" ht="37.5" customHeight="1" x14ac:dyDescent="0.4">
      <c r="A173" s="2097"/>
      <c r="B173" s="2143"/>
      <c r="C173" s="627" t="s">
        <v>6</v>
      </c>
      <c r="D173" s="2156" t="s">
        <v>88</v>
      </c>
      <c r="E173" s="2157"/>
      <c r="F173" s="2157"/>
      <c r="G173" s="2157"/>
      <c r="H173" s="2157"/>
      <c r="I173" s="2157"/>
      <c r="J173" s="2158"/>
      <c r="K173" s="2424">
        <v>23</v>
      </c>
      <c r="L173" s="2425"/>
      <c r="M173" s="757"/>
      <c r="N173" s="622"/>
    </row>
    <row r="174" spans="1:14" ht="35.25" customHeight="1" x14ac:dyDescent="0.4">
      <c r="A174" s="2097"/>
      <c r="B174" s="2143"/>
      <c r="C174" s="627" t="s">
        <v>7</v>
      </c>
      <c r="D174" s="2156" t="s">
        <v>89</v>
      </c>
      <c r="E174" s="2157"/>
      <c r="F174" s="2157"/>
      <c r="G174" s="2157"/>
      <c r="H174" s="2157"/>
      <c r="I174" s="2157"/>
      <c r="J174" s="2158"/>
      <c r="K174" s="2424">
        <v>29</v>
      </c>
      <c r="L174" s="2425"/>
      <c r="M174" s="757"/>
      <c r="N174" s="622"/>
    </row>
    <row r="175" spans="1:14" ht="39" customHeight="1" x14ac:dyDescent="0.4">
      <c r="A175" s="2097"/>
      <c r="B175" s="2143"/>
      <c r="C175" s="627" t="s">
        <v>8</v>
      </c>
      <c r="D175" s="2156" t="s">
        <v>90</v>
      </c>
      <c r="E175" s="2157"/>
      <c r="F175" s="2157"/>
      <c r="G175" s="2157"/>
      <c r="H175" s="2157"/>
      <c r="I175" s="2157"/>
      <c r="J175" s="2158"/>
      <c r="K175" s="2424">
        <v>50</v>
      </c>
      <c r="L175" s="2425"/>
      <c r="M175" s="757"/>
      <c r="N175" s="622"/>
    </row>
    <row r="176" spans="1:14" ht="40.5" customHeight="1" x14ac:dyDescent="0.4">
      <c r="A176" s="2097"/>
      <c r="B176" s="2144"/>
      <c r="C176" s="627" t="s">
        <v>12</v>
      </c>
      <c r="D176" s="2156" t="s">
        <v>196</v>
      </c>
      <c r="E176" s="2157"/>
      <c r="F176" s="2157"/>
      <c r="G176" s="2157"/>
      <c r="H176" s="2157"/>
      <c r="I176" s="2157"/>
      <c r="J176" s="2158"/>
      <c r="K176" s="2452">
        <v>45</v>
      </c>
      <c r="L176" s="2453"/>
      <c r="M176" s="757"/>
      <c r="N176" s="622"/>
    </row>
    <row r="177" spans="1:14" ht="34.5" customHeight="1" x14ac:dyDescent="0.35">
      <c r="A177" s="2097"/>
      <c r="B177" s="2142">
        <v>5</v>
      </c>
      <c r="C177" s="2114" t="s">
        <v>100</v>
      </c>
      <c r="D177" s="2115"/>
      <c r="E177" s="2115"/>
      <c r="F177" s="2115"/>
      <c r="G177" s="2115"/>
      <c r="H177" s="2115"/>
      <c r="I177" s="2115"/>
      <c r="J177" s="2115"/>
      <c r="K177" s="2115"/>
      <c r="L177" s="2115"/>
      <c r="M177" s="2115"/>
      <c r="N177" s="2116"/>
    </row>
    <row r="178" spans="1:14" ht="35.25" customHeight="1" x14ac:dyDescent="0.4">
      <c r="A178" s="2097"/>
      <c r="B178" s="2144"/>
      <c r="C178" s="627" t="s">
        <v>5</v>
      </c>
      <c r="D178" s="2457" t="s">
        <v>405</v>
      </c>
      <c r="E178" s="2157"/>
      <c r="F178" s="2157"/>
      <c r="G178" s="2157"/>
      <c r="H178" s="2157"/>
      <c r="I178" s="2157"/>
      <c r="J178" s="2158"/>
      <c r="K178" s="2433">
        <v>70</v>
      </c>
      <c r="L178" s="2434"/>
      <c r="M178" s="757"/>
      <c r="N178" s="622"/>
    </row>
    <row r="179" spans="1:14" ht="33.75" customHeight="1" x14ac:dyDescent="0.35">
      <c r="A179" s="2097"/>
      <c r="B179" s="2142">
        <v>6</v>
      </c>
      <c r="C179" s="2114" t="s">
        <v>101</v>
      </c>
      <c r="D179" s="2115"/>
      <c r="E179" s="2115"/>
      <c r="F179" s="2115"/>
      <c r="G179" s="2115"/>
      <c r="H179" s="2115"/>
      <c r="I179" s="2115"/>
      <c r="J179" s="2115"/>
      <c r="K179" s="2115"/>
      <c r="L179" s="2115"/>
      <c r="M179" s="2115"/>
      <c r="N179" s="2116"/>
    </row>
    <row r="180" spans="1:14" ht="34.5" customHeight="1" x14ac:dyDescent="0.4">
      <c r="A180" s="2097"/>
      <c r="B180" s="2144"/>
      <c r="C180" s="627" t="s">
        <v>5</v>
      </c>
      <c r="D180" s="2457" t="s">
        <v>404</v>
      </c>
      <c r="E180" s="2157"/>
      <c r="F180" s="2157"/>
      <c r="G180" s="2157"/>
      <c r="H180" s="2157"/>
      <c r="I180" s="2157"/>
      <c r="J180" s="2158"/>
      <c r="K180" s="2433">
        <v>70</v>
      </c>
      <c r="L180" s="2434"/>
      <c r="M180" s="757"/>
      <c r="N180" s="622"/>
    </row>
    <row r="181" spans="1:14" ht="38.25" customHeight="1" x14ac:dyDescent="0.4">
      <c r="A181" s="2097"/>
      <c r="B181" s="750">
        <v>7</v>
      </c>
      <c r="C181" s="2114" t="s">
        <v>586</v>
      </c>
      <c r="D181" s="2115"/>
      <c r="E181" s="2115"/>
      <c r="F181" s="2115"/>
      <c r="G181" s="2115"/>
      <c r="H181" s="2115"/>
      <c r="I181" s="2115"/>
      <c r="J181" s="2273"/>
      <c r="K181" s="2433">
        <v>500</v>
      </c>
      <c r="L181" s="2434"/>
      <c r="M181" s="757"/>
      <c r="N181" s="622"/>
    </row>
    <row r="182" spans="1:14" ht="32.25" customHeight="1" x14ac:dyDescent="0.35">
      <c r="A182" s="2097"/>
      <c r="B182" s="2142">
        <v>8</v>
      </c>
      <c r="C182" s="2114" t="s">
        <v>647</v>
      </c>
      <c r="D182" s="2115"/>
      <c r="E182" s="2115"/>
      <c r="F182" s="2115"/>
      <c r="G182" s="2115"/>
      <c r="H182" s="2115"/>
      <c r="I182" s="2115"/>
      <c r="J182" s="2115"/>
      <c r="K182" s="2115"/>
      <c r="L182" s="2115"/>
      <c r="M182" s="2115"/>
      <c r="N182" s="2116"/>
    </row>
    <row r="183" spans="1:14" ht="30.75" customHeight="1" x14ac:dyDescent="0.4">
      <c r="A183" s="2097"/>
      <c r="B183" s="2143"/>
      <c r="C183" s="627" t="s">
        <v>5</v>
      </c>
      <c r="D183" s="2156" t="s">
        <v>642</v>
      </c>
      <c r="E183" s="2157"/>
      <c r="F183" s="2157"/>
      <c r="G183" s="2157"/>
      <c r="H183" s="2157"/>
      <c r="I183" s="2157"/>
      <c r="J183" s="2158"/>
      <c r="K183" s="2433">
        <v>0.95</v>
      </c>
      <c r="L183" s="2434"/>
      <c r="M183" s="757"/>
      <c r="N183" s="622"/>
    </row>
    <row r="184" spans="1:14" ht="33" customHeight="1" x14ac:dyDescent="0.4">
      <c r="A184" s="2097"/>
      <c r="B184" s="2144"/>
      <c r="C184" s="627" t="s">
        <v>6</v>
      </c>
      <c r="D184" s="2156" t="s">
        <v>643</v>
      </c>
      <c r="E184" s="2157"/>
      <c r="F184" s="2157"/>
      <c r="G184" s="2157"/>
      <c r="H184" s="2157"/>
      <c r="I184" s="2157"/>
      <c r="J184" s="2158"/>
      <c r="K184" s="2433">
        <v>1.1000000000000001</v>
      </c>
      <c r="L184" s="2434"/>
      <c r="M184" s="757"/>
      <c r="N184" s="622"/>
    </row>
    <row r="185" spans="1:14" ht="31.5" customHeight="1" x14ac:dyDescent="0.35">
      <c r="A185" s="2097"/>
      <c r="B185" s="2142">
        <v>9</v>
      </c>
      <c r="C185" s="2114" t="s">
        <v>103</v>
      </c>
      <c r="D185" s="2115"/>
      <c r="E185" s="2115"/>
      <c r="F185" s="2115"/>
      <c r="G185" s="2115"/>
      <c r="H185" s="2115"/>
      <c r="I185" s="2115"/>
      <c r="J185" s="2115"/>
      <c r="K185" s="2115"/>
      <c r="L185" s="2115"/>
      <c r="M185" s="2115"/>
      <c r="N185" s="2116"/>
    </row>
    <row r="186" spans="1:14" ht="35.25" customHeight="1" x14ac:dyDescent="0.4">
      <c r="A186" s="2097"/>
      <c r="B186" s="2143"/>
      <c r="C186" s="627" t="s">
        <v>5</v>
      </c>
      <c r="D186" s="2156" t="s">
        <v>92</v>
      </c>
      <c r="E186" s="2157"/>
      <c r="F186" s="2157"/>
      <c r="G186" s="2157"/>
      <c r="H186" s="2157"/>
      <c r="I186" s="2157"/>
      <c r="J186" s="2158"/>
      <c r="K186" s="2433">
        <v>500</v>
      </c>
      <c r="L186" s="2434"/>
      <c r="M186" s="757"/>
      <c r="N186" s="622"/>
    </row>
    <row r="187" spans="1:14" ht="46.5" customHeight="1" thickBot="1" x14ac:dyDescent="0.45">
      <c r="A187" s="2104"/>
      <c r="B187" s="2144"/>
      <c r="C187" s="627" t="s">
        <v>6</v>
      </c>
      <c r="D187" s="2156" t="s">
        <v>93</v>
      </c>
      <c r="E187" s="2157"/>
      <c r="F187" s="2157"/>
      <c r="G187" s="2157"/>
      <c r="H187" s="2157"/>
      <c r="I187" s="2157"/>
      <c r="J187" s="2158"/>
      <c r="K187" s="2433">
        <v>300</v>
      </c>
      <c r="L187" s="2434"/>
      <c r="M187" s="757"/>
      <c r="N187" s="622"/>
    </row>
    <row r="188" spans="1:14" ht="67.5" customHeight="1" thickBot="1" x14ac:dyDescent="0.4">
      <c r="A188" s="2099" t="s">
        <v>513</v>
      </c>
      <c r="B188" s="2100"/>
      <c r="C188" s="2100"/>
      <c r="D188" s="2100"/>
      <c r="E188" s="2100"/>
      <c r="F188" s="2100"/>
      <c r="G188" s="2100"/>
      <c r="H188" s="2100"/>
      <c r="I188" s="2100"/>
      <c r="J188" s="2100"/>
      <c r="K188" s="2100"/>
      <c r="L188" s="2100"/>
      <c r="M188" s="2100"/>
      <c r="N188" s="2101"/>
    </row>
    <row r="189" spans="1:14" ht="109.5" customHeight="1" thickBot="1" x14ac:dyDescent="0.4">
      <c r="A189" s="747" t="s">
        <v>0</v>
      </c>
      <c r="B189" s="614" t="s">
        <v>1</v>
      </c>
      <c r="C189" s="748"/>
      <c r="D189" s="2099" t="s">
        <v>2</v>
      </c>
      <c r="E189" s="2100"/>
      <c r="F189" s="2100"/>
      <c r="G189" s="2100"/>
      <c r="H189" s="2100"/>
      <c r="I189" s="2100"/>
      <c r="J189" s="2101"/>
      <c r="K189" s="2102" t="s">
        <v>619</v>
      </c>
      <c r="L189" s="2103"/>
      <c r="M189" s="597" t="s">
        <v>626</v>
      </c>
      <c r="N189" s="616" t="s">
        <v>385</v>
      </c>
    </row>
    <row r="190" spans="1:14" ht="30.75" customHeight="1" x14ac:dyDescent="0.35">
      <c r="A190" s="2096" t="s">
        <v>190</v>
      </c>
      <c r="B190" s="2274">
        <v>10</v>
      </c>
      <c r="C190" s="2111" t="s">
        <v>104</v>
      </c>
      <c r="D190" s="2112"/>
      <c r="E190" s="2112"/>
      <c r="F190" s="2112"/>
      <c r="G190" s="2112"/>
      <c r="H190" s="2112"/>
      <c r="I190" s="2112"/>
      <c r="J190" s="2112"/>
      <c r="K190" s="2112"/>
      <c r="L190" s="2112"/>
      <c r="M190" s="2112"/>
      <c r="N190" s="2113"/>
    </row>
    <row r="191" spans="1:14" ht="40.5" customHeight="1" x14ac:dyDescent="0.4">
      <c r="A191" s="2097"/>
      <c r="B191" s="2143"/>
      <c r="C191" s="760"/>
      <c r="D191" s="2156" t="s">
        <v>94</v>
      </c>
      <c r="E191" s="2157"/>
      <c r="F191" s="2157"/>
      <c r="G191" s="2157"/>
      <c r="H191" s="2157"/>
      <c r="I191" s="2157"/>
      <c r="J191" s="2157"/>
      <c r="K191" s="2157"/>
      <c r="L191" s="2157"/>
      <c r="M191" s="2157"/>
      <c r="N191" s="2492"/>
    </row>
    <row r="192" spans="1:14" ht="38.25" customHeight="1" x14ac:dyDescent="0.4">
      <c r="A192" s="2097"/>
      <c r="B192" s="2143"/>
      <c r="C192" s="627" t="s">
        <v>5</v>
      </c>
      <c r="D192" s="2156" t="s">
        <v>343</v>
      </c>
      <c r="E192" s="2157"/>
      <c r="F192" s="2157"/>
      <c r="G192" s="2157"/>
      <c r="H192" s="2157"/>
      <c r="I192" s="2157"/>
      <c r="J192" s="2158"/>
      <c r="K192" s="2433">
        <v>90</v>
      </c>
      <c r="L192" s="2434"/>
      <c r="M192" s="757"/>
      <c r="N192" s="622"/>
    </row>
    <row r="193" spans="1:14" ht="46.5" customHeight="1" x14ac:dyDescent="0.4">
      <c r="A193" s="2097"/>
      <c r="B193" s="2143"/>
      <c r="C193" s="627" t="s">
        <v>6</v>
      </c>
      <c r="D193" s="2156" t="s">
        <v>344</v>
      </c>
      <c r="E193" s="2157"/>
      <c r="F193" s="2157"/>
      <c r="G193" s="2157"/>
      <c r="H193" s="2157"/>
      <c r="I193" s="2157"/>
      <c r="J193" s="2158"/>
      <c r="K193" s="2433">
        <v>120</v>
      </c>
      <c r="L193" s="2434"/>
      <c r="M193" s="757"/>
      <c r="N193" s="622"/>
    </row>
    <row r="194" spans="1:14" ht="47.25" customHeight="1" x14ac:dyDescent="0.4">
      <c r="A194" s="2097"/>
      <c r="B194" s="2143"/>
      <c r="C194" s="627" t="s">
        <v>7</v>
      </c>
      <c r="D194" s="2156" t="s">
        <v>345</v>
      </c>
      <c r="E194" s="2157"/>
      <c r="F194" s="2157"/>
      <c r="G194" s="2157"/>
      <c r="H194" s="2157"/>
      <c r="I194" s="2157"/>
      <c r="J194" s="2158"/>
      <c r="K194" s="2433">
        <v>180</v>
      </c>
      <c r="L194" s="2434"/>
      <c r="M194" s="757"/>
      <c r="N194" s="622"/>
    </row>
    <row r="195" spans="1:14" ht="36" customHeight="1" x14ac:dyDescent="0.4">
      <c r="A195" s="2097"/>
      <c r="B195" s="2143"/>
      <c r="C195" s="627" t="s">
        <v>9</v>
      </c>
      <c r="D195" s="2156" t="s">
        <v>346</v>
      </c>
      <c r="E195" s="2157"/>
      <c r="F195" s="2157"/>
      <c r="G195" s="2157"/>
      <c r="H195" s="2157"/>
      <c r="I195" s="2157"/>
      <c r="J195" s="2158"/>
      <c r="K195" s="2433">
        <v>240</v>
      </c>
      <c r="L195" s="2434"/>
      <c r="M195" s="757"/>
      <c r="N195" s="622"/>
    </row>
    <row r="196" spans="1:14" ht="51" customHeight="1" x14ac:dyDescent="0.4">
      <c r="A196" s="2097"/>
      <c r="B196" s="2144"/>
      <c r="C196" s="627" t="s">
        <v>8</v>
      </c>
      <c r="D196" s="2156" t="s">
        <v>644</v>
      </c>
      <c r="E196" s="2157"/>
      <c r="F196" s="2157"/>
      <c r="G196" s="2157"/>
      <c r="H196" s="2157"/>
      <c r="I196" s="2157"/>
      <c r="J196" s="2158"/>
      <c r="K196" s="2433">
        <v>0.6</v>
      </c>
      <c r="L196" s="2434"/>
      <c r="M196" s="757"/>
      <c r="N196" s="622"/>
    </row>
    <row r="197" spans="1:14" ht="39.75" customHeight="1" x14ac:dyDescent="0.4">
      <c r="A197" s="2097"/>
      <c r="B197" s="750">
        <v>11</v>
      </c>
      <c r="C197" s="627"/>
      <c r="D197" s="2156" t="s">
        <v>274</v>
      </c>
      <c r="E197" s="2157"/>
      <c r="F197" s="2157"/>
      <c r="G197" s="2157"/>
      <c r="H197" s="2157"/>
      <c r="I197" s="2157"/>
      <c r="J197" s="2158"/>
      <c r="K197" s="2433">
        <v>160</v>
      </c>
      <c r="L197" s="2434"/>
      <c r="M197" s="757"/>
      <c r="N197" s="622"/>
    </row>
    <row r="198" spans="1:14" ht="44.25" customHeight="1" x14ac:dyDescent="0.4">
      <c r="A198" s="2097"/>
      <c r="B198" s="750">
        <v>12</v>
      </c>
      <c r="C198" s="627"/>
      <c r="D198" s="2156" t="s">
        <v>245</v>
      </c>
      <c r="E198" s="2157"/>
      <c r="F198" s="2157"/>
      <c r="G198" s="2157"/>
      <c r="H198" s="2157"/>
      <c r="I198" s="2157"/>
      <c r="J198" s="2158"/>
      <c r="K198" s="2433">
        <v>500</v>
      </c>
      <c r="L198" s="2434"/>
      <c r="M198" s="757"/>
      <c r="N198" s="622"/>
    </row>
    <row r="199" spans="1:14" ht="46.5" customHeight="1" x14ac:dyDescent="0.4">
      <c r="A199" s="2097"/>
      <c r="B199" s="750">
        <v>13</v>
      </c>
      <c r="C199" s="627"/>
      <c r="D199" s="2156" t="s">
        <v>275</v>
      </c>
      <c r="E199" s="2157"/>
      <c r="F199" s="2157"/>
      <c r="G199" s="2157"/>
      <c r="H199" s="2157"/>
      <c r="I199" s="2157"/>
      <c r="J199" s="2158"/>
      <c r="K199" s="2433">
        <v>10</v>
      </c>
      <c r="L199" s="2434"/>
      <c r="M199" s="757"/>
      <c r="N199" s="622"/>
    </row>
    <row r="200" spans="1:14" ht="51.75" customHeight="1" x14ac:dyDescent="0.4">
      <c r="A200" s="2097"/>
      <c r="B200" s="2142">
        <v>14</v>
      </c>
      <c r="C200" s="627" t="s">
        <v>5</v>
      </c>
      <c r="D200" s="2156" t="s">
        <v>277</v>
      </c>
      <c r="E200" s="2157"/>
      <c r="F200" s="2157"/>
      <c r="G200" s="2157"/>
      <c r="H200" s="2157"/>
      <c r="I200" s="2157"/>
      <c r="J200" s="2158"/>
      <c r="K200" s="2433">
        <v>100</v>
      </c>
      <c r="L200" s="2434"/>
      <c r="M200" s="757"/>
      <c r="N200" s="622"/>
    </row>
    <row r="201" spans="1:14" ht="47.25" customHeight="1" x14ac:dyDescent="0.4">
      <c r="A201" s="2097"/>
      <c r="B201" s="2144"/>
      <c r="C201" s="627" t="s">
        <v>6</v>
      </c>
      <c r="D201" s="2156" t="s">
        <v>276</v>
      </c>
      <c r="E201" s="2157"/>
      <c r="F201" s="2157"/>
      <c r="G201" s="2157"/>
      <c r="H201" s="2157"/>
      <c r="I201" s="2157"/>
      <c r="J201" s="2158"/>
      <c r="K201" s="2433">
        <v>150</v>
      </c>
      <c r="L201" s="2434"/>
      <c r="M201" s="757"/>
      <c r="N201" s="622"/>
    </row>
    <row r="202" spans="1:14" ht="44.25" customHeight="1" thickBot="1" x14ac:dyDescent="0.45">
      <c r="A202" s="2097"/>
      <c r="B202" s="751">
        <v>15</v>
      </c>
      <c r="C202" s="628"/>
      <c r="D202" s="2182" t="s">
        <v>600</v>
      </c>
      <c r="E202" s="2183"/>
      <c r="F202" s="2183"/>
      <c r="G202" s="2183"/>
      <c r="H202" s="2183"/>
      <c r="I202" s="2183"/>
      <c r="J202" s="2184"/>
      <c r="K202" s="2437">
        <v>150</v>
      </c>
      <c r="L202" s="2438"/>
      <c r="M202" s="604"/>
      <c r="N202" s="630"/>
    </row>
    <row r="203" spans="1:14" ht="39" customHeight="1" thickBot="1" x14ac:dyDescent="0.4">
      <c r="A203" s="2097"/>
      <c r="B203" s="2380" t="s">
        <v>320</v>
      </c>
      <c r="C203" s="2381"/>
      <c r="D203" s="2381"/>
      <c r="E203" s="2381"/>
      <c r="F203" s="2381"/>
      <c r="G203" s="2381"/>
      <c r="H203" s="2381"/>
      <c r="I203" s="2381"/>
      <c r="J203" s="2381"/>
      <c r="K203" s="2381"/>
      <c r="L203" s="2381"/>
      <c r="M203" s="2381"/>
      <c r="N203" s="2382"/>
    </row>
    <row r="204" spans="1:14" ht="45.75" customHeight="1" thickBot="1" x14ac:dyDescent="0.45">
      <c r="A204" s="2097"/>
      <c r="B204" s="2143">
        <v>16</v>
      </c>
      <c r="C204" s="2391" t="s">
        <v>105</v>
      </c>
      <c r="D204" s="2392"/>
      <c r="E204" s="2392"/>
      <c r="F204" s="2392"/>
      <c r="G204" s="2392"/>
      <c r="H204" s="2392"/>
      <c r="I204" s="2392"/>
      <c r="J204" s="2392"/>
      <c r="K204" s="2392"/>
      <c r="L204" s="2392"/>
      <c r="M204" s="2392"/>
      <c r="N204" s="2393"/>
    </row>
    <row r="205" spans="1:14" ht="69.75" customHeight="1" thickBot="1" x14ac:dyDescent="0.45">
      <c r="A205" s="2097"/>
      <c r="B205" s="2144"/>
      <c r="C205" s="655"/>
      <c r="D205" s="2287" t="s">
        <v>95</v>
      </c>
      <c r="E205" s="2288"/>
      <c r="F205" s="2288"/>
      <c r="G205" s="2288"/>
      <c r="H205" s="2288"/>
      <c r="I205" s="2288"/>
      <c r="J205" s="2289"/>
      <c r="K205" s="2433">
        <v>500</v>
      </c>
      <c r="L205" s="2434"/>
      <c r="M205" s="656"/>
      <c r="N205" s="657"/>
    </row>
    <row r="206" spans="1:14" ht="47.25" customHeight="1" thickBot="1" x14ac:dyDescent="0.4">
      <c r="A206" s="2097"/>
      <c r="B206" s="2142">
        <v>17</v>
      </c>
      <c r="C206" s="2407" t="s">
        <v>386</v>
      </c>
      <c r="D206" s="2408"/>
      <c r="E206" s="2408"/>
      <c r="F206" s="2408"/>
      <c r="G206" s="2408"/>
      <c r="H206" s="2408"/>
      <c r="I206" s="2408"/>
      <c r="J206" s="2408"/>
      <c r="K206" s="2408"/>
      <c r="L206" s="2408"/>
      <c r="M206" s="2408"/>
      <c r="N206" s="2409"/>
    </row>
    <row r="207" spans="1:14" ht="45" customHeight="1" x14ac:dyDescent="0.4">
      <c r="A207" s="2097"/>
      <c r="B207" s="2144"/>
      <c r="C207" s="625"/>
      <c r="D207" s="2151" t="s">
        <v>279</v>
      </c>
      <c r="E207" s="2152"/>
      <c r="F207" s="2152"/>
      <c r="G207" s="2152"/>
      <c r="H207" s="2152"/>
      <c r="I207" s="2152"/>
      <c r="J207" s="2153"/>
      <c r="K207" s="2433">
        <v>1250</v>
      </c>
      <c r="L207" s="2434"/>
      <c r="M207" s="756"/>
      <c r="N207" s="619"/>
    </row>
    <row r="208" spans="1:14" ht="63" customHeight="1" x14ac:dyDescent="0.4">
      <c r="A208" s="2097"/>
      <c r="B208" s="2296">
        <v>18</v>
      </c>
      <c r="C208" s="2404" t="s">
        <v>610</v>
      </c>
      <c r="D208" s="2405"/>
      <c r="E208" s="2405"/>
      <c r="F208" s="2405"/>
      <c r="G208" s="2405"/>
      <c r="H208" s="2405"/>
      <c r="I208" s="2405"/>
      <c r="J208" s="2405"/>
      <c r="K208" s="2405"/>
      <c r="L208" s="2405"/>
      <c r="M208" s="2405"/>
      <c r="N208" s="2406"/>
    </row>
    <row r="209" spans="1:14" ht="66" customHeight="1" x14ac:dyDescent="0.4">
      <c r="A209" s="2097"/>
      <c r="B209" s="2297"/>
      <c r="C209" s="658" t="s">
        <v>5</v>
      </c>
      <c r="D209" s="2299" t="s">
        <v>568</v>
      </c>
      <c r="E209" s="2300"/>
      <c r="F209" s="2300"/>
      <c r="G209" s="2300"/>
      <c r="H209" s="2300"/>
      <c r="I209" s="2300"/>
      <c r="J209" s="2301"/>
      <c r="K209" s="2464">
        <v>2.5</v>
      </c>
      <c r="L209" s="2465"/>
      <c r="M209" s="687"/>
      <c r="N209" s="622"/>
    </row>
    <row r="210" spans="1:14" ht="47.25" customHeight="1" x14ac:dyDescent="0.4">
      <c r="A210" s="2097"/>
      <c r="B210" s="2297"/>
      <c r="C210" s="658" t="s">
        <v>6</v>
      </c>
      <c r="D210" s="2299" t="s">
        <v>569</v>
      </c>
      <c r="E210" s="2300"/>
      <c r="F210" s="2300"/>
      <c r="G210" s="2300"/>
      <c r="H210" s="2300"/>
      <c r="I210" s="2300"/>
      <c r="J210" s="2301"/>
      <c r="K210" s="2464">
        <v>1.25</v>
      </c>
      <c r="L210" s="2465"/>
      <c r="M210" s="687"/>
      <c r="N210" s="622"/>
    </row>
    <row r="211" spans="1:14" ht="56.25" customHeight="1" x14ac:dyDescent="0.4">
      <c r="A211" s="2097"/>
      <c r="B211" s="2297"/>
      <c r="C211" s="658" t="s">
        <v>7</v>
      </c>
      <c r="D211" s="2299" t="s">
        <v>570</v>
      </c>
      <c r="E211" s="2300"/>
      <c r="F211" s="2300"/>
      <c r="G211" s="2300"/>
      <c r="H211" s="2300"/>
      <c r="I211" s="2300"/>
      <c r="J211" s="2301"/>
      <c r="K211" s="2464">
        <v>2.5</v>
      </c>
      <c r="L211" s="2465"/>
      <c r="M211" s="687"/>
      <c r="N211" s="622"/>
    </row>
    <row r="212" spans="1:14" ht="50.25" customHeight="1" x14ac:dyDescent="0.4">
      <c r="A212" s="2097"/>
      <c r="B212" s="2297"/>
      <c r="C212" s="658" t="s">
        <v>8</v>
      </c>
      <c r="D212" s="2299" t="s">
        <v>571</v>
      </c>
      <c r="E212" s="2300"/>
      <c r="F212" s="2300"/>
      <c r="G212" s="2300"/>
      <c r="H212" s="2300"/>
      <c r="I212" s="2300"/>
      <c r="J212" s="2301"/>
      <c r="K212" s="2464">
        <v>0.5</v>
      </c>
      <c r="L212" s="2465"/>
      <c r="M212" s="687"/>
      <c r="N212" s="622"/>
    </row>
    <row r="213" spans="1:14" ht="55.5" customHeight="1" x14ac:dyDescent="0.4">
      <c r="A213" s="2097"/>
      <c r="B213" s="2297"/>
      <c r="C213" s="658" t="s">
        <v>12</v>
      </c>
      <c r="D213" s="2299" t="s">
        <v>572</v>
      </c>
      <c r="E213" s="2300"/>
      <c r="F213" s="2300"/>
      <c r="G213" s="2300"/>
      <c r="H213" s="2300"/>
      <c r="I213" s="2300"/>
      <c r="J213" s="2301"/>
      <c r="K213" s="2464">
        <v>5</v>
      </c>
      <c r="L213" s="2465"/>
      <c r="M213" s="687"/>
      <c r="N213" s="622"/>
    </row>
    <row r="214" spans="1:14" ht="56.25" customHeight="1" x14ac:dyDescent="0.4">
      <c r="A214" s="2097"/>
      <c r="B214" s="2297"/>
      <c r="C214" s="658" t="s">
        <v>13</v>
      </c>
      <c r="D214" s="2299" t="s">
        <v>573</v>
      </c>
      <c r="E214" s="2300"/>
      <c r="F214" s="2300"/>
      <c r="G214" s="2300"/>
      <c r="H214" s="2300"/>
      <c r="I214" s="2300"/>
      <c r="J214" s="2301"/>
      <c r="K214" s="2464">
        <v>1.25</v>
      </c>
      <c r="L214" s="2465"/>
      <c r="M214" s="687"/>
      <c r="N214" s="622"/>
    </row>
    <row r="215" spans="1:14" ht="74.25" customHeight="1" x14ac:dyDescent="0.4">
      <c r="A215" s="2097"/>
      <c r="B215" s="2297"/>
      <c r="C215" s="658" t="s">
        <v>17</v>
      </c>
      <c r="D215" s="2299" t="s">
        <v>574</v>
      </c>
      <c r="E215" s="2300"/>
      <c r="F215" s="2300"/>
      <c r="G215" s="2300"/>
      <c r="H215" s="2300"/>
      <c r="I215" s="2300"/>
      <c r="J215" s="2301"/>
      <c r="K215" s="2464">
        <v>1.25</v>
      </c>
      <c r="L215" s="2465"/>
      <c r="M215" s="687"/>
      <c r="N215" s="622"/>
    </row>
    <row r="216" spans="1:14" ht="55.5" customHeight="1" x14ac:dyDescent="0.4">
      <c r="A216" s="2097"/>
      <c r="B216" s="2297"/>
      <c r="C216" s="658" t="s">
        <v>187</v>
      </c>
      <c r="D216" s="2299" t="s">
        <v>575</v>
      </c>
      <c r="E216" s="2300"/>
      <c r="F216" s="2300"/>
      <c r="G216" s="2300"/>
      <c r="H216" s="2300"/>
      <c r="I216" s="2300"/>
      <c r="J216" s="2301"/>
      <c r="K216" s="2464">
        <v>0.75</v>
      </c>
      <c r="L216" s="2465"/>
      <c r="M216" s="687"/>
      <c r="N216" s="622"/>
    </row>
    <row r="217" spans="1:14" ht="54" customHeight="1" x14ac:dyDescent="0.4">
      <c r="A217" s="2097"/>
      <c r="B217" s="2297"/>
      <c r="C217" s="658" t="s">
        <v>281</v>
      </c>
      <c r="D217" s="2299" t="s">
        <v>576</v>
      </c>
      <c r="E217" s="2300"/>
      <c r="F217" s="2300"/>
      <c r="G217" s="2300"/>
      <c r="H217" s="2300"/>
      <c r="I217" s="2300"/>
      <c r="J217" s="2301"/>
      <c r="K217" s="2464">
        <v>0.25</v>
      </c>
      <c r="L217" s="2465"/>
      <c r="M217" s="687"/>
      <c r="N217" s="622"/>
    </row>
    <row r="218" spans="1:14" ht="57" customHeight="1" x14ac:dyDescent="0.4">
      <c r="A218" s="2097"/>
      <c r="B218" s="2297"/>
      <c r="C218" s="658" t="s">
        <v>282</v>
      </c>
      <c r="D218" s="2299" t="s">
        <v>577</v>
      </c>
      <c r="E218" s="2300"/>
      <c r="F218" s="2300"/>
      <c r="G218" s="2300"/>
      <c r="H218" s="2300"/>
      <c r="I218" s="2300"/>
      <c r="J218" s="2301"/>
      <c r="K218" s="2464">
        <v>0.25</v>
      </c>
      <c r="L218" s="2465"/>
      <c r="M218" s="687"/>
      <c r="N218" s="622"/>
    </row>
    <row r="219" spans="1:14" ht="69.75" customHeight="1" x14ac:dyDescent="0.4">
      <c r="A219" s="2097"/>
      <c r="B219" s="2297"/>
      <c r="C219" s="658" t="s">
        <v>283</v>
      </c>
      <c r="D219" s="2299" t="s">
        <v>578</v>
      </c>
      <c r="E219" s="2300"/>
      <c r="F219" s="2300"/>
      <c r="G219" s="2300"/>
      <c r="H219" s="2300"/>
      <c r="I219" s="2300"/>
      <c r="J219" s="2301"/>
      <c r="K219" s="2464">
        <v>5</v>
      </c>
      <c r="L219" s="2465"/>
      <c r="M219" s="687"/>
      <c r="N219" s="622"/>
    </row>
    <row r="220" spans="1:14" ht="60.75" customHeight="1" x14ac:dyDescent="0.4">
      <c r="A220" s="2097"/>
      <c r="B220" s="2297"/>
      <c r="C220" s="658" t="s">
        <v>284</v>
      </c>
      <c r="D220" s="2299" t="s">
        <v>579</v>
      </c>
      <c r="E220" s="2300"/>
      <c r="F220" s="2300"/>
      <c r="G220" s="2300"/>
      <c r="H220" s="2300"/>
      <c r="I220" s="2300"/>
      <c r="J220" s="2301"/>
      <c r="K220" s="2464">
        <v>0.25</v>
      </c>
      <c r="L220" s="2465"/>
      <c r="M220" s="687"/>
      <c r="N220" s="622"/>
    </row>
    <row r="221" spans="1:14" ht="45" customHeight="1" x14ac:dyDescent="0.35">
      <c r="A221" s="2097"/>
      <c r="B221" s="2297"/>
      <c r="C221" s="658"/>
      <c r="D221" s="2302" t="s">
        <v>297</v>
      </c>
      <c r="E221" s="2121"/>
      <c r="F221" s="2121"/>
      <c r="G221" s="2121"/>
      <c r="H221" s="2121"/>
      <c r="I221" s="2121"/>
      <c r="J221" s="2121"/>
      <c r="K221" s="2121"/>
      <c r="L221" s="2121"/>
      <c r="M221" s="2121"/>
      <c r="N221" s="2122"/>
    </row>
    <row r="222" spans="1:14" ht="69" customHeight="1" x14ac:dyDescent="0.4">
      <c r="A222" s="2097"/>
      <c r="B222" s="2297"/>
      <c r="C222" s="658" t="s">
        <v>285</v>
      </c>
      <c r="D222" s="2299" t="s">
        <v>580</v>
      </c>
      <c r="E222" s="2300"/>
      <c r="F222" s="2300"/>
      <c r="G222" s="2300"/>
      <c r="H222" s="2300"/>
      <c r="I222" s="2300"/>
      <c r="J222" s="2301"/>
      <c r="K222" s="2464">
        <v>0.4</v>
      </c>
      <c r="L222" s="2465"/>
      <c r="M222" s="687"/>
      <c r="N222" s="622"/>
    </row>
    <row r="223" spans="1:14" ht="81" customHeight="1" x14ac:dyDescent="0.4">
      <c r="A223" s="2097"/>
      <c r="B223" s="2298"/>
      <c r="C223" s="658" t="s">
        <v>286</v>
      </c>
      <c r="D223" s="2299" t="s">
        <v>645</v>
      </c>
      <c r="E223" s="2300"/>
      <c r="F223" s="2300"/>
      <c r="G223" s="2300"/>
      <c r="H223" s="2300"/>
      <c r="I223" s="2300"/>
      <c r="J223" s="2301"/>
      <c r="K223" s="2460">
        <v>0.25</v>
      </c>
      <c r="L223" s="2461"/>
      <c r="M223" s="687"/>
      <c r="N223" s="622"/>
    </row>
    <row r="224" spans="1:14" ht="61.5" customHeight="1" thickBot="1" x14ac:dyDescent="0.45">
      <c r="A224" s="2104"/>
      <c r="B224" s="705">
        <v>19</v>
      </c>
      <c r="C224" s="758"/>
      <c r="D224" s="2377" t="s">
        <v>355</v>
      </c>
      <c r="E224" s="2378"/>
      <c r="F224" s="2378"/>
      <c r="G224" s="2378"/>
      <c r="H224" s="2378"/>
      <c r="I224" s="2378"/>
      <c r="J224" s="2379"/>
      <c r="K224" s="2462">
        <v>340</v>
      </c>
      <c r="L224" s="2463"/>
      <c r="M224" s="706"/>
      <c r="N224" s="678"/>
    </row>
    <row r="225" spans="1:22" ht="67.5" customHeight="1" thickBot="1" x14ac:dyDescent="0.4">
      <c r="A225" s="2099" t="s">
        <v>513</v>
      </c>
      <c r="B225" s="2100"/>
      <c r="C225" s="2100"/>
      <c r="D225" s="2100"/>
      <c r="E225" s="2100"/>
      <c r="F225" s="2100"/>
      <c r="G225" s="2100"/>
      <c r="H225" s="2100"/>
      <c r="I225" s="2100"/>
      <c r="J225" s="2100"/>
      <c r="K225" s="2161"/>
      <c r="L225" s="2100"/>
      <c r="M225" s="2100"/>
      <c r="N225" s="2101"/>
    </row>
    <row r="226" spans="1:22" ht="109.5" customHeight="1" thickBot="1" x14ac:dyDescent="0.4">
      <c r="A226" s="747" t="s">
        <v>0</v>
      </c>
      <c r="B226" s="614" t="s">
        <v>1</v>
      </c>
      <c r="C226" s="748"/>
      <c r="D226" s="2099" t="s">
        <v>2</v>
      </c>
      <c r="E226" s="2100"/>
      <c r="F226" s="2100"/>
      <c r="G226" s="2100"/>
      <c r="H226" s="2100"/>
      <c r="I226" s="2100"/>
      <c r="J226" s="2101"/>
      <c r="K226" s="2102" t="s">
        <v>619</v>
      </c>
      <c r="L226" s="2103"/>
      <c r="M226" s="597" t="s">
        <v>626</v>
      </c>
      <c r="N226" s="616" t="s">
        <v>385</v>
      </c>
    </row>
    <row r="227" spans="1:22" ht="52.5" customHeight="1" thickBot="1" x14ac:dyDescent="0.4">
      <c r="A227" s="2284" t="s">
        <v>303</v>
      </c>
      <c r="B227" s="2285"/>
      <c r="C227" s="2285"/>
      <c r="D227" s="2285"/>
      <c r="E227" s="2285"/>
      <c r="F227" s="2285"/>
      <c r="G227" s="2285"/>
      <c r="H227" s="2285"/>
      <c r="I227" s="2285"/>
      <c r="J227" s="2285"/>
      <c r="K227" s="2285"/>
      <c r="L227" s="2285"/>
      <c r="M227" s="2285"/>
      <c r="N227" s="2286"/>
    </row>
    <row r="228" spans="1:22" ht="79.5" customHeight="1" thickBot="1" x14ac:dyDescent="0.4">
      <c r="A228" s="2242" t="s">
        <v>211</v>
      </c>
      <c r="B228" s="2281" t="s">
        <v>304</v>
      </c>
      <c r="C228" s="2282"/>
      <c r="D228" s="2282"/>
      <c r="E228" s="2282"/>
      <c r="F228" s="2282"/>
      <c r="G228" s="2282"/>
      <c r="H228" s="2282"/>
      <c r="I228" s="2282"/>
      <c r="J228" s="2282"/>
      <c r="K228" s="2282"/>
      <c r="L228" s="2282"/>
      <c r="M228" s="2282"/>
      <c r="N228" s="2283"/>
    </row>
    <row r="229" spans="1:22" ht="60.75" customHeight="1" x14ac:dyDescent="0.4">
      <c r="A229" s="2277"/>
      <c r="B229" s="759">
        <v>1</v>
      </c>
      <c r="C229" s="618"/>
      <c r="D229" s="2151" t="s">
        <v>34</v>
      </c>
      <c r="E229" s="2152"/>
      <c r="F229" s="2152"/>
      <c r="G229" s="2152"/>
      <c r="H229" s="2152"/>
      <c r="I229" s="2152"/>
      <c r="J229" s="2153"/>
      <c r="K229" s="2473" t="s">
        <v>448</v>
      </c>
      <c r="L229" s="2474"/>
      <c r="M229" s="761"/>
      <c r="N229" s="619"/>
    </row>
    <row r="230" spans="1:22" ht="60" customHeight="1" x14ac:dyDescent="0.4">
      <c r="A230" s="2277"/>
      <c r="B230" s="640">
        <v>2</v>
      </c>
      <c r="C230" s="760"/>
      <c r="D230" s="2156" t="s">
        <v>36</v>
      </c>
      <c r="E230" s="2157"/>
      <c r="F230" s="2157"/>
      <c r="G230" s="2157"/>
      <c r="H230" s="2157"/>
      <c r="I230" s="2157"/>
      <c r="J230" s="2158"/>
      <c r="K230" s="2433">
        <v>330</v>
      </c>
      <c r="L230" s="2434"/>
      <c r="M230" s="757"/>
      <c r="N230" s="622"/>
    </row>
    <row r="231" spans="1:22" ht="66.75" customHeight="1" x14ac:dyDescent="0.4">
      <c r="A231" s="2277"/>
      <c r="B231" s="640">
        <v>3</v>
      </c>
      <c r="C231" s="760"/>
      <c r="D231" s="2156" t="s">
        <v>581</v>
      </c>
      <c r="E231" s="2157"/>
      <c r="F231" s="2157"/>
      <c r="G231" s="2157"/>
      <c r="H231" s="2157"/>
      <c r="I231" s="2157"/>
      <c r="J231" s="2158"/>
      <c r="K231" s="2452">
        <v>220</v>
      </c>
      <c r="L231" s="2453"/>
      <c r="M231" s="757"/>
      <c r="N231" s="622"/>
    </row>
    <row r="232" spans="1:22" ht="126" customHeight="1" thickBot="1" x14ac:dyDescent="0.4">
      <c r="A232" s="2277"/>
      <c r="B232" s="2105" t="s">
        <v>387</v>
      </c>
      <c r="C232" s="2106"/>
      <c r="D232" s="2106"/>
      <c r="E232" s="2106"/>
      <c r="F232" s="2106"/>
      <c r="G232" s="2106"/>
      <c r="H232" s="2106"/>
      <c r="I232" s="2106"/>
      <c r="J232" s="2106"/>
      <c r="K232" s="2106"/>
      <c r="L232" s="2106"/>
      <c r="M232" s="2106"/>
      <c r="N232" s="2107"/>
    </row>
    <row r="233" spans="1:22" ht="91.5" customHeight="1" thickBot="1" x14ac:dyDescent="0.45">
      <c r="A233" s="2277"/>
      <c r="B233" s="2091">
        <v>4</v>
      </c>
      <c r="C233" s="701" t="s">
        <v>5</v>
      </c>
      <c r="D233" s="2466" t="s">
        <v>646</v>
      </c>
      <c r="E233" s="2467"/>
      <c r="F233" s="2467"/>
      <c r="G233" s="2467"/>
      <c r="H233" s="2467"/>
      <c r="I233" s="2467"/>
      <c r="J233" s="2468"/>
      <c r="K233" s="2469" t="s">
        <v>635</v>
      </c>
      <c r="L233" s="2470"/>
      <c r="M233" s="702"/>
      <c r="N233" s="682"/>
    </row>
    <row r="234" spans="1:22" ht="65.25" customHeight="1" thickBot="1" x14ac:dyDescent="0.45">
      <c r="A234" s="2277"/>
      <c r="B234" s="2093"/>
      <c r="C234" s="655" t="s">
        <v>6</v>
      </c>
      <c r="D234" s="2287" t="s">
        <v>37</v>
      </c>
      <c r="E234" s="2288"/>
      <c r="F234" s="2288"/>
      <c r="G234" s="2288"/>
      <c r="H234" s="2288"/>
      <c r="I234" s="2288"/>
      <c r="J234" s="2289"/>
      <c r="K234" s="2471" t="s">
        <v>448</v>
      </c>
      <c r="L234" s="2472"/>
      <c r="M234" s="762"/>
      <c r="N234" s="657"/>
    </row>
    <row r="235" spans="1:22" ht="96" customHeight="1" thickBot="1" x14ac:dyDescent="0.4">
      <c r="A235" s="2278"/>
      <c r="B235" s="2388" t="s">
        <v>38</v>
      </c>
      <c r="C235" s="2389"/>
      <c r="D235" s="2389"/>
      <c r="E235" s="2389"/>
      <c r="F235" s="2389"/>
      <c r="G235" s="2389"/>
      <c r="H235" s="2389"/>
      <c r="I235" s="2389"/>
      <c r="J235" s="2389"/>
      <c r="K235" s="2389"/>
      <c r="L235" s="2389"/>
      <c r="M235" s="2389"/>
      <c r="N235" s="2390"/>
    </row>
    <row r="236" spans="1:22" ht="24" customHeight="1" thickBot="1" x14ac:dyDescent="0.4">
      <c r="A236" s="2099" t="s">
        <v>186</v>
      </c>
      <c r="B236" s="2100"/>
      <c r="C236" s="2100"/>
      <c r="D236" s="2100"/>
      <c r="E236" s="2100"/>
      <c r="F236" s="2100"/>
      <c r="G236" s="2100"/>
      <c r="H236" s="2100"/>
      <c r="I236" s="2100"/>
      <c r="J236" s="2100"/>
      <c r="K236" s="2100"/>
      <c r="L236" s="2100"/>
      <c r="M236" s="2100"/>
      <c r="N236" s="2101"/>
      <c r="O236" s="190"/>
      <c r="P236" s="190"/>
      <c r="Q236" s="190"/>
      <c r="R236" s="190"/>
      <c r="S236" s="190"/>
      <c r="T236" s="190"/>
      <c r="U236" s="190"/>
      <c r="V236" s="190"/>
    </row>
    <row r="237" spans="1:22" ht="24" customHeight="1" thickBot="1" x14ac:dyDescent="0.4">
      <c r="A237" s="2091" t="s">
        <v>409</v>
      </c>
      <c r="B237" s="2304" t="s">
        <v>135</v>
      </c>
      <c r="C237" s="2305"/>
      <c r="D237" s="2305"/>
      <c r="E237" s="2305"/>
      <c r="F237" s="2305"/>
      <c r="G237" s="2305"/>
      <c r="H237" s="2305"/>
      <c r="I237" s="2305"/>
      <c r="J237" s="2305"/>
      <c r="K237" s="2305"/>
      <c r="L237" s="2305"/>
      <c r="M237" s="2305"/>
      <c r="N237" s="2306"/>
    </row>
    <row r="238" spans="1:22" ht="45.75" customHeight="1" x14ac:dyDescent="0.4">
      <c r="A238" s="2092"/>
      <c r="B238" s="2092">
        <v>1</v>
      </c>
      <c r="C238" s="2310" t="s">
        <v>136</v>
      </c>
      <c r="D238" s="2311"/>
      <c r="E238" s="2311"/>
      <c r="F238" s="2311"/>
      <c r="G238" s="2311"/>
      <c r="H238" s="2311"/>
      <c r="I238" s="2311"/>
      <c r="J238" s="2311"/>
      <c r="K238" s="2311"/>
      <c r="L238" s="2311"/>
      <c r="M238" s="659"/>
      <c r="N238" s="619"/>
    </row>
    <row r="239" spans="1:22" ht="38.25" customHeight="1" x14ac:dyDescent="0.4">
      <c r="A239" s="2092"/>
      <c r="B239" s="2092"/>
      <c r="C239" s="660" t="s">
        <v>5</v>
      </c>
      <c r="D239" s="2232" t="s">
        <v>215</v>
      </c>
      <c r="E239" s="2233"/>
      <c r="F239" s="2233"/>
      <c r="G239" s="2233"/>
      <c r="H239" s="2233"/>
      <c r="I239" s="2233"/>
      <c r="J239" s="2234"/>
      <c r="K239" s="2446">
        <v>120</v>
      </c>
      <c r="L239" s="2447"/>
      <c r="M239" s="757"/>
      <c r="N239" s="622"/>
    </row>
    <row r="240" spans="1:22" ht="48.75" customHeight="1" x14ac:dyDescent="0.4">
      <c r="A240" s="2092"/>
      <c r="B240" s="2092"/>
      <c r="C240" s="660" t="s">
        <v>6</v>
      </c>
      <c r="D240" s="2232" t="s">
        <v>223</v>
      </c>
      <c r="E240" s="2233"/>
      <c r="F240" s="2233"/>
      <c r="G240" s="2233"/>
      <c r="H240" s="2233"/>
      <c r="I240" s="2233"/>
      <c r="J240" s="2234"/>
      <c r="K240" s="2446">
        <v>307</v>
      </c>
      <c r="L240" s="2447"/>
      <c r="M240" s="757"/>
      <c r="N240" s="622"/>
    </row>
    <row r="241" spans="1:14" ht="56.25" customHeight="1" thickBot="1" x14ac:dyDescent="0.45">
      <c r="A241" s="2092"/>
      <c r="B241" s="2093"/>
      <c r="C241" s="661" t="s">
        <v>7</v>
      </c>
      <c r="D241" s="2254" t="s">
        <v>224</v>
      </c>
      <c r="E241" s="2255"/>
      <c r="F241" s="2255"/>
      <c r="G241" s="2255"/>
      <c r="H241" s="2255"/>
      <c r="I241" s="2255"/>
      <c r="J241" s="2256"/>
      <c r="K241" s="2448">
        <v>189</v>
      </c>
      <c r="L241" s="2449"/>
      <c r="M241" s="604"/>
      <c r="N241" s="630"/>
    </row>
    <row r="242" spans="1:14" ht="29.25" customHeight="1" thickBot="1" x14ac:dyDescent="0.4">
      <c r="A242" s="2092"/>
      <c r="B242" s="2091">
        <v>2</v>
      </c>
      <c r="C242" s="2307" t="s">
        <v>442</v>
      </c>
      <c r="D242" s="2308"/>
      <c r="E242" s="2308"/>
      <c r="F242" s="2308"/>
      <c r="G242" s="2308"/>
      <c r="H242" s="2308"/>
      <c r="I242" s="2308"/>
      <c r="J242" s="2308"/>
      <c r="K242" s="2308"/>
      <c r="L242" s="2308"/>
      <c r="M242" s="2308"/>
      <c r="N242" s="2309"/>
    </row>
    <row r="243" spans="1:14" ht="42" customHeight="1" x14ac:dyDescent="0.4">
      <c r="A243" s="2092"/>
      <c r="B243" s="2092"/>
      <c r="C243" s="662" t="s">
        <v>5</v>
      </c>
      <c r="D243" s="2227" t="s">
        <v>137</v>
      </c>
      <c r="E243" s="2228"/>
      <c r="F243" s="2228"/>
      <c r="G243" s="2228"/>
      <c r="H243" s="2228"/>
      <c r="I243" s="2228"/>
      <c r="J243" s="2229"/>
      <c r="K243" s="2444">
        <v>113</v>
      </c>
      <c r="L243" s="2445"/>
      <c r="M243" s="756"/>
      <c r="N243" s="619"/>
    </row>
    <row r="244" spans="1:14" ht="32.25" customHeight="1" x14ac:dyDescent="0.4">
      <c r="A244" s="2092"/>
      <c r="B244" s="2092"/>
      <c r="C244" s="660" t="s">
        <v>6</v>
      </c>
      <c r="D244" s="2232" t="s">
        <v>138</v>
      </c>
      <c r="E244" s="2233"/>
      <c r="F244" s="2233"/>
      <c r="G244" s="2233"/>
      <c r="H244" s="2233"/>
      <c r="I244" s="2233"/>
      <c r="J244" s="2234"/>
      <c r="K244" s="2446">
        <v>391</v>
      </c>
      <c r="L244" s="2447"/>
      <c r="M244" s="757"/>
      <c r="N244" s="622"/>
    </row>
    <row r="245" spans="1:14" ht="32.25" customHeight="1" x14ac:dyDescent="0.4">
      <c r="A245" s="2092"/>
      <c r="B245" s="2092"/>
      <c r="C245" s="660" t="s">
        <v>7</v>
      </c>
      <c r="D245" s="2232" t="s">
        <v>139</v>
      </c>
      <c r="E245" s="2233"/>
      <c r="F245" s="2233"/>
      <c r="G245" s="2233"/>
      <c r="H245" s="2233"/>
      <c r="I245" s="2233"/>
      <c r="J245" s="2234"/>
      <c r="K245" s="2446">
        <v>833</v>
      </c>
      <c r="L245" s="2447"/>
      <c r="M245" s="757"/>
      <c r="N245" s="622"/>
    </row>
    <row r="246" spans="1:14" ht="36" customHeight="1" x14ac:dyDescent="0.4">
      <c r="A246" s="2092"/>
      <c r="B246" s="2092"/>
      <c r="C246" s="660" t="s">
        <v>8</v>
      </c>
      <c r="D246" s="2232" t="s">
        <v>140</v>
      </c>
      <c r="E246" s="2233"/>
      <c r="F246" s="2233"/>
      <c r="G246" s="2233"/>
      <c r="H246" s="2233"/>
      <c r="I246" s="2233"/>
      <c r="J246" s="2234"/>
      <c r="K246" s="2446">
        <v>1962</v>
      </c>
      <c r="L246" s="2447"/>
      <c r="M246" s="757"/>
      <c r="N246" s="622"/>
    </row>
    <row r="247" spans="1:14" ht="32.25" customHeight="1" x14ac:dyDescent="0.4">
      <c r="A247" s="2092"/>
      <c r="B247" s="2092"/>
      <c r="C247" s="660" t="s">
        <v>12</v>
      </c>
      <c r="D247" s="2232" t="s">
        <v>141</v>
      </c>
      <c r="E247" s="2233"/>
      <c r="F247" s="2233"/>
      <c r="G247" s="2233"/>
      <c r="H247" s="2233"/>
      <c r="I247" s="2233"/>
      <c r="J247" s="2234"/>
      <c r="K247" s="2446">
        <v>4210</v>
      </c>
      <c r="L247" s="2447"/>
      <c r="M247" s="757"/>
      <c r="N247" s="622"/>
    </row>
    <row r="248" spans="1:14" ht="36" customHeight="1" x14ac:dyDescent="0.4">
      <c r="A248" s="2092"/>
      <c r="B248" s="2092"/>
      <c r="C248" s="663" t="s">
        <v>13</v>
      </c>
      <c r="D248" s="2232" t="s">
        <v>142</v>
      </c>
      <c r="E248" s="2233"/>
      <c r="F248" s="2233"/>
      <c r="G248" s="2233"/>
      <c r="H248" s="2233"/>
      <c r="I248" s="2233"/>
      <c r="J248" s="2234"/>
      <c r="K248" s="2446">
        <v>7033</v>
      </c>
      <c r="L248" s="2447"/>
      <c r="M248" s="757"/>
      <c r="N248" s="622"/>
    </row>
    <row r="249" spans="1:14" ht="36" customHeight="1" thickBot="1" x14ac:dyDescent="0.45">
      <c r="A249" s="2092"/>
      <c r="B249" s="2093"/>
      <c r="C249" s="664" t="s">
        <v>17</v>
      </c>
      <c r="D249" s="2254" t="s">
        <v>143</v>
      </c>
      <c r="E249" s="2255"/>
      <c r="F249" s="2255"/>
      <c r="G249" s="2255"/>
      <c r="H249" s="2255"/>
      <c r="I249" s="2255"/>
      <c r="J249" s="2256"/>
      <c r="K249" s="2448">
        <v>8457</v>
      </c>
      <c r="L249" s="2449"/>
      <c r="M249" s="604"/>
      <c r="N249" s="630"/>
    </row>
    <row r="250" spans="1:14" ht="30.75" customHeight="1" thickBot="1" x14ac:dyDescent="0.4">
      <c r="A250" s="2092"/>
      <c r="B250" s="2091">
        <v>3</v>
      </c>
      <c r="C250" s="2307" t="s">
        <v>443</v>
      </c>
      <c r="D250" s="2308"/>
      <c r="E250" s="2308"/>
      <c r="F250" s="2308"/>
      <c r="G250" s="2308"/>
      <c r="H250" s="2308"/>
      <c r="I250" s="2308"/>
      <c r="J250" s="2308"/>
      <c r="K250" s="2308"/>
      <c r="L250" s="2308"/>
      <c r="M250" s="2308"/>
      <c r="N250" s="2309"/>
    </row>
    <row r="251" spans="1:14" ht="31.5" customHeight="1" x14ac:dyDescent="0.4">
      <c r="A251" s="2092"/>
      <c r="B251" s="2092"/>
      <c r="C251" s="662" t="s">
        <v>5</v>
      </c>
      <c r="D251" s="2227" t="s">
        <v>137</v>
      </c>
      <c r="E251" s="2228"/>
      <c r="F251" s="2228"/>
      <c r="G251" s="2228"/>
      <c r="H251" s="2228"/>
      <c r="I251" s="2228"/>
      <c r="J251" s="2229"/>
      <c r="K251" s="2475">
        <v>124</v>
      </c>
      <c r="L251" s="2476"/>
      <c r="M251" s="756"/>
      <c r="N251" s="619"/>
    </row>
    <row r="252" spans="1:14" ht="30.75" customHeight="1" x14ac:dyDescent="0.4">
      <c r="A252" s="2092"/>
      <c r="B252" s="2092"/>
      <c r="C252" s="660" t="s">
        <v>6</v>
      </c>
      <c r="D252" s="2232" t="s">
        <v>138</v>
      </c>
      <c r="E252" s="2233"/>
      <c r="F252" s="2233"/>
      <c r="G252" s="2233"/>
      <c r="H252" s="2233"/>
      <c r="I252" s="2233"/>
      <c r="J252" s="2234"/>
      <c r="K252" s="2446">
        <v>430</v>
      </c>
      <c r="L252" s="2447"/>
      <c r="M252" s="757"/>
      <c r="N252" s="622"/>
    </row>
    <row r="253" spans="1:14" ht="30" customHeight="1" x14ac:dyDescent="0.4">
      <c r="A253" s="2092"/>
      <c r="B253" s="2092"/>
      <c r="C253" s="660" t="s">
        <v>7</v>
      </c>
      <c r="D253" s="2232" t="s">
        <v>139</v>
      </c>
      <c r="E253" s="2233"/>
      <c r="F253" s="2233"/>
      <c r="G253" s="2233"/>
      <c r="H253" s="2233"/>
      <c r="I253" s="2233"/>
      <c r="J253" s="2234"/>
      <c r="K253" s="2446">
        <v>917</v>
      </c>
      <c r="L253" s="2447"/>
      <c r="M253" s="757"/>
      <c r="N253" s="622"/>
    </row>
    <row r="254" spans="1:14" ht="37.5" customHeight="1" x14ac:dyDescent="0.4">
      <c r="A254" s="2092"/>
      <c r="B254" s="2092"/>
      <c r="C254" s="660" t="s">
        <v>8</v>
      </c>
      <c r="D254" s="2232" t="s">
        <v>140</v>
      </c>
      <c r="E254" s="2233"/>
      <c r="F254" s="2233"/>
      <c r="G254" s="2233"/>
      <c r="H254" s="2233"/>
      <c r="I254" s="2233"/>
      <c r="J254" s="2234"/>
      <c r="K254" s="2446">
        <v>2159</v>
      </c>
      <c r="L254" s="2447"/>
      <c r="M254" s="757"/>
      <c r="N254" s="622"/>
    </row>
    <row r="255" spans="1:14" ht="32.25" customHeight="1" x14ac:dyDescent="0.4">
      <c r="A255" s="2092"/>
      <c r="B255" s="2092"/>
      <c r="C255" s="660" t="s">
        <v>12</v>
      </c>
      <c r="D255" s="2232" t="s">
        <v>141</v>
      </c>
      <c r="E255" s="2233"/>
      <c r="F255" s="2233"/>
      <c r="G255" s="2233"/>
      <c r="H255" s="2233"/>
      <c r="I255" s="2233"/>
      <c r="J255" s="2234"/>
      <c r="K255" s="2446">
        <v>4632</v>
      </c>
      <c r="L255" s="2447"/>
      <c r="M255" s="757"/>
      <c r="N255" s="622"/>
    </row>
    <row r="256" spans="1:14" ht="36" customHeight="1" x14ac:dyDescent="0.4">
      <c r="A256" s="2092"/>
      <c r="B256" s="2092"/>
      <c r="C256" s="663" t="s">
        <v>13</v>
      </c>
      <c r="D256" s="2232" t="s">
        <v>142</v>
      </c>
      <c r="E256" s="2233"/>
      <c r="F256" s="2233"/>
      <c r="G256" s="2233"/>
      <c r="H256" s="2233"/>
      <c r="I256" s="2233"/>
      <c r="J256" s="2234"/>
      <c r="K256" s="2446">
        <v>7736</v>
      </c>
      <c r="L256" s="2447"/>
      <c r="M256" s="757"/>
      <c r="N256" s="622"/>
    </row>
    <row r="257" spans="1:14" ht="38.25" customHeight="1" thickBot="1" x14ac:dyDescent="0.45">
      <c r="A257" s="2092"/>
      <c r="B257" s="2093"/>
      <c r="C257" s="664" t="s">
        <v>17</v>
      </c>
      <c r="D257" s="2254" t="s">
        <v>143</v>
      </c>
      <c r="E257" s="2255"/>
      <c r="F257" s="2255"/>
      <c r="G257" s="2255"/>
      <c r="H257" s="2255"/>
      <c r="I257" s="2255"/>
      <c r="J257" s="2256"/>
      <c r="K257" s="2448">
        <v>9302</v>
      </c>
      <c r="L257" s="2449"/>
      <c r="M257" s="604"/>
      <c r="N257" s="630"/>
    </row>
    <row r="258" spans="1:14" ht="29.25" customHeight="1" thickBot="1" x14ac:dyDescent="0.4">
      <c r="A258" s="2092"/>
      <c r="B258" s="2091">
        <v>4</v>
      </c>
      <c r="C258" s="2307" t="s">
        <v>144</v>
      </c>
      <c r="D258" s="2308"/>
      <c r="E258" s="2308"/>
      <c r="F258" s="2308"/>
      <c r="G258" s="2308"/>
      <c r="H258" s="2308"/>
      <c r="I258" s="2308"/>
      <c r="J258" s="2308"/>
      <c r="K258" s="2308"/>
      <c r="L258" s="2308"/>
      <c r="M258" s="2308"/>
      <c r="N258" s="2309"/>
    </row>
    <row r="259" spans="1:14" ht="26.25" customHeight="1" x14ac:dyDescent="0.4">
      <c r="A259" s="2092"/>
      <c r="B259" s="2092"/>
      <c r="C259" s="662" t="s">
        <v>5</v>
      </c>
      <c r="D259" s="2227" t="s">
        <v>145</v>
      </c>
      <c r="E259" s="2228"/>
      <c r="F259" s="2228"/>
      <c r="G259" s="2228"/>
      <c r="H259" s="2228"/>
      <c r="I259" s="2228"/>
      <c r="J259" s="2229"/>
      <c r="K259" s="2475">
        <v>2321</v>
      </c>
      <c r="L259" s="2476"/>
      <c r="M259" s="756"/>
      <c r="N259" s="619"/>
    </row>
    <row r="260" spans="1:14" ht="33.75" customHeight="1" x14ac:dyDescent="0.4">
      <c r="A260" s="2092"/>
      <c r="B260" s="2092"/>
      <c r="C260" s="660" t="s">
        <v>6</v>
      </c>
      <c r="D260" s="2232" t="s">
        <v>146</v>
      </c>
      <c r="E260" s="2233"/>
      <c r="F260" s="2233"/>
      <c r="G260" s="2233"/>
      <c r="H260" s="2233"/>
      <c r="I260" s="2233"/>
      <c r="J260" s="2234"/>
      <c r="K260" s="2446">
        <v>8424</v>
      </c>
      <c r="L260" s="2447"/>
      <c r="M260" s="757"/>
      <c r="N260" s="622"/>
    </row>
    <row r="261" spans="1:14" ht="29.25" customHeight="1" x14ac:dyDescent="0.4">
      <c r="A261" s="2092"/>
      <c r="B261" s="2092"/>
      <c r="C261" s="660" t="s">
        <v>7</v>
      </c>
      <c r="D261" s="2232" t="s">
        <v>147</v>
      </c>
      <c r="E261" s="2233"/>
      <c r="F261" s="2233"/>
      <c r="G261" s="2233"/>
      <c r="H261" s="2233"/>
      <c r="I261" s="2233"/>
      <c r="J261" s="2234"/>
      <c r="K261" s="2446">
        <v>24280</v>
      </c>
      <c r="L261" s="2447"/>
      <c r="M261" s="757"/>
      <c r="N261" s="622"/>
    </row>
    <row r="262" spans="1:14" ht="36.75" customHeight="1" x14ac:dyDescent="0.4">
      <c r="A262" s="2092"/>
      <c r="B262" s="2092"/>
      <c r="C262" s="660" t="s">
        <v>9</v>
      </c>
      <c r="D262" s="2232" t="s">
        <v>148</v>
      </c>
      <c r="E262" s="2233"/>
      <c r="F262" s="2233"/>
      <c r="G262" s="2233"/>
      <c r="H262" s="2233"/>
      <c r="I262" s="2233"/>
      <c r="J262" s="2234"/>
      <c r="K262" s="2446">
        <v>54786</v>
      </c>
      <c r="L262" s="2447"/>
      <c r="M262" s="757"/>
      <c r="N262" s="622"/>
    </row>
    <row r="263" spans="1:14" ht="32.25" customHeight="1" x14ac:dyDescent="0.4">
      <c r="A263" s="2092"/>
      <c r="B263" s="2092"/>
      <c r="C263" s="660" t="s">
        <v>8</v>
      </c>
      <c r="D263" s="2232" t="s">
        <v>149</v>
      </c>
      <c r="E263" s="2233"/>
      <c r="F263" s="2233"/>
      <c r="G263" s="2233"/>
      <c r="H263" s="2233"/>
      <c r="I263" s="2233"/>
      <c r="J263" s="2234"/>
      <c r="K263" s="2446">
        <v>97499</v>
      </c>
      <c r="L263" s="2447"/>
      <c r="M263" s="757"/>
      <c r="N263" s="622"/>
    </row>
    <row r="264" spans="1:14" ht="32.25" customHeight="1" x14ac:dyDescent="0.4">
      <c r="A264" s="2092"/>
      <c r="B264" s="2092"/>
      <c r="C264" s="663" t="s">
        <v>12</v>
      </c>
      <c r="D264" s="2232" t="s">
        <v>150</v>
      </c>
      <c r="E264" s="2233"/>
      <c r="F264" s="2233"/>
      <c r="G264" s="2233"/>
      <c r="H264" s="2233"/>
      <c r="I264" s="2233"/>
      <c r="J264" s="2234"/>
      <c r="K264" s="2446">
        <v>152524</v>
      </c>
      <c r="L264" s="2447"/>
      <c r="M264" s="757"/>
      <c r="N264" s="622"/>
    </row>
    <row r="265" spans="1:14" ht="33" customHeight="1" x14ac:dyDescent="0.4">
      <c r="A265" s="2092"/>
      <c r="B265" s="2092"/>
      <c r="C265" s="663" t="s">
        <v>13</v>
      </c>
      <c r="D265" s="2232" t="s">
        <v>151</v>
      </c>
      <c r="E265" s="2233"/>
      <c r="F265" s="2233"/>
      <c r="G265" s="2233"/>
      <c r="H265" s="2233"/>
      <c r="I265" s="2233"/>
      <c r="J265" s="2234"/>
      <c r="K265" s="2446">
        <v>183269</v>
      </c>
      <c r="L265" s="2447"/>
      <c r="M265" s="757"/>
      <c r="N265" s="622"/>
    </row>
    <row r="266" spans="1:14" ht="33.75" customHeight="1" x14ac:dyDescent="0.4">
      <c r="A266" s="2092"/>
      <c r="B266" s="2092"/>
      <c r="C266" s="663" t="s">
        <v>17</v>
      </c>
      <c r="D266" s="2232" t="s">
        <v>152</v>
      </c>
      <c r="E266" s="2233"/>
      <c r="F266" s="2233"/>
      <c r="G266" s="2233"/>
      <c r="H266" s="2233"/>
      <c r="I266" s="2233"/>
      <c r="J266" s="2234"/>
      <c r="K266" s="2446">
        <v>10141</v>
      </c>
      <c r="L266" s="2447"/>
      <c r="M266" s="757"/>
      <c r="N266" s="622"/>
    </row>
    <row r="267" spans="1:14" ht="33" customHeight="1" thickBot="1" x14ac:dyDescent="0.45">
      <c r="A267" s="2092"/>
      <c r="B267" s="2092"/>
      <c r="C267" s="664" t="s">
        <v>187</v>
      </c>
      <c r="D267" s="2254" t="s">
        <v>153</v>
      </c>
      <c r="E267" s="2255"/>
      <c r="F267" s="2255"/>
      <c r="G267" s="2255"/>
      <c r="H267" s="2255"/>
      <c r="I267" s="2255"/>
      <c r="J267" s="2256"/>
      <c r="K267" s="2448">
        <v>10141</v>
      </c>
      <c r="L267" s="2449"/>
      <c r="M267" s="604"/>
      <c r="N267" s="630"/>
    </row>
    <row r="268" spans="1:14" ht="33" customHeight="1" thickBot="1" x14ac:dyDescent="0.45">
      <c r="A268" s="2093"/>
      <c r="B268" s="665">
        <v>5</v>
      </c>
      <c r="C268" s="2307" t="s">
        <v>154</v>
      </c>
      <c r="D268" s="2308"/>
      <c r="E268" s="2308"/>
      <c r="F268" s="2308"/>
      <c r="G268" s="2308"/>
      <c r="H268" s="2308"/>
      <c r="I268" s="2308"/>
      <c r="J268" s="2415"/>
      <c r="K268" s="2483">
        <v>12742</v>
      </c>
      <c r="L268" s="2484"/>
      <c r="M268" s="666"/>
      <c r="N268" s="667"/>
    </row>
    <row r="269" spans="1:14" ht="67.5" customHeight="1" thickBot="1" x14ac:dyDescent="0.4">
      <c r="A269" s="2099" t="s">
        <v>513</v>
      </c>
      <c r="B269" s="2100"/>
      <c r="C269" s="2100"/>
      <c r="D269" s="2100"/>
      <c r="E269" s="2100"/>
      <c r="F269" s="2100"/>
      <c r="G269" s="2100"/>
      <c r="H269" s="2100"/>
      <c r="I269" s="2100"/>
      <c r="J269" s="2100"/>
      <c r="K269" s="2100"/>
      <c r="L269" s="2100"/>
      <c r="M269" s="2100"/>
      <c r="N269" s="2101"/>
    </row>
    <row r="270" spans="1:14" ht="109.5" customHeight="1" thickBot="1" x14ac:dyDescent="0.4">
      <c r="A270" s="747" t="s">
        <v>0</v>
      </c>
      <c r="B270" s="614" t="s">
        <v>1</v>
      </c>
      <c r="C270" s="748"/>
      <c r="D270" s="2099" t="s">
        <v>2</v>
      </c>
      <c r="E270" s="2100"/>
      <c r="F270" s="2100"/>
      <c r="G270" s="2100"/>
      <c r="H270" s="2100"/>
      <c r="I270" s="2100"/>
      <c r="J270" s="2101"/>
      <c r="K270" s="2102" t="s">
        <v>619</v>
      </c>
      <c r="L270" s="2103"/>
      <c r="M270" s="597" t="s">
        <v>626</v>
      </c>
      <c r="N270" s="616" t="s">
        <v>385</v>
      </c>
    </row>
    <row r="271" spans="1:14" ht="33" customHeight="1" thickBot="1" x14ac:dyDescent="0.45">
      <c r="A271" s="2091" t="s">
        <v>409</v>
      </c>
      <c r="B271" s="665">
        <v>6</v>
      </c>
      <c r="C271" s="2307" t="s">
        <v>541</v>
      </c>
      <c r="D271" s="2308"/>
      <c r="E271" s="2308"/>
      <c r="F271" s="2308"/>
      <c r="G271" s="2308"/>
      <c r="H271" s="2308"/>
      <c r="I271" s="2308"/>
      <c r="J271" s="2415"/>
      <c r="K271" s="2483">
        <v>708</v>
      </c>
      <c r="L271" s="2484"/>
      <c r="M271" s="666"/>
      <c r="N271" s="667"/>
    </row>
    <row r="272" spans="1:14" ht="33.75" customHeight="1" thickBot="1" x14ac:dyDescent="0.45">
      <c r="A272" s="2092"/>
      <c r="B272" s="665">
        <v>7</v>
      </c>
      <c r="C272" s="2307" t="s">
        <v>550</v>
      </c>
      <c r="D272" s="2308"/>
      <c r="E272" s="2308"/>
      <c r="F272" s="2308"/>
      <c r="G272" s="2308"/>
      <c r="H272" s="2308"/>
      <c r="I272" s="2308"/>
      <c r="J272" s="2415"/>
      <c r="K272" s="2483">
        <v>111</v>
      </c>
      <c r="L272" s="2484"/>
      <c r="M272" s="666"/>
      <c r="N272" s="667"/>
    </row>
    <row r="273" spans="1:14" ht="29.25" customHeight="1" thickBot="1" x14ac:dyDescent="0.4">
      <c r="A273" s="2092"/>
      <c r="B273" s="2092">
        <v>8</v>
      </c>
      <c r="C273" s="2307" t="s">
        <v>155</v>
      </c>
      <c r="D273" s="2308"/>
      <c r="E273" s="2308"/>
      <c r="F273" s="2308"/>
      <c r="G273" s="2308"/>
      <c r="H273" s="2308"/>
      <c r="I273" s="2308"/>
      <c r="J273" s="2308"/>
      <c r="K273" s="2308"/>
      <c r="L273" s="2308"/>
      <c r="M273" s="2308"/>
      <c r="N273" s="2309"/>
    </row>
    <row r="274" spans="1:14" ht="36" customHeight="1" x14ac:dyDescent="0.4">
      <c r="A274" s="2092"/>
      <c r="B274" s="2092"/>
      <c r="C274" s="662" t="s">
        <v>5</v>
      </c>
      <c r="D274" s="2227" t="s">
        <v>156</v>
      </c>
      <c r="E274" s="2228"/>
      <c r="F274" s="2228"/>
      <c r="G274" s="2228"/>
      <c r="H274" s="2228"/>
      <c r="I274" s="2228"/>
      <c r="J274" s="2229"/>
      <c r="K274" s="2475">
        <v>143</v>
      </c>
      <c r="L274" s="2476"/>
      <c r="M274" s="756"/>
      <c r="N274" s="619"/>
    </row>
    <row r="275" spans="1:14" ht="30.75" customHeight="1" x14ac:dyDescent="0.4">
      <c r="A275" s="2092"/>
      <c r="B275" s="2092"/>
      <c r="C275" s="660" t="s">
        <v>6</v>
      </c>
      <c r="D275" s="2232" t="s">
        <v>157</v>
      </c>
      <c r="E275" s="2233"/>
      <c r="F275" s="2233"/>
      <c r="G275" s="2233"/>
      <c r="H275" s="2233"/>
      <c r="I275" s="2233"/>
      <c r="J275" s="2234"/>
      <c r="K275" s="2446">
        <v>287</v>
      </c>
      <c r="L275" s="2447"/>
      <c r="M275" s="757"/>
      <c r="N275" s="622"/>
    </row>
    <row r="276" spans="1:14" ht="29.25" customHeight="1" x14ac:dyDescent="0.4">
      <c r="A276" s="2092"/>
      <c r="B276" s="2092"/>
      <c r="C276" s="660" t="s">
        <v>7</v>
      </c>
      <c r="D276" s="2232" t="s">
        <v>200</v>
      </c>
      <c r="E276" s="2233"/>
      <c r="F276" s="2233"/>
      <c r="G276" s="2233"/>
      <c r="H276" s="2233"/>
      <c r="I276" s="2233"/>
      <c r="J276" s="2234"/>
      <c r="K276" s="2446">
        <v>955</v>
      </c>
      <c r="L276" s="2447"/>
      <c r="M276" s="757"/>
      <c r="N276" s="622"/>
    </row>
    <row r="277" spans="1:14" ht="35.25" customHeight="1" thickBot="1" x14ac:dyDescent="0.45">
      <c r="A277" s="2092"/>
      <c r="B277" s="2093"/>
      <c r="C277" s="664" t="s">
        <v>9</v>
      </c>
      <c r="D277" s="2254" t="s">
        <v>201</v>
      </c>
      <c r="E277" s="2255"/>
      <c r="F277" s="2255"/>
      <c r="G277" s="2255"/>
      <c r="H277" s="2255"/>
      <c r="I277" s="2255"/>
      <c r="J277" s="2256"/>
      <c r="K277" s="2448">
        <v>1298</v>
      </c>
      <c r="L277" s="2449"/>
      <c r="M277" s="604"/>
      <c r="N277" s="630"/>
    </row>
    <row r="278" spans="1:14" ht="30.75" customHeight="1" thickBot="1" x14ac:dyDescent="0.4">
      <c r="A278" s="2092"/>
      <c r="B278" s="2091">
        <v>9</v>
      </c>
      <c r="C278" s="2307" t="s">
        <v>188</v>
      </c>
      <c r="D278" s="2308"/>
      <c r="E278" s="2308"/>
      <c r="F278" s="2308"/>
      <c r="G278" s="2308"/>
      <c r="H278" s="2308"/>
      <c r="I278" s="2308"/>
      <c r="J278" s="2308"/>
      <c r="K278" s="2308"/>
      <c r="L278" s="2308"/>
      <c r="M278" s="2308"/>
      <c r="N278" s="2309"/>
    </row>
    <row r="279" spans="1:14" ht="36.75" customHeight="1" x14ac:dyDescent="0.4">
      <c r="A279" s="2092"/>
      <c r="B279" s="2092"/>
      <c r="C279" s="625" t="s">
        <v>5</v>
      </c>
      <c r="D279" s="1388" t="s">
        <v>617</v>
      </c>
      <c r="E279" s="1389"/>
      <c r="F279" s="1389"/>
      <c r="G279" s="1389"/>
      <c r="H279" s="1389"/>
      <c r="I279" s="1389"/>
      <c r="J279" s="1390"/>
      <c r="K279" s="2475">
        <v>440</v>
      </c>
      <c r="L279" s="2476"/>
      <c r="M279" s="608"/>
      <c r="N279" s="619"/>
    </row>
    <row r="280" spans="1:14" ht="32.25" customHeight="1" x14ac:dyDescent="0.4">
      <c r="A280" s="2092"/>
      <c r="B280" s="2092"/>
      <c r="C280" s="627" t="s">
        <v>6</v>
      </c>
      <c r="D280" s="1372" t="s">
        <v>537</v>
      </c>
      <c r="E280" s="1373"/>
      <c r="F280" s="1373"/>
      <c r="G280" s="1373"/>
      <c r="H280" s="1373"/>
      <c r="I280" s="1373"/>
      <c r="J280" s="1374"/>
      <c r="K280" s="2446">
        <v>900</v>
      </c>
      <c r="L280" s="2447"/>
      <c r="M280" s="598"/>
      <c r="N280" s="622"/>
    </row>
    <row r="281" spans="1:14" ht="33.75" customHeight="1" x14ac:dyDescent="0.4">
      <c r="A281" s="2092"/>
      <c r="B281" s="2092"/>
      <c r="C281" s="627" t="s">
        <v>7</v>
      </c>
      <c r="D281" s="1372" t="s">
        <v>484</v>
      </c>
      <c r="E281" s="1373"/>
      <c r="F281" s="1373"/>
      <c r="G281" s="1373"/>
      <c r="H281" s="1373"/>
      <c r="I281" s="1373"/>
      <c r="J281" s="1374"/>
      <c r="K281" s="2446">
        <v>1300</v>
      </c>
      <c r="L281" s="2447"/>
      <c r="M281" s="598"/>
      <c r="N281" s="622"/>
    </row>
    <row r="282" spans="1:14" ht="32.25" customHeight="1" x14ac:dyDescent="0.4">
      <c r="A282" s="2092"/>
      <c r="B282" s="2092"/>
      <c r="C282" s="627" t="s">
        <v>9</v>
      </c>
      <c r="D282" s="1372" t="s">
        <v>485</v>
      </c>
      <c r="E282" s="1373"/>
      <c r="F282" s="1373"/>
      <c r="G282" s="1373"/>
      <c r="H282" s="1373"/>
      <c r="I282" s="1373"/>
      <c r="J282" s="1374"/>
      <c r="K282" s="2477">
        <v>1500</v>
      </c>
      <c r="L282" s="2478"/>
      <c r="M282" s="598"/>
      <c r="N282" s="622"/>
    </row>
    <row r="283" spans="1:14" ht="35.25" customHeight="1" x14ac:dyDescent="0.4">
      <c r="A283" s="2092"/>
      <c r="B283" s="2092"/>
      <c r="C283" s="628" t="s">
        <v>8</v>
      </c>
      <c r="D283" s="1372" t="s">
        <v>538</v>
      </c>
      <c r="E283" s="1373"/>
      <c r="F283" s="1373"/>
      <c r="G283" s="1373"/>
      <c r="H283" s="1373"/>
      <c r="I283" s="1373"/>
      <c r="J283" s="1374"/>
      <c r="K283" s="2479">
        <v>1800</v>
      </c>
      <c r="L283" s="2480"/>
      <c r="M283" s="598"/>
      <c r="N283" s="622"/>
    </row>
    <row r="284" spans="1:14" ht="35.25" customHeight="1" thickBot="1" x14ac:dyDescent="0.45">
      <c r="A284" s="2092"/>
      <c r="B284" s="2093"/>
      <c r="C284" s="628" t="s">
        <v>13</v>
      </c>
      <c r="D284" s="2316" t="s">
        <v>486</v>
      </c>
      <c r="E284" s="2317"/>
      <c r="F284" s="2317"/>
      <c r="G284" s="2317"/>
      <c r="H284" s="2317"/>
      <c r="I284" s="2317"/>
      <c r="J284" s="2318"/>
      <c r="K284" s="2448">
        <v>2300</v>
      </c>
      <c r="L284" s="2449"/>
      <c r="M284" s="629"/>
      <c r="N284" s="630"/>
    </row>
    <row r="285" spans="1:14" ht="29.25" customHeight="1" thickBot="1" x14ac:dyDescent="0.4">
      <c r="A285" s="2092"/>
      <c r="B285" s="2092">
        <v>10</v>
      </c>
      <c r="C285" s="2307" t="s">
        <v>163</v>
      </c>
      <c r="D285" s="2308"/>
      <c r="E285" s="2308"/>
      <c r="F285" s="2308"/>
      <c r="G285" s="2308"/>
      <c r="H285" s="2308"/>
      <c r="I285" s="2308"/>
      <c r="J285" s="2308"/>
      <c r="K285" s="2308"/>
      <c r="L285" s="2308"/>
      <c r="M285" s="2308"/>
      <c r="N285" s="2309"/>
    </row>
    <row r="286" spans="1:14" ht="29.25" customHeight="1" x14ac:dyDescent="0.4">
      <c r="A286" s="2092"/>
      <c r="B286" s="2092"/>
      <c r="C286" s="662" t="s">
        <v>5</v>
      </c>
      <c r="D286" s="2227" t="s">
        <v>145</v>
      </c>
      <c r="E286" s="2228"/>
      <c r="F286" s="2228"/>
      <c r="G286" s="2228"/>
      <c r="H286" s="2228"/>
      <c r="I286" s="2228"/>
      <c r="J286" s="2229"/>
      <c r="K286" s="2475">
        <v>1787</v>
      </c>
      <c r="L286" s="2476"/>
      <c r="M286" s="756"/>
      <c r="N286" s="619"/>
    </row>
    <row r="287" spans="1:14" ht="30.75" customHeight="1" x14ac:dyDescent="0.4">
      <c r="A287" s="2092"/>
      <c r="B287" s="2092"/>
      <c r="C287" s="660" t="s">
        <v>6</v>
      </c>
      <c r="D287" s="2232" t="s">
        <v>146</v>
      </c>
      <c r="E287" s="2233"/>
      <c r="F287" s="2233"/>
      <c r="G287" s="2233"/>
      <c r="H287" s="2233"/>
      <c r="I287" s="2233"/>
      <c r="J287" s="2234"/>
      <c r="K287" s="2446">
        <v>6495</v>
      </c>
      <c r="L287" s="2447"/>
      <c r="M287" s="757"/>
      <c r="N287" s="622"/>
    </row>
    <row r="288" spans="1:14" ht="32.25" customHeight="1" x14ac:dyDescent="0.4">
      <c r="A288" s="2092"/>
      <c r="B288" s="2092"/>
      <c r="C288" s="660" t="s">
        <v>7</v>
      </c>
      <c r="D288" s="2232" t="s">
        <v>164</v>
      </c>
      <c r="E288" s="2233"/>
      <c r="F288" s="2233"/>
      <c r="G288" s="2233"/>
      <c r="H288" s="2233"/>
      <c r="I288" s="2233"/>
      <c r="J288" s="2234"/>
      <c r="K288" s="2446">
        <v>14031</v>
      </c>
      <c r="L288" s="2447"/>
      <c r="M288" s="757"/>
      <c r="N288" s="622"/>
    </row>
    <row r="289" spans="1:14" ht="27" customHeight="1" x14ac:dyDescent="0.4">
      <c r="A289" s="2092"/>
      <c r="B289" s="2092"/>
      <c r="C289" s="660" t="s">
        <v>9</v>
      </c>
      <c r="D289" s="2232" t="s">
        <v>165</v>
      </c>
      <c r="E289" s="2233"/>
      <c r="F289" s="2233"/>
      <c r="G289" s="2233"/>
      <c r="H289" s="2233"/>
      <c r="I289" s="2233"/>
      <c r="J289" s="2234"/>
      <c r="K289" s="2446">
        <v>28148</v>
      </c>
      <c r="L289" s="2447"/>
      <c r="M289" s="757"/>
      <c r="N289" s="622"/>
    </row>
    <row r="290" spans="1:14" ht="30.75" customHeight="1" x14ac:dyDescent="0.4">
      <c r="A290" s="2092"/>
      <c r="B290" s="2092"/>
      <c r="C290" s="660" t="s">
        <v>8</v>
      </c>
      <c r="D290" s="2232" t="s">
        <v>166</v>
      </c>
      <c r="E290" s="2233"/>
      <c r="F290" s="2233"/>
      <c r="G290" s="2233"/>
      <c r="H290" s="2233"/>
      <c r="I290" s="2233"/>
      <c r="J290" s="2234"/>
      <c r="K290" s="2446">
        <v>46973</v>
      </c>
      <c r="L290" s="2447"/>
      <c r="M290" s="757"/>
      <c r="N290" s="622"/>
    </row>
    <row r="291" spans="1:14" ht="34.5" customHeight="1" x14ac:dyDescent="0.4">
      <c r="A291" s="2092"/>
      <c r="B291" s="2092"/>
      <c r="C291" s="663" t="s">
        <v>12</v>
      </c>
      <c r="D291" s="2232" t="s">
        <v>149</v>
      </c>
      <c r="E291" s="2233"/>
      <c r="F291" s="2233"/>
      <c r="G291" s="2233"/>
      <c r="H291" s="2233"/>
      <c r="I291" s="2233"/>
      <c r="J291" s="2234"/>
      <c r="K291" s="2446">
        <v>75217</v>
      </c>
      <c r="L291" s="2447"/>
      <c r="M291" s="757"/>
      <c r="N291" s="622"/>
    </row>
    <row r="292" spans="1:14" ht="30" customHeight="1" thickBot="1" x14ac:dyDescent="0.45">
      <c r="A292" s="2092"/>
      <c r="B292" s="2092"/>
      <c r="C292" s="664" t="s">
        <v>13</v>
      </c>
      <c r="D292" s="2254" t="s">
        <v>167</v>
      </c>
      <c r="E292" s="2255"/>
      <c r="F292" s="2255"/>
      <c r="G292" s="2255"/>
      <c r="H292" s="2255"/>
      <c r="I292" s="2255"/>
      <c r="J292" s="2256"/>
      <c r="K292" s="2448">
        <v>94138</v>
      </c>
      <c r="L292" s="2449"/>
      <c r="M292" s="604"/>
      <c r="N292" s="630"/>
    </row>
    <row r="293" spans="1:14" ht="34.5" customHeight="1" thickBot="1" x14ac:dyDescent="0.45">
      <c r="A293" s="2092"/>
      <c r="B293" s="665">
        <v>11</v>
      </c>
      <c r="C293" s="2307" t="s">
        <v>168</v>
      </c>
      <c r="D293" s="2308"/>
      <c r="E293" s="2308"/>
      <c r="F293" s="2308"/>
      <c r="G293" s="2308"/>
      <c r="H293" s="2308"/>
      <c r="I293" s="2308"/>
      <c r="J293" s="2415"/>
      <c r="K293" s="2312">
        <v>354</v>
      </c>
      <c r="L293" s="2313"/>
      <c r="M293" s="666"/>
      <c r="N293" s="667"/>
    </row>
    <row r="294" spans="1:14" ht="30.75" customHeight="1" thickBot="1" x14ac:dyDescent="0.45">
      <c r="A294" s="2092"/>
      <c r="B294" s="665">
        <v>12</v>
      </c>
      <c r="C294" s="2307" t="s">
        <v>169</v>
      </c>
      <c r="D294" s="2308"/>
      <c r="E294" s="2308"/>
      <c r="F294" s="2308"/>
      <c r="G294" s="2308"/>
      <c r="H294" s="2308"/>
      <c r="I294" s="2308"/>
      <c r="J294" s="2415"/>
      <c r="K294" s="2312">
        <v>2598</v>
      </c>
      <c r="L294" s="2313"/>
      <c r="M294" s="666"/>
      <c r="N294" s="667"/>
    </row>
    <row r="295" spans="1:14" ht="34.5" customHeight="1" thickBot="1" x14ac:dyDescent="0.45">
      <c r="A295" s="2092"/>
      <c r="B295" s="665">
        <v>13</v>
      </c>
      <c r="C295" s="2307" t="s">
        <v>170</v>
      </c>
      <c r="D295" s="2308"/>
      <c r="E295" s="2308"/>
      <c r="F295" s="2308"/>
      <c r="G295" s="2308"/>
      <c r="H295" s="2308"/>
      <c r="I295" s="2308"/>
      <c r="J295" s="2415"/>
      <c r="K295" s="2312">
        <v>5791</v>
      </c>
      <c r="L295" s="2313"/>
      <c r="M295" s="666"/>
      <c r="N295" s="667"/>
    </row>
    <row r="296" spans="1:14" ht="29.25" customHeight="1" thickBot="1" x14ac:dyDescent="0.45">
      <c r="A296" s="2092"/>
      <c r="B296" s="665">
        <v>14</v>
      </c>
      <c r="C296" s="2307" t="s">
        <v>171</v>
      </c>
      <c r="D296" s="2308"/>
      <c r="E296" s="2308"/>
      <c r="F296" s="2308"/>
      <c r="G296" s="2308"/>
      <c r="H296" s="2308"/>
      <c r="I296" s="2308"/>
      <c r="J296" s="2415"/>
      <c r="K296" s="2312">
        <v>6371</v>
      </c>
      <c r="L296" s="2313"/>
      <c r="M296" s="666"/>
      <c r="N296" s="667"/>
    </row>
    <row r="297" spans="1:14" ht="27" customHeight="1" x14ac:dyDescent="0.35">
      <c r="A297" s="2092"/>
      <c r="B297" s="2091">
        <v>15</v>
      </c>
      <c r="C297" s="2094" t="s">
        <v>172</v>
      </c>
      <c r="D297" s="2094"/>
      <c r="E297" s="2094"/>
      <c r="F297" s="2094"/>
      <c r="G297" s="2094"/>
      <c r="H297" s="2094"/>
      <c r="I297" s="2094"/>
      <c r="J297" s="2094"/>
      <c r="K297" s="2094"/>
      <c r="L297" s="2094"/>
      <c r="M297" s="2094"/>
      <c r="N297" s="2095"/>
    </row>
    <row r="298" spans="1:14" ht="27" customHeight="1" x14ac:dyDescent="0.4">
      <c r="A298" s="2092"/>
      <c r="B298" s="2092"/>
      <c r="C298" s="698" t="s">
        <v>5</v>
      </c>
      <c r="D298" s="2419" t="s">
        <v>488</v>
      </c>
      <c r="E298" s="2420"/>
      <c r="F298" s="2420"/>
      <c r="G298" s="2420"/>
      <c r="H298" s="2420"/>
      <c r="I298" s="2420"/>
      <c r="J298" s="2421"/>
      <c r="K298" s="2446">
        <v>3821</v>
      </c>
      <c r="L298" s="2447"/>
      <c r="M298" s="757"/>
      <c r="N298" s="622"/>
    </row>
    <row r="299" spans="1:14" ht="27" customHeight="1" thickBot="1" x14ac:dyDescent="0.45">
      <c r="A299" s="2092"/>
      <c r="B299" s="2093"/>
      <c r="C299" s="699" t="s">
        <v>6</v>
      </c>
      <c r="D299" s="2412" t="s">
        <v>489</v>
      </c>
      <c r="E299" s="2412"/>
      <c r="F299" s="2412"/>
      <c r="G299" s="2412"/>
      <c r="H299" s="2412"/>
      <c r="I299" s="2412"/>
      <c r="J299" s="2412"/>
      <c r="K299" s="2448">
        <v>5310</v>
      </c>
      <c r="L299" s="2449"/>
      <c r="M299" s="604"/>
      <c r="N299" s="630"/>
    </row>
    <row r="300" spans="1:14" ht="30" customHeight="1" thickBot="1" x14ac:dyDescent="0.45">
      <c r="A300" s="2092"/>
      <c r="B300" s="665">
        <v>16</v>
      </c>
      <c r="C300" s="2307" t="s">
        <v>202</v>
      </c>
      <c r="D300" s="2308"/>
      <c r="E300" s="2308"/>
      <c r="F300" s="2308"/>
      <c r="G300" s="2308"/>
      <c r="H300" s="2308"/>
      <c r="I300" s="2308"/>
      <c r="J300" s="2415"/>
      <c r="K300" s="2481">
        <v>1947</v>
      </c>
      <c r="L300" s="2482"/>
      <c r="M300" s="666"/>
      <c r="N300" s="667"/>
    </row>
    <row r="301" spans="1:14" ht="27" customHeight="1" thickBot="1" x14ac:dyDescent="0.45">
      <c r="A301" s="2092"/>
      <c r="B301" s="665">
        <v>17</v>
      </c>
      <c r="C301" s="2307" t="s">
        <v>173</v>
      </c>
      <c r="D301" s="2308"/>
      <c r="E301" s="2308"/>
      <c r="F301" s="2308"/>
      <c r="G301" s="2308"/>
      <c r="H301" s="2308"/>
      <c r="I301" s="2308"/>
      <c r="J301" s="2415"/>
      <c r="K301" s="2483">
        <v>5731</v>
      </c>
      <c r="L301" s="2484"/>
      <c r="M301" s="666"/>
      <c r="N301" s="667"/>
    </row>
    <row r="302" spans="1:14" ht="40.5" customHeight="1" thickBot="1" x14ac:dyDescent="0.45">
      <c r="A302" s="2092"/>
      <c r="B302" s="665">
        <v>18</v>
      </c>
      <c r="C302" s="2307" t="s">
        <v>543</v>
      </c>
      <c r="D302" s="2308"/>
      <c r="E302" s="2308"/>
      <c r="F302" s="2308"/>
      <c r="G302" s="2308"/>
      <c r="H302" s="2308"/>
      <c r="I302" s="2308"/>
      <c r="J302" s="2415"/>
      <c r="K302" s="2483">
        <v>2.6</v>
      </c>
      <c r="L302" s="2484"/>
      <c r="M302" s="666"/>
      <c r="N302" s="667"/>
    </row>
    <row r="303" spans="1:14" ht="3.75" customHeight="1" x14ac:dyDescent="0.35">
      <c r="A303" s="2092"/>
      <c r="B303" s="743"/>
      <c r="C303" s="669"/>
      <c r="D303" s="670"/>
      <c r="E303" s="746"/>
      <c r="F303" s="746"/>
      <c r="G303" s="746"/>
      <c r="H303" s="746"/>
      <c r="I303" s="746"/>
      <c r="J303" s="672"/>
      <c r="K303" s="2493">
        <v>47</v>
      </c>
      <c r="L303" s="2494"/>
      <c r="M303" s="2383"/>
      <c r="N303" s="2410"/>
    </row>
    <row r="304" spans="1:14" ht="24" customHeight="1" thickBot="1" x14ac:dyDescent="0.4">
      <c r="A304" s="2092"/>
      <c r="B304" s="745">
        <v>19</v>
      </c>
      <c r="C304" s="2416" t="s">
        <v>542</v>
      </c>
      <c r="D304" s="2417"/>
      <c r="E304" s="2417"/>
      <c r="F304" s="2417"/>
      <c r="G304" s="2417"/>
      <c r="H304" s="2417"/>
      <c r="I304" s="2417"/>
      <c r="J304" s="2418"/>
      <c r="K304" s="2481"/>
      <c r="L304" s="2482"/>
      <c r="M304" s="2384"/>
      <c r="N304" s="2411"/>
    </row>
    <row r="305" spans="1:14" ht="32.25" customHeight="1" thickBot="1" x14ac:dyDescent="0.45">
      <c r="A305" s="2092"/>
      <c r="B305" s="665">
        <v>20</v>
      </c>
      <c r="C305" s="2307" t="s">
        <v>420</v>
      </c>
      <c r="D305" s="2308"/>
      <c r="E305" s="2308"/>
      <c r="F305" s="2308"/>
      <c r="G305" s="2308"/>
      <c r="H305" s="2308"/>
      <c r="I305" s="2308"/>
      <c r="J305" s="2415"/>
      <c r="K305" s="2483">
        <v>67</v>
      </c>
      <c r="L305" s="2484"/>
      <c r="M305" s="676"/>
      <c r="N305" s="667"/>
    </row>
    <row r="306" spans="1:14" ht="37.5" customHeight="1" thickBot="1" x14ac:dyDescent="0.45">
      <c r="A306" s="2092"/>
      <c r="B306" s="665">
        <v>21</v>
      </c>
      <c r="C306" s="2307" t="s">
        <v>205</v>
      </c>
      <c r="D306" s="2308"/>
      <c r="E306" s="2308"/>
      <c r="F306" s="2308"/>
      <c r="G306" s="2308"/>
      <c r="H306" s="2308"/>
      <c r="I306" s="2308"/>
      <c r="J306" s="2415"/>
      <c r="K306" s="2483">
        <v>12980</v>
      </c>
      <c r="L306" s="2484"/>
      <c r="M306" s="676"/>
      <c r="N306" s="667"/>
    </row>
    <row r="307" spans="1:14" ht="35.25" customHeight="1" thickBot="1" x14ac:dyDescent="0.4">
      <c r="A307" s="2092"/>
      <c r="B307" s="2091">
        <v>22</v>
      </c>
      <c r="C307" s="2307" t="s">
        <v>175</v>
      </c>
      <c r="D307" s="2308"/>
      <c r="E307" s="2308"/>
      <c r="F307" s="2308"/>
      <c r="G307" s="2308"/>
      <c r="H307" s="2308"/>
      <c r="I307" s="2308"/>
      <c r="J307" s="2308"/>
      <c r="K307" s="2308"/>
      <c r="L307" s="2308"/>
      <c r="M307" s="2308"/>
      <c r="N307" s="2309"/>
    </row>
    <row r="308" spans="1:14" ht="35.25" customHeight="1" x14ac:dyDescent="0.4">
      <c r="A308" s="2092"/>
      <c r="B308" s="2092"/>
      <c r="C308" s="662" t="s">
        <v>5</v>
      </c>
      <c r="D308" s="2227" t="s">
        <v>204</v>
      </c>
      <c r="E308" s="2228"/>
      <c r="F308" s="2228"/>
      <c r="G308" s="2228"/>
      <c r="H308" s="2228"/>
      <c r="I308" s="2228"/>
      <c r="J308" s="2229"/>
      <c r="K308" s="2446">
        <v>152</v>
      </c>
      <c r="L308" s="2447"/>
      <c r="M308" s="608"/>
      <c r="N308" s="619"/>
    </row>
    <row r="309" spans="1:14" ht="42" customHeight="1" x14ac:dyDescent="0.4">
      <c r="A309" s="2092"/>
      <c r="B309" s="2092"/>
      <c r="C309" s="660" t="s">
        <v>6</v>
      </c>
      <c r="D309" s="2232" t="s">
        <v>203</v>
      </c>
      <c r="E309" s="2233"/>
      <c r="F309" s="2233"/>
      <c r="G309" s="2233"/>
      <c r="H309" s="2233"/>
      <c r="I309" s="2233"/>
      <c r="J309" s="2234"/>
      <c r="K309" s="2446">
        <v>287</v>
      </c>
      <c r="L309" s="2447"/>
      <c r="M309" s="598"/>
      <c r="N309" s="622"/>
    </row>
    <row r="310" spans="1:14" ht="36.75" customHeight="1" thickBot="1" x14ac:dyDescent="0.45">
      <c r="A310" s="2092"/>
      <c r="B310" s="2093"/>
      <c r="C310" s="677" t="s">
        <v>7</v>
      </c>
      <c r="D310" s="2362" t="s">
        <v>210</v>
      </c>
      <c r="E310" s="2363"/>
      <c r="F310" s="2363"/>
      <c r="G310" s="2363"/>
      <c r="H310" s="2363"/>
      <c r="I310" s="2363"/>
      <c r="J310" s="2364"/>
      <c r="K310" s="2448">
        <v>573</v>
      </c>
      <c r="L310" s="2449"/>
      <c r="M310" s="600"/>
      <c r="N310" s="678"/>
    </row>
    <row r="311" spans="1:14" ht="30.75" customHeight="1" thickBot="1" x14ac:dyDescent="0.4">
      <c r="A311" s="2092"/>
      <c r="B311" s="2091">
        <v>23</v>
      </c>
      <c r="C311" s="2307" t="s">
        <v>176</v>
      </c>
      <c r="D311" s="2308"/>
      <c r="E311" s="2308"/>
      <c r="F311" s="2308"/>
      <c r="G311" s="2308"/>
      <c r="H311" s="2308"/>
      <c r="I311" s="2308"/>
      <c r="J311" s="2308"/>
      <c r="K311" s="2308"/>
      <c r="L311" s="2308"/>
      <c r="M311" s="2308"/>
      <c r="N311" s="2309"/>
    </row>
    <row r="312" spans="1:14" ht="27.75" customHeight="1" x14ac:dyDescent="0.4">
      <c r="A312" s="2092"/>
      <c r="B312" s="2092"/>
      <c r="C312" s="662" t="s">
        <v>5</v>
      </c>
      <c r="D312" s="2227" t="s">
        <v>206</v>
      </c>
      <c r="E312" s="2228"/>
      <c r="F312" s="2228"/>
      <c r="G312" s="2228"/>
      <c r="H312" s="2228"/>
      <c r="I312" s="2228"/>
      <c r="J312" s="2229"/>
      <c r="K312" s="2446">
        <v>7139</v>
      </c>
      <c r="L312" s="2447"/>
      <c r="M312" s="608"/>
      <c r="N312" s="619"/>
    </row>
    <row r="313" spans="1:14" ht="38.25" customHeight="1" x14ac:dyDescent="0.4">
      <c r="A313" s="2092"/>
      <c r="B313" s="2092"/>
      <c r="C313" s="660" t="s">
        <v>6</v>
      </c>
      <c r="D313" s="2232" t="s">
        <v>207</v>
      </c>
      <c r="E313" s="2233"/>
      <c r="F313" s="2233"/>
      <c r="G313" s="2233"/>
      <c r="H313" s="2233"/>
      <c r="I313" s="2233"/>
      <c r="J313" s="2234"/>
      <c r="K313" s="2446">
        <v>14278</v>
      </c>
      <c r="L313" s="2447"/>
      <c r="M313" s="598"/>
      <c r="N313" s="622"/>
    </row>
    <row r="314" spans="1:14" ht="36.75" customHeight="1" x14ac:dyDescent="0.4">
      <c r="A314" s="2092"/>
      <c r="B314" s="2092"/>
      <c r="C314" s="660" t="s">
        <v>7</v>
      </c>
      <c r="D314" s="2232" t="s">
        <v>177</v>
      </c>
      <c r="E314" s="2233"/>
      <c r="F314" s="2233"/>
      <c r="G314" s="2233"/>
      <c r="H314" s="2233"/>
      <c r="I314" s="2233"/>
      <c r="J314" s="2234"/>
      <c r="K314" s="2446">
        <v>28556</v>
      </c>
      <c r="L314" s="2447"/>
      <c r="M314" s="598"/>
      <c r="N314" s="622"/>
    </row>
    <row r="315" spans="1:14" ht="35.25" customHeight="1" x14ac:dyDescent="0.4">
      <c r="A315" s="2092"/>
      <c r="B315" s="2092"/>
      <c r="C315" s="660" t="s">
        <v>9</v>
      </c>
      <c r="D315" s="2232" t="s">
        <v>178</v>
      </c>
      <c r="E315" s="2233"/>
      <c r="F315" s="2233"/>
      <c r="G315" s="2233"/>
      <c r="H315" s="2233"/>
      <c r="I315" s="2233"/>
      <c r="J315" s="2234"/>
      <c r="K315" s="2446">
        <v>42834</v>
      </c>
      <c r="L315" s="2447"/>
      <c r="M315" s="598"/>
      <c r="N315" s="622"/>
    </row>
    <row r="316" spans="1:14" ht="37.5" customHeight="1" thickBot="1" x14ac:dyDescent="0.45">
      <c r="A316" s="2092"/>
      <c r="B316" s="2093"/>
      <c r="C316" s="677" t="s">
        <v>8</v>
      </c>
      <c r="D316" s="2362" t="s">
        <v>179</v>
      </c>
      <c r="E316" s="2363"/>
      <c r="F316" s="2363"/>
      <c r="G316" s="2363"/>
      <c r="H316" s="2363"/>
      <c r="I316" s="2363"/>
      <c r="J316" s="2364"/>
      <c r="K316" s="2448">
        <v>85668</v>
      </c>
      <c r="L316" s="2449"/>
      <c r="M316" s="600"/>
      <c r="N316" s="678"/>
    </row>
    <row r="317" spans="1:14" ht="33.75" customHeight="1" thickBot="1" x14ac:dyDescent="0.4">
      <c r="A317" s="2092"/>
      <c r="B317" s="2091">
        <v>24</v>
      </c>
      <c r="C317" s="2307" t="s">
        <v>180</v>
      </c>
      <c r="D317" s="2308"/>
      <c r="E317" s="2308"/>
      <c r="F317" s="2308"/>
      <c r="G317" s="2308"/>
      <c r="H317" s="2308"/>
      <c r="I317" s="2308"/>
      <c r="J317" s="2308"/>
      <c r="K317" s="2308"/>
      <c r="L317" s="2308"/>
      <c r="M317" s="2308"/>
      <c r="N317" s="2309"/>
    </row>
    <row r="318" spans="1:14" ht="42" customHeight="1" x14ac:dyDescent="0.4">
      <c r="A318" s="2092"/>
      <c r="B318" s="2092"/>
      <c r="C318" s="662" t="s">
        <v>5</v>
      </c>
      <c r="D318" s="2227" t="s">
        <v>181</v>
      </c>
      <c r="E318" s="2228"/>
      <c r="F318" s="2228"/>
      <c r="G318" s="2228"/>
      <c r="H318" s="2228"/>
      <c r="I318" s="2228"/>
      <c r="J318" s="2229"/>
      <c r="K318" s="2446">
        <v>1071</v>
      </c>
      <c r="L318" s="2447"/>
      <c r="M318" s="608"/>
      <c r="N318" s="619"/>
    </row>
    <row r="319" spans="1:14" ht="45" customHeight="1" thickBot="1" x14ac:dyDescent="0.45">
      <c r="A319" s="2092"/>
      <c r="B319" s="2093"/>
      <c r="C319" s="677" t="s">
        <v>6</v>
      </c>
      <c r="D319" s="2362" t="s">
        <v>182</v>
      </c>
      <c r="E319" s="2363"/>
      <c r="F319" s="2363"/>
      <c r="G319" s="2363"/>
      <c r="H319" s="2363"/>
      <c r="I319" s="2363"/>
      <c r="J319" s="2364"/>
      <c r="K319" s="2448">
        <v>2142</v>
      </c>
      <c r="L319" s="2449"/>
      <c r="M319" s="600"/>
      <c r="N319" s="678"/>
    </row>
    <row r="320" spans="1:14" ht="29.25" customHeight="1" thickBot="1" x14ac:dyDescent="0.4">
      <c r="A320" s="2092"/>
      <c r="B320" s="2091">
        <v>25</v>
      </c>
      <c r="C320" s="2308" t="s">
        <v>183</v>
      </c>
      <c r="D320" s="2308"/>
      <c r="E320" s="2308"/>
      <c r="F320" s="2308"/>
      <c r="G320" s="2308"/>
      <c r="H320" s="2308"/>
      <c r="I320" s="2308"/>
      <c r="J320" s="2308"/>
      <c r="K320" s="2308"/>
      <c r="L320" s="2308"/>
      <c r="M320" s="2308"/>
      <c r="N320" s="2309"/>
    </row>
    <row r="321" spans="1:14" ht="40.5" customHeight="1" x14ac:dyDescent="0.4">
      <c r="A321" s="2092"/>
      <c r="B321" s="2092"/>
      <c r="C321" s="625" t="s">
        <v>5</v>
      </c>
      <c r="D321" s="2358" t="s">
        <v>184</v>
      </c>
      <c r="E321" s="2358"/>
      <c r="F321" s="2358"/>
      <c r="G321" s="2358"/>
      <c r="H321" s="2358"/>
      <c r="I321" s="2358"/>
      <c r="J321" s="2358"/>
      <c r="K321" s="2495">
        <v>191</v>
      </c>
      <c r="L321" s="2495"/>
      <c r="M321" s="608"/>
      <c r="N321" s="619"/>
    </row>
    <row r="322" spans="1:14" ht="40.5" customHeight="1" x14ac:dyDescent="0.4">
      <c r="A322" s="2092"/>
      <c r="B322" s="2092"/>
      <c r="C322" s="627" t="s">
        <v>6</v>
      </c>
      <c r="D322" s="2360" t="s">
        <v>587</v>
      </c>
      <c r="E322" s="2360"/>
      <c r="F322" s="2360"/>
      <c r="G322" s="2360"/>
      <c r="H322" s="2360"/>
      <c r="I322" s="2360"/>
      <c r="J322" s="2360"/>
      <c r="K322" s="2495">
        <v>382</v>
      </c>
      <c r="L322" s="2495"/>
      <c r="M322" s="598"/>
      <c r="N322" s="622"/>
    </row>
    <row r="323" spans="1:14" ht="38.25" customHeight="1" thickBot="1" x14ac:dyDescent="0.45">
      <c r="A323" s="2092"/>
      <c r="B323" s="2093"/>
      <c r="C323" s="758" t="s">
        <v>7</v>
      </c>
      <c r="D323" s="1424" t="s">
        <v>588</v>
      </c>
      <c r="E323" s="1424"/>
      <c r="F323" s="1424"/>
      <c r="G323" s="1424"/>
      <c r="H323" s="1424"/>
      <c r="I323" s="1424"/>
      <c r="J323" s="1424"/>
      <c r="K323" s="2448">
        <v>708</v>
      </c>
      <c r="L323" s="2449"/>
      <c r="M323" s="600"/>
      <c r="N323" s="678"/>
    </row>
    <row r="324" spans="1:14" ht="68.25" customHeight="1" thickBot="1" x14ac:dyDescent="0.45">
      <c r="A324" s="2093"/>
      <c r="B324" s="665">
        <v>26</v>
      </c>
      <c r="C324" s="2307" t="s">
        <v>544</v>
      </c>
      <c r="D324" s="2308"/>
      <c r="E324" s="2308"/>
      <c r="F324" s="2308"/>
      <c r="G324" s="2308"/>
      <c r="H324" s="2308"/>
      <c r="I324" s="2308"/>
      <c r="J324" s="2415"/>
      <c r="K324" s="2475">
        <v>28</v>
      </c>
      <c r="L324" s="2476"/>
      <c r="M324" s="703"/>
      <c r="N324" s="704"/>
    </row>
    <row r="325" spans="1:14" ht="67.5" customHeight="1" thickBot="1" x14ac:dyDescent="0.4">
      <c r="A325" s="2099" t="s">
        <v>513</v>
      </c>
      <c r="B325" s="2100"/>
      <c r="C325" s="2100"/>
      <c r="D325" s="2100"/>
      <c r="E325" s="2100"/>
      <c r="F325" s="2100"/>
      <c r="G325" s="2100"/>
      <c r="H325" s="2100"/>
      <c r="I325" s="2100"/>
      <c r="J325" s="2100"/>
      <c r="K325" s="2100"/>
      <c r="L325" s="2100"/>
      <c r="M325" s="2100"/>
      <c r="N325" s="2101"/>
    </row>
    <row r="326" spans="1:14" ht="109.5" customHeight="1" thickBot="1" x14ac:dyDescent="0.4">
      <c r="A326" s="747" t="s">
        <v>0</v>
      </c>
      <c r="B326" s="2319" t="s">
        <v>2</v>
      </c>
      <c r="C326" s="2320"/>
      <c r="D326" s="2320"/>
      <c r="E326" s="2320"/>
      <c r="F326" s="2320"/>
      <c r="G326" s="2320"/>
      <c r="H326" s="2320"/>
      <c r="I326" s="2320"/>
      <c r="J326" s="2321"/>
      <c r="K326" s="2102" t="s">
        <v>619</v>
      </c>
      <c r="L326" s="2103"/>
      <c r="M326" s="597" t="s">
        <v>626</v>
      </c>
      <c r="N326" s="616" t="s">
        <v>385</v>
      </c>
    </row>
    <row r="327" spans="1:14" ht="346.5" customHeight="1" thickBot="1" x14ac:dyDescent="0.4">
      <c r="A327" s="2091" t="s">
        <v>410</v>
      </c>
      <c r="B327" s="744">
        <v>1</v>
      </c>
      <c r="C327" s="2354" t="s">
        <v>634</v>
      </c>
      <c r="D327" s="2355"/>
      <c r="E327" s="2355"/>
      <c r="F327" s="2355"/>
      <c r="G327" s="2355"/>
      <c r="H327" s="2355"/>
      <c r="I327" s="2355"/>
      <c r="J327" s="2355"/>
      <c r="K327" s="2356"/>
      <c r="L327" s="2356"/>
      <c r="M327" s="2356"/>
      <c r="N327" s="2357"/>
    </row>
    <row r="328" spans="1:14" ht="62.25" customHeight="1" thickBot="1" x14ac:dyDescent="0.4">
      <c r="A328" s="2093"/>
      <c r="B328" s="665">
        <v>2</v>
      </c>
      <c r="C328" s="2307" t="s">
        <v>529</v>
      </c>
      <c r="D328" s="2308"/>
      <c r="E328" s="2308"/>
      <c r="F328" s="2308"/>
      <c r="G328" s="2308"/>
      <c r="H328" s="2308"/>
      <c r="I328" s="2308"/>
      <c r="J328" s="2308"/>
      <c r="K328" s="2308"/>
      <c r="L328" s="2308"/>
      <c r="M328" s="2308"/>
      <c r="N328" s="2309"/>
    </row>
    <row r="329" spans="1:14" ht="27" thickBot="1" x14ac:dyDescent="0.4">
      <c r="A329" s="2322" t="s">
        <v>212</v>
      </c>
      <c r="B329" s="2323"/>
      <c r="C329" s="2323"/>
      <c r="D329" s="2323"/>
      <c r="E329" s="2323"/>
      <c r="F329" s="2323"/>
      <c r="G329" s="2323"/>
      <c r="H329" s="2323"/>
      <c r="I329" s="2323"/>
      <c r="J329" s="2323"/>
      <c r="K329" s="2323"/>
      <c r="L329" s="2323"/>
      <c r="M329" s="2323"/>
      <c r="N329" s="2324"/>
    </row>
    <row r="330" spans="1:14" ht="39" customHeight="1" x14ac:dyDescent="0.4">
      <c r="A330" s="2325" t="s">
        <v>411</v>
      </c>
      <c r="B330" s="680" t="s">
        <v>5</v>
      </c>
      <c r="C330" s="2328" t="s">
        <v>347</v>
      </c>
      <c r="D330" s="2329"/>
      <c r="E330" s="2329"/>
      <c r="F330" s="2329"/>
      <c r="G330" s="2329"/>
      <c r="H330" s="2329"/>
      <c r="I330" s="2329"/>
      <c r="J330" s="2330"/>
      <c r="K330" s="2486">
        <v>110</v>
      </c>
      <c r="L330" s="2487"/>
      <c r="M330" s="681"/>
      <c r="N330" s="682"/>
    </row>
    <row r="331" spans="1:14" ht="40.5" customHeight="1" x14ac:dyDescent="0.4">
      <c r="A331" s="2326"/>
      <c r="B331" s="640" t="s">
        <v>6</v>
      </c>
      <c r="C331" s="2333" t="s">
        <v>348</v>
      </c>
      <c r="D331" s="2334"/>
      <c r="E331" s="2334"/>
      <c r="F331" s="2334"/>
      <c r="G331" s="2334"/>
      <c r="H331" s="2334"/>
      <c r="I331" s="2334"/>
      <c r="J331" s="2335"/>
      <c r="K331" s="2488">
        <v>220</v>
      </c>
      <c r="L331" s="2489"/>
      <c r="M331" s="757"/>
      <c r="N331" s="622"/>
    </row>
    <row r="332" spans="1:14" ht="42.75" customHeight="1" x14ac:dyDescent="0.4">
      <c r="A332" s="2326"/>
      <c r="B332" s="640" t="s">
        <v>7</v>
      </c>
      <c r="C332" s="2334" t="s">
        <v>213</v>
      </c>
      <c r="D332" s="2334"/>
      <c r="E332" s="2334"/>
      <c r="F332" s="2334"/>
      <c r="G332" s="2334"/>
      <c r="H332" s="2334"/>
      <c r="I332" s="2334"/>
      <c r="J332" s="2335"/>
      <c r="K332" s="2477">
        <v>440</v>
      </c>
      <c r="L332" s="2478"/>
      <c r="M332" s="757"/>
      <c r="N332" s="622"/>
    </row>
    <row r="333" spans="1:14" ht="40.5" customHeight="1" thickBot="1" x14ac:dyDescent="0.45">
      <c r="A333" s="2327"/>
      <c r="B333" s="645" t="s">
        <v>8</v>
      </c>
      <c r="C333" s="2345" t="s">
        <v>214</v>
      </c>
      <c r="D333" s="2346"/>
      <c r="E333" s="2346"/>
      <c r="F333" s="2346"/>
      <c r="G333" s="2346"/>
      <c r="H333" s="2346"/>
      <c r="I333" s="2346"/>
      <c r="J333" s="2347"/>
      <c r="K333" s="2490">
        <v>660</v>
      </c>
      <c r="L333" s="2491"/>
      <c r="M333" s="683"/>
      <c r="N333" s="678"/>
    </row>
    <row r="334" spans="1:14" ht="24" hidden="1" customHeight="1" x14ac:dyDescent="0.35">
      <c r="A334" s="247"/>
      <c r="B334" s="764"/>
      <c r="C334" s="765"/>
      <c r="D334" s="765"/>
      <c r="E334" s="765"/>
      <c r="F334" s="765"/>
      <c r="G334" s="765"/>
      <c r="H334" s="765"/>
      <c r="I334" s="765"/>
      <c r="J334" s="765"/>
      <c r="K334" s="766"/>
      <c r="L334" s="766"/>
      <c r="M334" s="602"/>
      <c r="N334" s="605"/>
    </row>
    <row r="335" spans="1:14" s="548" customFormat="1" ht="54" customHeight="1" x14ac:dyDescent="0.35">
      <c r="A335" s="735" t="s">
        <v>351</v>
      </c>
      <c r="B335" s="2338" t="s">
        <v>611</v>
      </c>
      <c r="C335" s="2338"/>
      <c r="D335" s="2338"/>
      <c r="E335" s="2338"/>
      <c r="F335" s="2338"/>
      <c r="G335" s="2338"/>
      <c r="H335" s="2338"/>
      <c r="I335" s="2338"/>
      <c r="J335" s="2338"/>
      <c r="K335" s="2338"/>
      <c r="L335" s="2338"/>
      <c r="M335" s="2338"/>
      <c r="N335" s="2339"/>
    </row>
    <row r="336" spans="1:14" s="548" customFormat="1" ht="36" customHeight="1" x14ac:dyDescent="0.35">
      <c r="A336" s="736"/>
      <c r="B336" s="2413" t="s">
        <v>620</v>
      </c>
      <c r="C336" s="2413"/>
      <c r="D336" s="2413"/>
      <c r="E336" s="2413"/>
      <c r="F336" s="2413"/>
      <c r="G336" s="2413"/>
      <c r="H336" s="2413"/>
      <c r="I336" s="2413"/>
      <c r="J336" s="2413"/>
      <c r="K336" s="2413"/>
      <c r="L336" s="2413"/>
      <c r="M336" s="2413"/>
      <c r="N336" s="2414"/>
    </row>
    <row r="337" spans="1:15" ht="31.5" customHeight="1" x14ac:dyDescent="0.35">
      <c r="A337" s="2350"/>
      <c r="B337" s="2351"/>
      <c r="C337" s="2351"/>
      <c r="D337" s="2351"/>
      <c r="E337" s="2351"/>
      <c r="F337" s="2351"/>
      <c r="G337" s="2351"/>
      <c r="H337" s="2351"/>
      <c r="I337" s="2351"/>
      <c r="J337" s="2351"/>
      <c r="K337" s="2351"/>
      <c r="L337" s="2351"/>
      <c r="M337" s="2351"/>
      <c r="N337" s="737"/>
    </row>
    <row r="338" spans="1:15" ht="95.25" customHeight="1" x14ac:dyDescent="0.35">
      <c r="A338" s="767" t="s">
        <v>362</v>
      </c>
      <c r="B338" s="768" t="s">
        <v>360</v>
      </c>
      <c r="C338" s="769"/>
      <c r="D338" s="769"/>
      <c r="E338" s="769"/>
      <c r="F338" s="769"/>
      <c r="G338" s="769"/>
      <c r="H338" s="769"/>
      <c r="I338" s="2351" t="s">
        <v>557</v>
      </c>
      <c r="J338" s="2351"/>
      <c r="K338" s="769"/>
      <c r="L338" s="769"/>
      <c r="M338" s="769" t="s">
        <v>623</v>
      </c>
      <c r="N338" s="770"/>
      <c r="O338" s="208"/>
    </row>
    <row r="339" spans="1:15" ht="21.75" customHeight="1" thickBot="1" x14ac:dyDescent="0.4">
      <c r="A339" s="771" t="s">
        <v>362</v>
      </c>
      <c r="B339" s="2485" t="s">
        <v>361</v>
      </c>
      <c r="C339" s="2485"/>
      <c r="D339" s="2485"/>
      <c r="E339" s="2485"/>
      <c r="F339" s="772"/>
      <c r="G339" s="772"/>
      <c r="H339" s="772"/>
      <c r="I339" s="2485" t="s">
        <v>558</v>
      </c>
      <c r="J339" s="2485"/>
      <c r="K339" s="772"/>
      <c r="L339" s="772"/>
      <c r="M339" s="772" t="s">
        <v>559</v>
      </c>
      <c r="N339" s="773"/>
      <c r="O339" s="207"/>
    </row>
    <row r="340" spans="1:15" x14ac:dyDescent="0.35">
      <c r="A340" s="206"/>
      <c r="B340" s="206"/>
      <c r="C340" s="206"/>
      <c r="D340" s="206"/>
      <c r="E340" s="206"/>
      <c r="F340" s="206"/>
      <c r="G340" s="206"/>
      <c r="H340" s="206"/>
      <c r="I340" s="206"/>
      <c r="J340" s="206"/>
      <c r="K340" s="206"/>
      <c r="L340" s="206"/>
      <c r="M340" s="207"/>
      <c r="N340" s="138"/>
      <c r="O340" s="138"/>
    </row>
    <row r="341" spans="1:15" x14ac:dyDescent="0.35">
      <c r="A341" s="206"/>
      <c r="B341" s="206"/>
      <c r="C341" s="206"/>
      <c r="D341" s="206"/>
      <c r="E341" s="206"/>
      <c r="F341" s="206"/>
      <c r="G341" s="206"/>
      <c r="H341" s="206"/>
      <c r="I341" s="206"/>
      <c r="J341" s="206"/>
      <c r="K341" s="206"/>
      <c r="L341" s="206"/>
      <c r="M341" s="207"/>
      <c r="N341" s="138"/>
      <c r="O341" s="138"/>
    </row>
    <row r="342" spans="1:15" x14ac:dyDescent="0.35">
      <c r="A342" s="138"/>
      <c r="B342" s="138"/>
      <c r="C342" s="742"/>
      <c r="D342" s="138"/>
      <c r="E342" s="138"/>
      <c r="F342" s="138"/>
      <c r="G342" s="138"/>
      <c r="H342" s="138"/>
      <c r="I342" s="138"/>
      <c r="J342" s="138"/>
      <c r="K342" s="172"/>
      <c r="L342" s="172"/>
      <c r="M342" s="207"/>
      <c r="N342" s="138"/>
      <c r="O342" s="138"/>
    </row>
    <row r="343" spans="1:15" x14ac:dyDescent="0.35">
      <c r="A343" s="138"/>
      <c r="B343" s="138"/>
      <c r="C343" s="742"/>
      <c r="D343" s="138"/>
      <c r="E343" s="138"/>
      <c r="F343" s="138"/>
      <c r="G343" s="138"/>
      <c r="H343" s="138"/>
      <c r="I343" s="138"/>
      <c r="J343" s="138"/>
      <c r="K343" s="172"/>
      <c r="L343" s="172"/>
      <c r="M343" s="207"/>
      <c r="N343" s="138"/>
      <c r="O343" s="138"/>
    </row>
    <row r="344" spans="1:15" x14ac:dyDescent="0.35">
      <c r="A344" s="138"/>
      <c r="B344" s="138"/>
      <c r="C344" s="742"/>
      <c r="D344" s="138"/>
      <c r="E344" s="138"/>
      <c r="F344" s="138"/>
      <c r="G344" s="138"/>
      <c r="H344" s="138"/>
      <c r="I344" s="138"/>
      <c r="J344" s="138"/>
      <c r="K344" s="172"/>
      <c r="L344" s="172"/>
      <c r="M344" s="207"/>
      <c r="N344" s="138"/>
      <c r="O344" s="138"/>
    </row>
    <row r="345" spans="1:15" x14ac:dyDescent="0.35">
      <c r="A345" s="138"/>
      <c r="B345" s="138"/>
      <c r="C345" s="742"/>
      <c r="D345" s="138"/>
      <c r="E345" s="138"/>
      <c r="F345" s="138"/>
      <c r="G345" s="138"/>
      <c r="H345" s="138"/>
      <c r="I345" s="138"/>
      <c r="J345" s="138"/>
      <c r="K345" s="172"/>
      <c r="L345" s="172"/>
      <c r="M345" s="207"/>
      <c r="N345" s="138"/>
      <c r="O345" s="138"/>
    </row>
    <row r="346" spans="1:15" x14ac:dyDescent="0.35">
      <c r="A346" s="138"/>
      <c r="B346" s="138"/>
      <c r="C346" s="742"/>
      <c r="D346" s="138"/>
      <c r="E346" s="138"/>
      <c r="F346" s="138"/>
      <c r="G346" s="138"/>
      <c r="H346" s="138"/>
      <c r="I346" s="138"/>
      <c r="J346" s="138"/>
      <c r="K346" s="172"/>
      <c r="L346" s="172"/>
      <c r="M346" s="207"/>
      <c r="N346" s="138"/>
      <c r="O346" s="138"/>
    </row>
    <row r="347" spans="1:15" x14ac:dyDescent="0.35">
      <c r="A347" s="138"/>
      <c r="B347" s="138"/>
      <c r="C347" s="742"/>
      <c r="D347" s="138"/>
      <c r="E347" s="138"/>
      <c r="F347" s="138"/>
      <c r="G347" s="138"/>
      <c r="H347" s="138"/>
      <c r="I347" s="138"/>
      <c r="J347" s="138"/>
      <c r="K347" s="172"/>
      <c r="L347" s="172"/>
      <c r="M347" s="207"/>
      <c r="N347" s="138"/>
      <c r="O347" s="138"/>
    </row>
    <row r="348" spans="1:15" x14ac:dyDescent="0.35">
      <c r="A348" s="138"/>
      <c r="B348" s="138"/>
      <c r="C348" s="742"/>
      <c r="D348" s="138"/>
      <c r="E348" s="138"/>
      <c r="F348" s="138"/>
      <c r="G348" s="138"/>
      <c r="H348" s="138"/>
      <c r="I348" s="138"/>
      <c r="J348" s="138"/>
      <c r="K348" s="172"/>
      <c r="L348" s="172"/>
      <c r="M348" s="207"/>
      <c r="N348" s="138"/>
      <c r="O348" s="138"/>
    </row>
    <row r="349" spans="1:15" x14ac:dyDescent="0.35">
      <c r="A349" s="138"/>
      <c r="B349" s="138"/>
      <c r="C349" s="742"/>
      <c r="D349" s="138"/>
      <c r="E349" s="138"/>
      <c r="F349" s="138"/>
      <c r="G349" s="138"/>
      <c r="H349" s="138"/>
      <c r="I349" s="138"/>
      <c r="J349" s="138"/>
      <c r="K349" s="172"/>
      <c r="L349" s="172"/>
      <c r="M349" s="207"/>
      <c r="N349" s="138"/>
      <c r="O349" s="138"/>
    </row>
    <row r="350" spans="1:15" x14ac:dyDescent="0.35">
      <c r="A350" s="138"/>
      <c r="B350" s="138"/>
      <c r="C350" s="742"/>
      <c r="D350" s="138"/>
      <c r="E350" s="138"/>
      <c r="F350" s="138"/>
      <c r="G350" s="138"/>
      <c r="H350" s="138"/>
      <c r="I350" s="138"/>
      <c r="N350" s="138"/>
      <c r="O350" s="138"/>
    </row>
    <row r="351" spans="1:15" x14ac:dyDescent="0.35">
      <c r="A351" s="138"/>
      <c r="B351" s="138"/>
      <c r="C351" s="742"/>
      <c r="D351" s="138"/>
      <c r="E351" s="138"/>
      <c r="F351" s="138"/>
      <c r="G351" s="138"/>
      <c r="H351" s="138"/>
      <c r="I351" s="138"/>
      <c r="N351" s="138"/>
      <c r="O351" s="138"/>
    </row>
    <row r="352" spans="1:15" x14ac:dyDescent="0.35">
      <c r="A352" s="138"/>
      <c r="B352" s="138"/>
      <c r="C352" s="742"/>
      <c r="D352" s="138"/>
      <c r="E352" s="138"/>
      <c r="F352" s="138"/>
      <c r="G352" s="138"/>
      <c r="H352" s="138"/>
      <c r="I352" s="138"/>
      <c r="N352" s="138"/>
      <c r="O352" s="138"/>
    </row>
    <row r="353" spans="1:15" x14ac:dyDescent="0.35">
      <c r="A353" s="138"/>
      <c r="B353" s="138"/>
      <c r="C353" s="742"/>
      <c r="D353" s="138"/>
      <c r="E353" s="138"/>
      <c r="F353" s="138"/>
      <c r="G353" s="138"/>
      <c r="H353" s="138"/>
      <c r="I353" s="138"/>
      <c r="N353" s="138"/>
      <c r="O353" s="138"/>
    </row>
    <row r="354" spans="1:15" x14ac:dyDescent="0.35">
      <c r="A354" s="138"/>
      <c r="B354" s="138"/>
      <c r="C354" s="742"/>
      <c r="D354" s="138"/>
      <c r="E354" s="138"/>
      <c r="F354" s="138"/>
      <c r="G354" s="138"/>
      <c r="H354" s="138"/>
      <c r="I354" s="138"/>
      <c r="N354" s="138"/>
      <c r="O354" s="138"/>
    </row>
    <row r="355" spans="1:15" x14ac:dyDescent="0.35">
      <c r="A355" s="138"/>
      <c r="B355" s="138"/>
      <c r="C355" s="742"/>
      <c r="D355" s="138"/>
      <c r="E355" s="138"/>
      <c r="F355" s="138"/>
      <c r="G355" s="138"/>
      <c r="H355" s="138"/>
      <c r="I355" s="138"/>
      <c r="N355" s="138"/>
      <c r="O355" s="138"/>
    </row>
    <row r="356" spans="1:15" x14ac:dyDescent="0.35">
      <c r="A356" s="138"/>
      <c r="B356" s="138"/>
      <c r="C356" s="742"/>
      <c r="D356" s="138"/>
      <c r="E356" s="138"/>
      <c r="F356" s="138"/>
      <c r="G356" s="138"/>
      <c r="H356" s="138"/>
      <c r="I356" s="138"/>
      <c r="N356" s="138"/>
      <c r="O356" s="138"/>
    </row>
    <row r="357" spans="1:15" x14ac:dyDescent="0.35">
      <c r="A357" s="138"/>
      <c r="B357" s="138"/>
      <c r="C357" s="742"/>
      <c r="D357" s="138"/>
      <c r="E357" s="138"/>
      <c r="F357" s="138"/>
      <c r="G357" s="138"/>
      <c r="H357" s="138"/>
      <c r="I357" s="138"/>
      <c r="N357" s="138"/>
      <c r="O357" s="138"/>
    </row>
    <row r="358" spans="1:15" x14ac:dyDescent="0.35">
      <c r="A358" s="138"/>
      <c r="B358" s="138"/>
      <c r="C358" s="742"/>
      <c r="D358" s="138"/>
      <c r="E358" s="138"/>
      <c r="F358" s="138"/>
      <c r="G358" s="138"/>
      <c r="H358" s="138"/>
      <c r="I358" s="138"/>
      <c r="N358" s="138"/>
      <c r="O358" s="138"/>
    </row>
    <row r="359" spans="1:15" x14ac:dyDescent="0.35">
      <c r="A359" s="138"/>
      <c r="B359" s="138"/>
      <c r="C359" s="742"/>
      <c r="D359" s="138"/>
      <c r="E359" s="138"/>
      <c r="F359" s="138"/>
      <c r="G359" s="138"/>
      <c r="H359" s="138"/>
      <c r="I359" s="138"/>
      <c r="N359" s="138"/>
      <c r="O359" s="138"/>
    </row>
    <row r="360" spans="1:15" x14ac:dyDescent="0.35">
      <c r="A360" s="138"/>
      <c r="B360" s="138"/>
      <c r="C360" s="742"/>
      <c r="D360" s="138"/>
      <c r="E360" s="138"/>
      <c r="F360" s="138"/>
      <c r="G360" s="138"/>
      <c r="H360" s="138"/>
      <c r="I360" s="138"/>
      <c r="N360" s="138"/>
      <c r="O360" s="138"/>
    </row>
    <row r="361" spans="1:15" x14ac:dyDescent="0.35">
      <c r="A361" s="138"/>
      <c r="B361" s="138"/>
      <c r="C361" s="742"/>
      <c r="D361" s="138"/>
      <c r="E361" s="138"/>
      <c r="F361" s="138"/>
      <c r="G361" s="138"/>
      <c r="H361" s="138"/>
      <c r="I361" s="138"/>
      <c r="N361" s="138"/>
      <c r="O361" s="138"/>
    </row>
    <row r="362" spans="1:15" x14ac:dyDescent="0.35">
      <c r="A362" s="138"/>
      <c r="B362" s="138"/>
      <c r="C362" s="742"/>
      <c r="D362" s="138"/>
      <c r="E362" s="138"/>
      <c r="F362" s="138"/>
      <c r="G362" s="138"/>
      <c r="H362" s="138"/>
      <c r="I362" s="138"/>
      <c r="N362" s="138"/>
      <c r="O362" s="138"/>
    </row>
    <row r="363" spans="1:15" x14ac:dyDescent="0.35">
      <c r="A363" s="138"/>
      <c r="B363" s="138"/>
      <c r="C363" s="742"/>
      <c r="D363" s="138"/>
      <c r="E363" s="138"/>
      <c r="F363" s="138"/>
      <c r="G363" s="138"/>
      <c r="H363" s="138"/>
      <c r="I363" s="138"/>
      <c r="N363" s="138"/>
      <c r="O363" s="138"/>
    </row>
    <row r="364" spans="1:15" x14ac:dyDescent="0.35">
      <c r="A364" s="138"/>
      <c r="B364" s="138"/>
      <c r="C364" s="742"/>
      <c r="D364" s="138"/>
      <c r="E364" s="138"/>
      <c r="F364" s="138"/>
      <c r="G364" s="138"/>
      <c r="H364" s="138"/>
      <c r="I364" s="138"/>
      <c r="N364" s="138"/>
      <c r="O364" s="138"/>
    </row>
    <row r="365" spans="1:15" x14ac:dyDescent="0.35">
      <c r="A365" s="138"/>
      <c r="B365" s="138"/>
      <c r="C365" s="742"/>
      <c r="D365" s="138"/>
      <c r="E365" s="138"/>
      <c r="F365" s="138"/>
      <c r="G365" s="138"/>
      <c r="H365" s="138"/>
      <c r="I365" s="138"/>
      <c r="N365" s="138"/>
      <c r="O365" s="138"/>
    </row>
    <row r="366" spans="1:15" x14ac:dyDescent="0.35">
      <c r="A366" s="138"/>
      <c r="B366" s="138"/>
      <c r="C366" s="742"/>
      <c r="D366" s="138"/>
      <c r="E366" s="138"/>
      <c r="F366" s="138"/>
      <c r="G366" s="138"/>
      <c r="H366" s="138"/>
      <c r="I366" s="138"/>
      <c r="N366" s="138"/>
      <c r="O366" s="138"/>
    </row>
    <row r="367" spans="1:15" x14ac:dyDescent="0.35">
      <c r="A367" s="138"/>
      <c r="B367" s="138"/>
      <c r="C367" s="742"/>
      <c r="D367" s="138"/>
      <c r="E367" s="138"/>
      <c r="F367" s="138"/>
      <c r="G367" s="138"/>
      <c r="H367" s="138"/>
      <c r="I367" s="138"/>
      <c r="N367" s="138"/>
      <c r="O367" s="138"/>
    </row>
    <row r="368" spans="1:15" x14ac:dyDescent="0.35">
      <c r="A368" s="138"/>
      <c r="B368" s="138"/>
      <c r="C368" s="742"/>
      <c r="D368" s="138"/>
      <c r="E368" s="138"/>
      <c r="F368" s="138"/>
      <c r="G368" s="138"/>
      <c r="H368" s="138"/>
      <c r="I368" s="138"/>
      <c r="N368" s="138"/>
      <c r="O368" s="138"/>
    </row>
    <row r="369" spans="1:15" x14ac:dyDescent="0.35">
      <c r="A369" s="138"/>
      <c r="B369" s="138"/>
      <c r="C369" s="742"/>
      <c r="D369" s="138"/>
      <c r="E369" s="138"/>
      <c r="F369" s="138"/>
      <c r="G369" s="138"/>
      <c r="H369" s="138"/>
      <c r="I369" s="138"/>
      <c r="N369" s="138"/>
      <c r="O369" s="138"/>
    </row>
    <row r="370" spans="1:15" x14ac:dyDescent="0.35">
      <c r="A370" s="138"/>
      <c r="B370" s="138"/>
      <c r="C370" s="742"/>
      <c r="D370" s="138"/>
      <c r="E370" s="138"/>
      <c r="F370" s="138"/>
      <c r="G370" s="138"/>
      <c r="H370" s="138"/>
      <c r="I370" s="138"/>
      <c r="N370" s="138"/>
      <c r="O370" s="138"/>
    </row>
    <row r="371" spans="1:15" x14ac:dyDescent="0.35">
      <c r="A371" s="138"/>
      <c r="B371" s="138"/>
      <c r="C371" s="742"/>
      <c r="D371" s="138"/>
      <c r="E371" s="138"/>
      <c r="F371" s="138"/>
      <c r="G371" s="138"/>
      <c r="H371" s="138"/>
      <c r="I371" s="138"/>
      <c r="N371" s="138"/>
      <c r="O371" s="138"/>
    </row>
    <row r="372" spans="1:15" x14ac:dyDescent="0.35">
      <c r="A372" s="138"/>
      <c r="B372" s="138"/>
      <c r="C372" s="742"/>
      <c r="D372" s="138"/>
      <c r="E372" s="138"/>
      <c r="F372" s="138"/>
      <c r="G372" s="138"/>
      <c r="H372" s="138"/>
      <c r="I372" s="138"/>
      <c r="N372" s="138"/>
      <c r="O372" s="138"/>
    </row>
    <row r="373" spans="1:15" x14ac:dyDescent="0.35">
      <c r="A373" s="138"/>
      <c r="B373" s="138"/>
      <c r="C373" s="742"/>
      <c r="D373" s="138"/>
      <c r="E373" s="138"/>
      <c r="F373" s="138"/>
      <c r="G373" s="138"/>
      <c r="H373" s="138"/>
      <c r="I373" s="138"/>
      <c r="N373" s="138"/>
      <c r="O373" s="138"/>
    </row>
    <row r="374" spans="1:15" x14ac:dyDescent="0.35">
      <c r="A374" s="138"/>
      <c r="B374" s="138"/>
      <c r="C374" s="742"/>
      <c r="D374" s="138"/>
      <c r="E374" s="138"/>
      <c r="F374" s="138"/>
      <c r="G374" s="138"/>
      <c r="H374" s="138"/>
      <c r="I374" s="138"/>
      <c r="N374" s="138"/>
      <c r="O374" s="138"/>
    </row>
    <row r="375" spans="1:15" x14ac:dyDescent="0.35">
      <c r="A375" s="138"/>
      <c r="B375" s="138"/>
      <c r="C375" s="742"/>
      <c r="D375" s="138"/>
      <c r="E375" s="138"/>
      <c r="F375" s="138"/>
      <c r="G375" s="138"/>
      <c r="H375" s="138"/>
      <c r="I375" s="138"/>
      <c r="N375" s="138"/>
      <c r="O375" s="138"/>
    </row>
    <row r="376" spans="1:15" x14ac:dyDescent="0.35">
      <c r="A376" s="138"/>
      <c r="B376" s="138"/>
      <c r="C376" s="742"/>
      <c r="D376" s="138"/>
      <c r="E376" s="138"/>
      <c r="F376" s="138"/>
      <c r="G376" s="138"/>
      <c r="H376" s="138"/>
      <c r="I376" s="138"/>
      <c r="N376" s="138"/>
      <c r="O376" s="138"/>
    </row>
    <row r="377" spans="1:15" x14ac:dyDescent="0.35">
      <c r="A377" s="138"/>
      <c r="B377" s="138"/>
      <c r="C377" s="742"/>
      <c r="D377" s="138"/>
      <c r="E377" s="138"/>
      <c r="F377" s="138"/>
      <c r="G377" s="138"/>
      <c r="H377" s="138"/>
      <c r="I377" s="138"/>
      <c r="N377" s="138"/>
      <c r="O377" s="138"/>
    </row>
    <row r="378" spans="1:15" x14ac:dyDescent="0.35">
      <c r="A378" s="138"/>
      <c r="B378" s="138"/>
      <c r="C378" s="742"/>
      <c r="D378" s="138"/>
      <c r="E378" s="138"/>
      <c r="F378" s="138"/>
      <c r="G378" s="138"/>
      <c r="H378" s="138"/>
      <c r="I378" s="138"/>
      <c r="N378" s="138"/>
      <c r="O378" s="138"/>
    </row>
    <row r="379" spans="1:15" x14ac:dyDescent="0.35">
      <c r="A379" s="138"/>
      <c r="B379" s="138"/>
      <c r="C379" s="742"/>
      <c r="D379" s="138"/>
      <c r="E379" s="138"/>
      <c r="F379" s="138"/>
      <c r="G379" s="138"/>
      <c r="H379" s="138"/>
      <c r="I379" s="138"/>
      <c r="N379" s="138"/>
      <c r="O379" s="138"/>
    </row>
    <row r="380" spans="1:15" x14ac:dyDescent="0.35">
      <c r="A380" s="138"/>
      <c r="B380" s="138"/>
      <c r="C380" s="742"/>
      <c r="D380" s="138"/>
      <c r="E380" s="138"/>
      <c r="F380" s="138"/>
      <c r="G380" s="138"/>
      <c r="H380" s="138"/>
      <c r="I380" s="138"/>
      <c r="N380" s="138"/>
      <c r="O380" s="138"/>
    </row>
    <row r="381" spans="1:15" x14ac:dyDescent="0.35">
      <c r="A381" s="138"/>
      <c r="B381" s="138"/>
      <c r="C381" s="742"/>
      <c r="D381" s="138"/>
      <c r="E381" s="138"/>
      <c r="F381" s="138"/>
      <c r="G381" s="138"/>
      <c r="H381" s="138"/>
      <c r="I381" s="138"/>
      <c r="N381" s="138"/>
      <c r="O381" s="138"/>
    </row>
    <row r="382" spans="1:15" x14ac:dyDescent="0.35">
      <c r="A382" s="138"/>
      <c r="B382" s="138"/>
      <c r="C382" s="742"/>
      <c r="D382" s="138"/>
      <c r="E382" s="138"/>
      <c r="F382" s="138"/>
      <c r="G382" s="138"/>
      <c r="H382" s="138"/>
      <c r="I382" s="138"/>
      <c r="N382" s="138"/>
      <c r="O382" s="138"/>
    </row>
    <row r="383" spans="1:15" x14ac:dyDescent="0.35">
      <c r="A383" s="138"/>
      <c r="B383" s="138"/>
      <c r="C383" s="742"/>
      <c r="D383" s="138"/>
      <c r="E383" s="138"/>
      <c r="F383" s="138"/>
      <c r="G383" s="138"/>
      <c r="H383" s="138"/>
      <c r="I383" s="138"/>
      <c r="N383" s="138"/>
      <c r="O383" s="138"/>
    </row>
    <row r="384" spans="1:15" x14ac:dyDescent="0.35">
      <c r="A384" s="138"/>
      <c r="B384" s="138"/>
      <c r="C384" s="742"/>
      <c r="D384" s="138"/>
      <c r="E384" s="138"/>
      <c r="F384" s="138"/>
      <c r="G384" s="138"/>
      <c r="H384" s="138"/>
      <c r="I384" s="138"/>
      <c r="N384" s="138"/>
      <c r="O384" s="138"/>
    </row>
    <row r="385" spans="1:15" x14ac:dyDescent="0.35">
      <c r="A385" s="138"/>
      <c r="B385" s="138"/>
      <c r="C385" s="742"/>
      <c r="D385" s="138"/>
      <c r="E385" s="138"/>
      <c r="F385" s="138"/>
      <c r="G385" s="138"/>
      <c r="H385" s="138"/>
      <c r="I385" s="138"/>
      <c r="N385" s="138"/>
      <c r="O385" s="138"/>
    </row>
    <row r="386" spans="1:15" x14ac:dyDescent="0.35">
      <c r="A386" s="138"/>
      <c r="B386" s="138"/>
      <c r="C386" s="742"/>
      <c r="D386" s="138"/>
      <c r="E386" s="138"/>
      <c r="F386" s="138"/>
      <c r="G386" s="138"/>
      <c r="H386" s="138"/>
      <c r="I386" s="138"/>
      <c r="N386" s="138"/>
      <c r="O386" s="138"/>
    </row>
    <row r="387" spans="1:15" x14ac:dyDescent="0.35">
      <c r="A387" s="138"/>
      <c r="B387" s="138"/>
      <c r="C387" s="742"/>
      <c r="D387" s="138"/>
      <c r="E387" s="138"/>
      <c r="F387" s="138"/>
      <c r="G387" s="138"/>
      <c r="H387" s="138"/>
      <c r="I387" s="138"/>
      <c r="N387" s="138"/>
      <c r="O387" s="138"/>
    </row>
    <row r="388" spans="1:15" x14ac:dyDescent="0.35">
      <c r="A388" s="138"/>
      <c r="B388" s="138"/>
      <c r="C388" s="742"/>
      <c r="D388" s="138"/>
      <c r="E388" s="138"/>
      <c r="F388" s="138"/>
      <c r="G388" s="138"/>
      <c r="H388" s="138"/>
      <c r="I388" s="138"/>
      <c r="N388" s="138"/>
      <c r="O388" s="138"/>
    </row>
    <row r="389" spans="1:15" x14ac:dyDescent="0.35">
      <c r="A389" s="138"/>
      <c r="B389" s="138"/>
      <c r="C389" s="742"/>
      <c r="D389" s="138"/>
      <c r="E389" s="138"/>
      <c r="F389" s="138"/>
      <c r="G389" s="138"/>
      <c r="H389" s="138"/>
      <c r="I389" s="138"/>
      <c r="N389" s="138"/>
      <c r="O389" s="138"/>
    </row>
    <row r="390" spans="1:15" x14ac:dyDescent="0.35">
      <c r="A390" s="138"/>
      <c r="B390" s="138"/>
      <c r="C390" s="742"/>
      <c r="D390" s="138"/>
      <c r="E390" s="138"/>
      <c r="F390" s="138"/>
      <c r="G390" s="138"/>
      <c r="H390" s="138"/>
      <c r="I390" s="138"/>
      <c r="N390" s="138"/>
      <c r="O390" s="138"/>
    </row>
    <row r="391" spans="1:15" x14ac:dyDescent="0.35">
      <c r="A391" s="138"/>
      <c r="B391" s="138"/>
      <c r="C391" s="742"/>
      <c r="D391" s="138"/>
      <c r="E391" s="138"/>
      <c r="F391" s="138"/>
      <c r="G391" s="138"/>
      <c r="H391" s="138"/>
      <c r="I391" s="138"/>
      <c r="N391" s="138"/>
      <c r="O391" s="138"/>
    </row>
    <row r="392" spans="1:15" x14ac:dyDescent="0.35">
      <c r="A392" s="138"/>
      <c r="B392" s="138"/>
      <c r="C392" s="742"/>
      <c r="D392" s="138"/>
      <c r="E392" s="138"/>
      <c r="F392" s="138"/>
      <c r="G392" s="138"/>
      <c r="H392" s="138"/>
      <c r="I392" s="138"/>
      <c r="N392" s="138"/>
      <c r="O392" s="138"/>
    </row>
    <row r="393" spans="1:15" x14ac:dyDescent="0.35">
      <c r="A393" s="138"/>
      <c r="B393" s="138"/>
      <c r="C393" s="742"/>
      <c r="D393" s="138"/>
      <c r="E393" s="138"/>
      <c r="F393" s="138"/>
      <c r="G393" s="138"/>
      <c r="H393" s="138"/>
      <c r="I393" s="138"/>
      <c r="N393" s="138"/>
      <c r="O393" s="138"/>
    </row>
    <row r="394" spans="1:15" x14ac:dyDescent="0.35">
      <c r="A394" s="138"/>
      <c r="B394" s="138"/>
      <c r="C394" s="742"/>
      <c r="D394" s="138"/>
      <c r="E394" s="138"/>
      <c r="F394" s="138"/>
      <c r="G394" s="138"/>
      <c r="H394" s="138"/>
      <c r="I394" s="138"/>
      <c r="N394" s="138"/>
      <c r="O394" s="138"/>
    </row>
    <row r="395" spans="1:15" x14ac:dyDescent="0.35">
      <c r="A395" s="138"/>
      <c r="B395" s="138"/>
      <c r="C395" s="742"/>
      <c r="D395" s="138"/>
      <c r="E395" s="138"/>
      <c r="F395" s="138"/>
      <c r="G395" s="138"/>
      <c r="H395" s="138"/>
      <c r="I395" s="138"/>
      <c r="N395" s="138"/>
      <c r="O395" s="138"/>
    </row>
    <row r="396" spans="1:15" x14ac:dyDescent="0.35">
      <c r="A396" s="138"/>
      <c r="B396" s="138"/>
      <c r="C396" s="742"/>
      <c r="D396" s="138"/>
      <c r="E396" s="138"/>
      <c r="F396" s="138"/>
      <c r="G396" s="138"/>
      <c r="H396" s="138"/>
      <c r="I396" s="138"/>
      <c r="N396" s="138"/>
      <c r="O396" s="138"/>
    </row>
    <row r="397" spans="1:15" x14ac:dyDescent="0.35">
      <c r="A397" s="138"/>
      <c r="B397" s="138"/>
      <c r="C397" s="742"/>
      <c r="D397" s="138"/>
      <c r="E397" s="138"/>
      <c r="F397" s="138"/>
      <c r="G397" s="138"/>
      <c r="H397" s="138"/>
      <c r="I397" s="138"/>
      <c r="N397" s="138"/>
      <c r="O397" s="138"/>
    </row>
    <row r="398" spans="1:15" x14ac:dyDescent="0.35">
      <c r="A398" s="138"/>
      <c r="B398" s="138"/>
      <c r="C398" s="742"/>
      <c r="D398" s="138"/>
      <c r="E398" s="138"/>
      <c r="F398" s="138"/>
      <c r="G398" s="138"/>
      <c r="H398" s="138"/>
      <c r="I398" s="138"/>
      <c r="N398" s="138"/>
      <c r="O398" s="138"/>
    </row>
    <row r="399" spans="1:15" x14ac:dyDescent="0.35">
      <c r="A399" s="138"/>
      <c r="B399" s="138"/>
      <c r="C399" s="742"/>
      <c r="D399" s="138"/>
      <c r="E399" s="138"/>
      <c r="F399" s="138"/>
      <c r="G399" s="138"/>
      <c r="H399" s="138"/>
      <c r="I399" s="138"/>
      <c r="N399" s="138"/>
      <c r="O399" s="138"/>
    </row>
    <row r="400" spans="1:15" x14ac:dyDescent="0.35">
      <c r="A400" s="138"/>
      <c r="B400" s="138"/>
      <c r="C400" s="742"/>
      <c r="D400" s="138"/>
      <c r="E400" s="138"/>
      <c r="F400" s="138"/>
      <c r="G400" s="138"/>
      <c r="H400" s="138"/>
      <c r="I400" s="138"/>
      <c r="N400" s="138"/>
      <c r="O400" s="138"/>
    </row>
    <row r="401" spans="1:15" x14ac:dyDescent="0.35">
      <c r="A401" s="138"/>
      <c r="B401" s="138"/>
      <c r="C401" s="742"/>
      <c r="D401" s="138"/>
      <c r="E401" s="138"/>
      <c r="F401" s="138"/>
      <c r="G401" s="138"/>
      <c r="H401" s="138"/>
      <c r="I401" s="138"/>
      <c r="N401" s="138"/>
      <c r="O401" s="138"/>
    </row>
    <row r="402" spans="1:15" x14ac:dyDescent="0.35">
      <c r="A402" s="138"/>
      <c r="B402" s="138"/>
      <c r="C402" s="742"/>
      <c r="D402" s="138"/>
      <c r="E402" s="138"/>
      <c r="F402" s="138"/>
      <c r="G402" s="138"/>
      <c r="H402" s="138"/>
      <c r="I402" s="138"/>
      <c r="N402" s="138"/>
      <c r="O402" s="138"/>
    </row>
    <row r="403" spans="1:15" x14ac:dyDescent="0.35">
      <c r="A403" s="138"/>
      <c r="B403" s="138"/>
      <c r="C403" s="742"/>
      <c r="D403" s="138"/>
      <c r="E403" s="138"/>
      <c r="F403" s="138"/>
      <c r="G403" s="138"/>
      <c r="H403" s="138"/>
      <c r="I403" s="138"/>
      <c r="N403" s="138"/>
      <c r="O403" s="138"/>
    </row>
    <row r="404" spans="1:15" x14ac:dyDescent="0.35">
      <c r="A404" s="138"/>
      <c r="B404" s="138"/>
      <c r="C404" s="742"/>
      <c r="D404" s="138"/>
      <c r="E404" s="138"/>
      <c r="F404" s="138"/>
      <c r="G404" s="138"/>
      <c r="H404" s="138"/>
      <c r="I404" s="138"/>
      <c r="N404" s="138"/>
      <c r="O404" s="138"/>
    </row>
    <row r="405" spans="1:15" x14ac:dyDescent="0.35">
      <c r="A405" s="138"/>
      <c r="B405" s="138"/>
      <c r="C405" s="742"/>
      <c r="D405" s="138"/>
      <c r="E405" s="138"/>
      <c r="F405" s="138"/>
      <c r="G405" s="138"/>
      <c r="H405" s="138"/>
      <c r="I405" s="138"/>
      <c r="N405" s="138"/>
      <c r="O405" s="138"/>
    </row>
    <row r="406" spans="1:15" x14ac:dyDescent="0.35">
      <c r="A406" s="138"/>
      <c r="B406" s="138"/>
      <c r="C406" s="742"/>
      <c r="D406" s="138"/>
      <c r="E406" s="138"/>
      <c r="F406" s="138"/>
      <c r="G406" s="138"/>
      <c r="H406" s="138"/>
      <c r="I406" s="138"/>
      <c r="N406" s="138"/>
      <c r="O406" s="138"/>
    </row>
    <row r="407" spans="1:15" x14ac:dyDescent="0.35">
      <c r="A407" s="138"/>
      <c r="B407" s="138"/>
      <c r="C407" s="742"/>
      <c r="D407" s="138"/>
      <c r="E407" s="138"/>
      <c r="F407" s="138"/>
      <c r="G407" s="138"/>
      <c r="H407" s="138"/>
      <c r="I407" s="138"/>
      <c r="N407" s="138"/>
      <c r="O407" s="138"/>
    </row>
    <row r="408" spans="1:15" x14ac:dyDescent="0.35">
      <c r="A408" s="138"/>
      <c r="B408" s="138"/>
      <c r="C408" s="742"/>
      <c r="D408" s="138"/>
      <c r="E408" s="138"/>
      <c r="F408" s="138"/>
      <c r="G408" s="138"/>
      <c r="H408" s="138"/>
      <c r="I408" s="138"/>
      <c r="N408" s="138"/>
      <c r="O408" s="138"/>
    </row>
    <row r="409" spans="1:15" x14ac:dyDescent="0.35">
      <c r="A409" s="138"/>
      <c r="B409" s="138"/>
      <c r="C409" s="742"/>
      <c r="D409" s="138"/>
      <c r="E409" s="138"/>
      <c r="F409" s="138"/>
      <c r="G409" s="138"/>
      <c r="H409" s="138"/>
      <c r="I409" s="138"/>
      <c r="N409" s="138"/>
      <c r="O409" s="138"/>
    </row>
    <row r="410" spans="1:15" x14ac:dyDescent="0.35">
      <c r="A410" s="138"/>
      <c r="B410" s="138"/>
      <c r="C410" s="742"/>
      <c r="D410" s="138"/>
      <c r="E410" s="138"/>
      <c r="F410" s="138"/>
      <c r="G410" s="138"/>
      <c r="H410" s="138"/>
      <c r="I410" s="138"/>
      <c r="N410" s="138"/>
      <c r="O410" s="138"/>
    </row>
    <row r="411" spans="1:15" x14ac:dyDescent="0.35">
      <c r="A411" s="138"/>
      <c r="B411" s="138"/>
      <c r="C411" s="742"/>
      <c r="D411" s="138"/>
      <c r="E411" s="138"/>
      <c r="F411" s="138"/>
      <c r="G411" s="138"/>
      <c r="H411" s="138"/>
      <c r="I411" s="138"/>
      <c r="N411" s="138"/>
      <c r="O411" s="138"/>
    </row>
    <row r="412" spans="1:15" x14ac:dyDescent="0.35">
      <c r="A412" s="138"/>
      <c r="B412" s="138"/>
      <c r="C412" s="742"/>
      <c r="D412" s="138"/>
      <c r="E412" s="138"/>
      <c r="F412" s="138"/>
      <c r="G412" s="138"/>
      <c r="H412" s="138"/>
      <c r="I412" s="138"/>
      <c r="N412" s="138"/>
      <c r="O412" s="138"/>
    </row>
    <row r="413" spans="1:15" x14ac:dyDescent="0.35">
      <c r="A413" s="138"/>
      <c r="B413" s="138"/>
      <c r="C413" s="742"/>
      <c r="D413" s="138"/>
      <c r="E413" s="138"/>
      <c r="F413" s="138"/>
      <c r="G413" s="138"/>
      <c r="H413" s="138"/>
      <c r="I413" s="138"/>
      <c r="N413" s="138"/>
      <c r="O413" s="138"/>
    </row>
    <row r="414" spans="1:15" x14ac:dyDescent="0.35">
      <c r="A414" s="138"/>
      <c r="B414" s="138"/>
      <c r="C414" s="742"/>
      <c r="D414" s="138"/>
      <c r="E414" s="138"/>
      <c r="F414" s="138"/>
      <c r="G414" s="138"/>
      <c r="H414" s="138"/>
      <c r="I414" s="138"/>
      <c r="N414" s="138"/>
      <c r="O414" s="138"/>
    </row>
    <row r="415" spans="1:15" x14ac:dyDescent="0.35">
      <c r="A415" s="138"/>
      <c r="B415" s="138"/>
      <c r="C415" s="742"/>
      <c r="D415" s="138"/>
      <c r="E415" s="138"/>
      <c r="F415" s="138"/>
      <c r="G415" s="138"/>
      <c r="H415" s="138"/>
      <c r="I415" s="138"/>
      <c r="N415" s="138"/>
      <c r="O415" s="138"/>
    </row>
    <row r="416" spans="1:15" x14ac:dyDescent="0.35">
      <c r="A416" s="138"/>
      <c r="B416" s="138"/>
      <c r="C416" s="742"/>
      <c r="D416" s="138"/>
      <c r="E416" s="138"/>
      <c r="F416" s="138"/>
      <c r="G416" s="138"/>
      <c r="H416" s="138"/>
      <c r="I416" s="138"/>
      <c r="N416" s="138"/>
      <c r="O416" s="138"/>
    </row>
    <row r="417" spans="1:15" x14ac:dyDescent="0.35">
      <c r="A417" s="138"/>
      <c r="B417" s="138"/>
      <c r="C417" s="742"/>
      <c r="D417" s="138"/>
      <c r="E417" s="138"/>
      <c r="F417" s="138"/>
      <c r="G417" s="138"/>
      <c r="H417" s="138"/>
      <c r="I417" s="138"/>
      <c r="N417" s="138"/>
      <c r="O417" s="138"/>
    </row>
    <row r="418" spans="1:15" x14ac:dyDescent="0.35">
      <c r="A418" s="138"/>
      <c r="B418" s="138"/>
      <c r="C418" s="742"/>
      <c r="D418" s="138"/>
      <c r="E418" s="138"/>
      <c r="F418" s="138"/>
      <c r="G418" s="138"/>
      <c r="H418" s="138"/>
      <c r="I418" s="138"/>
      <c r="N418" s="138"/>
      <c r="O418" s="138"/>
    </row>
    <row r="419" spans="1:15" x14ac:dyDescent="0.35">
      <c r="A419" s="138"/>
      <c r="B419" s="138"/>
      <c r="C419" s="742"/>
      <c r="D419" s="138"/>
      <c r="E419" s="138"/>
      <c r="F419" s="138"/>
      <c r="G419" s="138"/>
      <c r="H419" s="138"/>
      <c r="I419" s="138"/>
      <c r="N419" s="138"/>
      <c r="O419" s="138"/>
    </row>
    <row r="420" spans="1:15" x14ac:dyDescent="0.35">
      <c r="A420" s="138"/>
      <c r="B420" s="138"/>
      <c r="C420" s="742"/>
      <c r="D420" s="138"/>
      <c r="E420" s="138"/>
      <c r="F420" s="138"/>
      <c r="G420" s="138"/>
      <c r="H420" s="138"/>
      <c r="I420" s="138"/>
      <c r="N420" s="138"/>
      <c r="O420" s="138"/>
    </row>
    <row r="421" spans="1:15" x14ac:dyDescent="0.35">
      <c r="A421" s="138"/>
      <c r="B421" s="138"/>
      <c r="C421" s="742"/>
      <c r="D421" s="138"/>
      <c r="E421" s="138"/>
      <c r="F421" s="138"/>
      <c r="G421" s="138"/>
      <c r="H421" s="138"/>
      <c r="I421" s="138"/>
      <c r="N421" s="138"/>
      <c r="O421" s="138"/>
    </row>
    <row r="422" spans="1:15" x14ac:dyDescent="0.35">
      <c r="A422" s="138"/>
      <c r="B422" s="138"/>
      <c r="C422" s="742"/>
      <c r="D422" s="138"/>
      <c r="E422" s="138"/>
      <c r="F422" s="138"/>
      <c r="G422" s="138"/>
      <c r="H422" s="138"/>
      <c r="I422" s="138"/>
      <c r="N422" s="138"/>
      <c r="O422" s="138"/>
    </row>
    <row r="423" spans="1:15" x14ac:dyDescent="0.35">
      <c r="A423" s="138"/>
      <c r="B423" s="138"/>
      <c r="C423" s="742"/>
      <c r="D423" s="138"/>
      <c r="E423" s="138"/>
      <c r="F423" s="138"/>
      <c r="G423" s="138"/>
      <c r="H423" s="138"/>
      <c r="I423" s="138"/>
      <c r="N423" s="138"/>
      <c r="O423" s="138"/>
    </row>
    <row r="424" spans="1:15" x14ac:dyDescent="0.35">
      <c r="A424" s="138"/>
      <c r="B424" s="138"/>
      <c r="C424" s="742"/>
      <c r="D424" s="138"/>
      <c r="E424" s="138"/>
      <c r="F424" s="138"/>
      <c r="G424" s="138"/>
      <c r="H424" s="138"/>
      <c r="I424" s="138"/>
      <c r="N424" s="138"/>
      <c r="O424" s="138"/>
    </row>
    <row r="425" spans="1:15" x14ac:dyDescent="0.35">
      <c r="A425" s="138"/>
      <c r="B425" s="138"/>
      <c r="C425" s="742"/>
      <c r="D425" s="138"/>
      <c r="E425" s="138"/>
      <c r="F425" s="138"/>
      <c r="G425" s="138"/>
      <c r="H425" s="138"/>
      <c r="I425" s="138"/>
      <c r="N425" s="138"/>
      <c r="O425" s="138"/>
    </row>
    <row r="426" spans="1:15" x14ac:dyDescent="0.35">
      <c r="A426" s="138"/>
      <c r="B426" s="138"/>
      <c r="C426" s="742"/>
      <c r="D426" s="138"/>
      <c r="E426" s="138"/>
      <c r="F426" s="138"/>
      <c r="G426" s="138"/>
      <c r="H426" s="138"/>
      <c r="I426" s="138"/>
      <c r="N426" s="138"/>
      <c r="O426" s="138"/>
    </row>
    <row r="427" spans="1:15" x14ac:dyDescent="0.35">
      <c r="A427" s="138"/>
      <c r="B427" s="138"/>
      <c r="C427" s="742"/>
      <c r="D427" s="138"/>
      <c r="E427" s="138"/>
      <c r="F427" s="138"/>
      <c r="G427" s="138"/>
      <c r="H427" s="138"/>
      <c r="I427" s="138"/>
      <c r="N427" s="138"/>
      <c r="O427" s="138"/>
    </row>
    <row r="428" spans="1:15" x14ac:dyDescent="0.35">
      <c r="A428" s="138"/>
      <c r="B428" s="138"/>
      <c r="C428" s="742"/>
      <c r="D428" s="138"/>
      <c r="E428" s="138"/>
      <c r="F428" s="138"/>
      <c r="G428" s="138"/>
      <c r="H428" s="138"/>
      <c r="I428" s="138"/>
      <c r="N428" s="138"/>
      <c r="O428" s="138"/>
    </row>
    <row r="429" spans="1:15" x14ac:dyDescent="0.35">
      <c r="A429" s="138"/>
      <c r="B429" s="138"/>
      <c r="C429" s="742"/>
      <c r="D429" s="138"/>
      <c r="E429" s="138"/>
      <c r="F429" s="138"/>
      <c r="G429" s="138"/>
      <c r="H429" s="138"/>
      <c r="I429" s="138"/>
      <c r="N429" s="138"/>
      <c r="O429" s="138"/>
    </row>
    <row r="430" spans="1:15" x14ac:dyDescent="0.35">
      <c r="A430" s="138"/>
      <c r="B430" s="138"/>
      <c r="C430" s="742"/>
      <c r="D430" s="138"/>
      <c r="E430" s="138"/>
      <c r="F430" s="138"/>
      <c r="G430" s="138"/>
      <c r="H430" s="138"/>
      <c r="I430" s="138"/>
      <c r="N430" s="138"/>
      <c r="O430" s="138"/>
    </row>
    <row r="431" spans="1:15" x14ac:dyDescent="0.35">
      <c r="A431" s="138"/>
      <c r="B431" s="138"/>
      <c r="C431" s="742"/>
      <c r="D431" s="138"/>
      <c r="E431" s="138"/>
      <c r="F431" s="138"/>
      <c r="G431" s="138"/>
      <c r="H431" s="138"/>
      <c r="I431" s="138"/>
      <c r="N431" s="138"/>
      <c r="O431" s="138"/>
    </row>
    <row r="432" spans="1:15" x14ac:dyDescent="0.35">
      <c r="A432" s="138"/>
      <c r="B432" s="138"/>
      <c r="C432" s="742"/>
      <c r="D432" s="138"/>
      <c r="E432" s="138"/>
      <c r="F432" s="138"/>
      <c r="G432" s="138"/>
      <c r="H432" s="138"/>
      <c r="I432" s="138"/>
      <c r="N432" s="138"/>
      <c r="O432" s="138"/>
    </row>
    <row r="433" spans="1:15" x14ac:dyDescent="0.35">
      <c r="A433" s="138"/>
      <c r="B433" s="138"/>
      <c r="C433" s="742"/>
      <c r="D433" s="138"/>
      <c r="E433" s="138"/>
      <c r="F433" s="138"/>
      <c r="G433" s="138"/>
      <c r="H433" s="138"/>
      <c r="I433" s="138"/>
      <c r="N433" s="138"/>
      <c r="O433" s="138"/>
    </row>
    <row r="434" spans="1:15" x14ac:dyDescent="0.35">
      <c r="A434" s="138"/>
      <c r="B434" s="138"/>
      <c r="C434" s="742"/>
      <c r="D434" s="138"/>
      <c r="E434" s="138"/>
      <c r="F434" s="138"/>
      <c r="G434" s="138"/>
      <c r="H434" s="138"/>
      <c r="I434" s="138"/>
      <c r="N434" s="138"/>
      <c r="O434" s="138"/>
    </row>
    <row r="435" spans="1:15" x14ac:dyDescent="0.35">
      <c r="A435" s="138"/>
      <c r="B435" s="138"/>
      <c r="C435" s="742"/>
      <c r="D435" s="138"/>
      <c r="E435" s="138"/>
      <c r="F435" s="138"/>
      <c r="G435" s="138"/>
      <c r="H435" s="138"/>
      <c r="I435" s="138"/>
      <c r="N435" s="138"/>
      <c r="O435" s="138"/>
    </row>
    <row r="436" spans="1:15" x14ac:dyDescent="0.35">
      <c r="A436" s="138"/>
      <c r="B436" s="138"/>
      <c r="C436" s="742"/>
      <c r="D436" s="138"/>
      <c r="E436" s="138"/>
      <c r="F436" s="138"/>
      <c r="G436" s="138"/>
      <c r="H436" s="138"/>
      <c r="I436" s="138"/>
      <c r="N436" s="138"/>
      <c r="O436" s="138"/>
    </row>
    <row r="437" spans="1:15" x14ac:dyDescent="0.35">
      <c r="A437" s="138"/>
      <c r="B437" s="138"/>
      <c r="C437" s="742"/>
      <c r="D437" s="138"/>
      <c r="E437" s="138"/>
      <c r="F437" s="138"/>
      <c r="G437" s="138"/>
      <c r="H437" s="138"/>
      <c r="I437" s="138"/>
      <c r="N437" s="138"/>
      <c r="O437" s="138"/>
    </row>
    <row r="438" spans="1:15" x14ac:dyDescent="0.35">
      <c r="A438" s="138"/>
      <c r="B438" s="138"/>
      <c r="C438" s="742"/>
      <c r="D438" s="138"/>
      <c r="E438" s="138"/>
      <c r="F438" s="138"/>
      <c r="G438" s="138"/>
      <c r="H438" s="138"/>
      <c r="I438" s="138"/>
      <c r="N438" s="138"/>
      <c r="O438" s="138"/>
    </row>
    <row r="439" spans="1:15" x14ac:dyDescent="0.35">
      <c r="A439" s="138"/>
      <c r="B439" s="138"/>
      <c r="C439" s="742"/>
      <c r="D439" s="138"/>
      <c r="E439" s="138"/>
      <c r="F439" s="138"/>
      <c r="G439" s="138"/>
      <c r="H439" s="138"/>
      <c r="I439" s="138"/>
      <c r="N439" s="138"/>
      <c r="O439" s="138"/>
    </row>
    <row r="440" spans="1:15" x14ac:dyDescent="0.35">
      <c r="A440" s="138"/>
      <c r="B440" s="138"/>
      <c r="C440" s="742"/>
      <c r="D440" s="138"/>
      <c r="E440" s="138"/>
      <c r="F440" s="138"/>
      <c r="G440" s="138"/>
      <c r="H440" s="138"/>
      <c r="I440" s="138"/>
      <c r="N440" s="138"/>
      <c r="O440" s="138"/>
    </row>
    <row r="441" spans="1:15" x14ac:dyDescent="0.35">
      <c r="A441" s="138"/>
      <c r="B441" s="138"/>
      <c r="C441" s="742"/>
      <c r="D441" s="138"/>
      <c r="E441" s="138"/>
      <c r="F441" s="138"/>
      <c r="G441" s="138"/>
      <c r="H441" s="138"/>
      <c r="I441" s="138"/>
      <c r="N441" s="138"/>
      <c r="O441" s="138"/>
    </row>
    <row r="442" spans="1:15" x14ac:dyDescent="0.35">
      <c r="A442" s="138"/>
      <c r="B442" s="138"/>
      <c r="C442" s="742"/>
      <c r="D442" s="138"/>
      <c r="E442" s="138"/>
      <c r="F442" s="138"/>
      <c r="G442" s="138"/>
      <c r="H442" s="138"/>
      <c r="I442" s="138"/>
      <c r="N442" s="138"/>
      <c r="O442" s="138"/>
    </row>
    <row r="443" spans="1:15" x14ac:dyDescent="0.35">
      <c r="A443" s="138"/>
      <c r="B443" s="138"/>
      <c r="C443" s="742"/>
      <c r="D443" s="138"/>
      <c r="E443" s="138"/>
      <c r="F443" s="138"/>
      <c r="G443" s="138"/>
      <c r="H443" s="138"/>
      <c r="I443" s="138"/>
      <c r="N443" s="138"/>
      <c r="O443" s="138"/>
    </row>
    <row r="444" spans="1:15" x14ac:dyDescent="0.35">
      <c r="A444" s="138"/>
      <c r="B444" s="138"/>
      <c r="C444" s="742"/>
      <c r="D444" s="138"/>
      <c r="E444" s="138"/>
      <c r="F444" s="138"/>
      <c r="G444" s="138"/>
      <c r="H444" s="138"/>
      <c r="I444" s="138"/>
      <c r="N444" s="138"/>
      <c r="O444" s="138"/>
    </row>
    <row r="445" spans="1:15" x14ac:dyDescent="0.35">
      <c r="A445" s="138"/>
      <c r="B445" s="138"/>
      <c r="C445" s="742"/>
      <c r="D445" s="138"/>
      <c r="E445" s="138"/>
      <c r="F445" s="138"/>
      <c r="G445" s="138"/>
      <c r="H445" s="138"/>
      <c r="I445" s="138"/>
      <c r="N445" s="138"/>
      <c r="O445" s="138"/>
    </row>
    <row r="446" spans="1:15" x14ac:dyDescent="0.35">
      <c r="A446" s="138"/>
      <c r="B446" s="138"/>
      <c r="C446" s="742"/>
      <c r="D446" s="138"/>
      <c r="E446" s="138"/>
      <c r="F446" s="138"/>
      <c r="G446" s="138"/>
      <c r="H446" s="138"/>
      <c r="I446" s="138"/>
      <c r="N446" s="138"/>
      <c r="O446" s="138"/>
    </row>
    <row r="447" spans="1:15" x14ac:dyDescent="0.35">
      <c r="A447" s="138"/>
      <c r="B447" s="138"/>
      <c r="C447" s="742"/>
      <c r="D447" s="138"/>
      <c r="E447" s="138"/>
      <c r="F447" s="138"/>
      <c r="G447" s="138"/>
      <c r="H447" s="138"/>
      <c r="I447" s="138"/>
      <c r="N447" s="138"/>
      <c r="O447" s="138"/>
    </row>
    <row r="448" spans="1:15" x14ac:dyDescent="0.35">
      <c r="A448" s="138"/>
      <c r="B448" s="138"/>
      <c r="C448" s="742"/>
      <c r="D448" s="138"/>
      <c r="E448" s="138"/>
      <c r="F448" s="138"/>
      <c r="G448" s="138"/>
      <c r="H448" s="138"/>
      <c r="I448" s="138"/>
      <c r="N448" s="138"/>
      <c r="O448" s="138"/>
    </row>
    <row r="449" spans="1:15" x14ac:dyDescent="0.35">
      <c r="A449" s="138"/>
      <c r="B449" s="138"/>
      <c r="C449" s="742"/>
      <c r="D449" s="138"/>
      <c r="E449" s="138"/>
      <c r="F449" s="138"/>
      <c r="G449" s="138"/>
      <c r="H449" s="138"/>
      <c r="I449" s="138"/>
      <c r="N449" s="138"/>
      <c r="O449" s="138"/>
    </row>
    <row r="450" spans="1:15" x14ac:dyDescent="0.35">
      <c r="A450" s="138"/>
      <c r="B450" s="138"/>
      <c r="C450" s="742"/>
      <c r="D450" s="138"/>
      <c r="E450" s="138"/>
      <c r="F450" s="138"/>
      <c r="G450" s="138"/>
      <c r="H450" s="138"/>
      <c r="I450" s="138"/>
      <c r="N450" s="138"/>
      <c r="O450" s="138"/>
    </row>
    <row r="451" spans="1:15" x14ac:dyDescent="0.35">
      <c r="A451" s="138"/>
      <c r="B451" s="138"/>
      <c r="C451" s="742"/>
      <c r="D451" s="138"/>
      <c r="E451" s="138"/>
      <c r="F451" s="138"/>
      <c r="G451" s="138"/>
      <c r="H451" s="138"/>
      <c r="I451" s="138"/>
      <c r="N451" s="138"/>
      <c r="O451" s="138"/>
    </row>
    <row r="452" spans="1:15" x14ac:dyDescent="0.35">
      <c r="A452" s="138"/>
      <c r="B452" s="138"/>
      <c r="C452" s="742"/>
      <c r="D452" s="138"/>
      <c r="E452" s="138"/>
      <c r="F452" s="138"/>
      <c r="G452" s="138"/>
      <c r="H452" s="138"/>
      <c r="I452" s="138"/>
      <c r="N452" s="138"/>
      <c r="O452" s="138"/>
    </row>
    <row r="453" spans="1:15" x14ac:dyDescent="0.35">
      <c r="A453" s="138"/>
      <c r="B453" s="138"/>
      <c r="C453" s="742"/>
      <c r="D453" s="138"/>
      <c r="E453" s="138"/>
      <c r="F453" s="138"/>
      <c r="G453" s="138"/>
      <c r="H453" s="138"/>
      <c r="I453" s="138"/>
      <c r="N453" s="138"/>
      <c r="O453" s="138"/>
    </row>
    <row r="454" spans="1:15" x14ac:dyDescent="0.35">
      <c r="A454" s="138"/>
      <c r="B454" s="138"/>
      <c r="C454" s="742"/>
      <c r="D454" s="138"/>
      <c r="E454" s="138"/>
      <c r="F454" s="138"/>
      <c r="G454" s="138"/>
      <c r="H454" s="138"/>
      <c r="I454" s="138"/>
      <c r="N454" s="138"/>
      <c r="O454" s="138"/>
    </row>
    <row r="455" spans="1:15" x14ac:dyDescent="0.35">
      <c r="A455" s="138"/>
      <c r="B455" s="138"/>
      <c r="C455" s="742"/>
      <c r="D455" s="138"/>
      <c r="E455" s="138"/>
      <c r="F455" s="138"/>
      <c r="G455" s="138"/>
      <c r="H455" s="138"/>
      <c r="I455" s="138"/>
      <c r="N455" s="138"/>
      <c r="O455" s="138"/>
    </row>
    <row r="456" spans="1:15" x14ac:dyDescent="0.35">
      <c r="A456" s="138"/>
      <c r="B456" s="138"/>
      <c r="C456" s="742"/>
      <c r="D456" s="138"/>
      <c r="E456" s="138"/>
      <c r="F456" s="138"/>
      <c r="G456" s="138"/>
      <c r="H456" s="138"/>
      <c r="I456" s="138"/>
      <c r="N456" s="138"/>
      <c r="O456" s="138"/>
    </row>
    <row r="457" spans="1:15" x14ac:dyDescent="0.35">
      <c r="A457" s="138"/>
      <c r="B457" s="138"/>
      <c r="C457" s="742"/>
      <c r="D457" s="138"/>
      <c r="E457" s="138"/>
      <c r="F457" s="138"/>
      <c r="G457" s="138"/>
      <c r="H457" s="138"/>
      <c r="I457" s="138"/>
      <c r="N457" s="138"/>
      <c r="O457" s="138"/>
    </row>
    <row r="458" spans="1:15" x14ac:dyDescent="0.35">
      <c r="A458" s="138"/>
      <c r="B458" s="138"/>
      <c r="C458" s="742"/>
      <c r="D458" s="138"/>
      <c r="E458" s="138"/>
      <c r="F458" s="138"/>
      <c r="G458" s="138"/>
      <c r="H458" s="138"/>
      <c r="I458" s="138"/>
      <c r="N458" s="138"/>
      <c r="O458" s="138"/>
    </row>
    <row r="459" spans="1:15" x14ac:dyDescent="0.35">
      <c r="A459" s="138"/>
      <c r="B459" s="138"/>
      <c r="C459" s="742"/>
      <c r="D459" s="138"/>
      <c r="E459" s="138"/>
      <c r="F459" s="138"/>
      <c r="G459" s="138"/>
      <c r="H459" s="138"/>
      <c r="I459" s="138"/>
      <c r="N459" s="138"/>
      <c r="O459" s="138"/>
    </row>
    <row r="460" spans="1:15" x14ac:dyDescent="0.35">
      <c r="A460" s="138"/>
      <c r="B460" s="138"/>
      <c r="C460" s="742"/>
      <c r="D460" s="138"/>
      <c r="E460" s="138"/>
      <c r="F460" s="138"/>
      <c r="G460" s="138"/>
      <c r="H460" s="138"/>
      <c r="I460" s="138"/>
      <c r="N460" s="138"/>
      <c r="O460" s="138"/>
    </row>
    <row r="461" spans="1:15" x14ac:dyDescent="0.35">
      <c r="A461" s="138"/>
      <c r="B461" s="138"/>
      <c r="C461" s="742"/>
      <c r="D461" s="138"/>
      <c r="E461" s="138"/>
      <c r="F461" s="138"/>
      <c r="G461" s="138"/>
      <c r="H461" s="138"/>
      <c r="I461" s="138"/>
      <c r="N461" s="138"/>
      <c r="O461" s="138"/>
    </row>
    <row r="462" spans="1:15" x14ac:dyDescent="0.35">
      <c r="A462" s="138"/>
      <c r="B462" s="138"/>
      <c r="C462" s="742"/>
      <c r="D462" s="138"/>
      <c r="E462" s="138"/>
      <c r="F462" s="138"/>
      <c r="G462" s="138"/>
      <c r="H462" s="138"/>
      <c r="I462" s="138"/>
      <c r="N462" s="138"/>
      <c r="O462" s="138"/>
    </row>
    <row r="463" spans="1:15" x14ac:dyDescent="0.35">
      <c r="A463" s="138"/>
      <c r="B463" s="138"/>
      <c r="C463" s="742"/>
      <c r="D463" s="138"/>
      <c r="E463" s="138"/>
      <c r="F463" s="138"/>
      <c r="G463" s="138"/>
      <c r="H463" s="138"/>
      <c r="I463" s="138"/>
      <c r="N463" s="138"/>
      <c r="O463" s="138"/>
    </row>
    <row r="464" spans="1:15" x14ac:dyDescent="0.35">
      <c r="A464" s="138"/>
      <c r="B464" s="138"/>
      <c r="C464" s="742"/>
      <c r="D464" s="138"/>
      <c r="E464" s="138"/>
      <c r="F464" s="138"/>
      <c r="G464" s="138"/>
      <c r="H464" s="138"/>
      <c r="I464" s="138"/>
      <c r="N464" s="138"/>
      <c r="O464" s="138"/>
    </row>
    <row r="465" spans="1:15" x14ac:dyDescent="0.35">
      <c r="A465" s="138"/>
      <c r="B465" s="138"/>
      <c r="C465" s="742"/>
      <c r="D465" s="138"/>
      <c r="E465" s="138"/>
      <c r="F465" s="138"/>
      <c r="G465" s="138"/>
      <c r="H465" s="138"/>
      <c r="I465" s="138"/>
      <c r="N465" s="138"/>
      <c r="O465" s="138"/>
    </row>
    <row r="466" spans="1:15" x14ac:dyDescent="0.35">
      <c r="A466" s="138"/>
      <c r="B466" s="138"/>
      <c r="C466" s="742"/>
      <c r="D466" s="138"/>
      <c r="E466" s="138"/>
      <c r="F466" s="138"/>
      <c r="G466" s="138"/>
      <c r="H466" s="138"/>
      <c r="I466" s="138"/>
      <c r="N466" s="138"/>
      <c r="O466" s="138"/>
    </row>
    <row r="467" spans="1:15" x14ac:dyDescent="0.35">
      <c r="A467" s="138"/>
      <c r="B467" s="138"/>
      <c r="C467" s="742"/>
      <c r="D467" s="138"/>
      <c r="E467" s="138"/>
      <c r="F467" s="138"/>
      <c r="G467" s="138"/>
      <c r="H467" s="138"/>
      <c r="I467" s="138"/>
      <c r="N467" s="138"/>
      <c r="O467" s="138"/>
    </row>
    <row r="468" spans="1:15" x14ac:dyDescent="0.35">
      <c r="A468" s="138"/>
      <c r="B468" s="138"/>
      <c r="C468" s="742"/>
      <c r="D468" s="138"/>
      <c r="E468" s="138"/>
      <c r="F468" s="138"/>
      <c r="G468" s="138"/>
      <c r="H468" s="138"/>
      <c r="I468" s="138"/>
      <c r="N468" s="138"/>
      <c r="O468" s="138"/>
    </row>
    <row r="469" spans="1:15" x14ac:dyDescent="0.35">
      <c r="A469" s="138"/>
      <c r="B469" s="138"/>
      <c r="C469" s="742"/>
      <c r="D469" s="138"/>
      <c r="E469" s="138"/>
      <c r="F469" s="138"/>
      <c r="G469" s="138"/>
      <c r="H469" s="138"/>
      <c r="I469" s="138"/>
      <c r="N469" s="138"/>
      <c r="O469" s="138"/>
    </row>
    <row r="470" spans="1:15" x14ac:dyDescent="0.35">
      <c r="A470" s="138"/>
      <c r="B470" s="138"/>
      <c r="C470" s="742"/>
      <c r="D470" s="138"/>
      <c r="E470" s="138"/>
      <c r="F470" s="138"/>
      <c r="G470" s="138"/>
      <c r="H470" s="138"/>
      <c r="I470" s="138"/>
      <c r="N470" s="138"/>
      <c r="O470" s="138"/>
    </row>
    <row r="471" spans="1:15" x14ac:dyDescent="0.35">
      <c r="A471" s="138"/>
      <c r="B471" s="138"/>
      <c r="C471" s="742"/>
      <c r="D471" s="138"/>
      <c r="E471" s="138"/>
      <c r="F471" s="138"/>
      <c r="G471" s="138"/>
      <c r="H471" s="138"/>
      <c r="I471" s="138"/>
      <c r="N471" s="138"/>
      <c r="O471" s="138"/>
    </row>
    <row r="472" spans="1:15" x14ac:dyDescent="0.35">
      <c r="A472" s="138"/>
      <c r="B472" s="138"/>
      <c r="C472" s="742"/>
      <c r="D472" s="138"/>
      <c r="E472" s="138"/>
      <c r="F472" s="138"/>
      <c r="G472" s="138"/>
      <c r="H472" s="138"/>
      <c r="I472" s="138"/>
      <c r="N472" s="138"/>
      <c r="O472" s="138"/>
    </row>
    <row r="473" spans="1:15" x14ac:dyDescent="0.35">
      <c r="A473" s="138"/>
      <c r="B473" s="138"/>
      <c r="C473" s="742"/>
      <c r="D473" s="138"/>
      <c r="E473" s="138"/>
      <c r="F473" s="138"/>
      <c r="G473" s="138"/>
      <c r="H473" s="138"/>
      <c r="I473" s="138"/>
      <c r="N473" s="138"/>
      <c r="O473" s="138"/>
    </row>
    <row r="474" spans="1:15" x14ac:dyDescent="0.35">
      <c r="A474" s="138"/>
      <c r="B474" s="138"/>
      <c r="C474" s="742"/>
      <c r="D474" s="138"/>
      <c r="E474" s="138"/>
      <c r="F474" s="138"/>
      <c r="G474" s="138"/>
      <c r="H474" s="138"/>
      <c r="I474" s="138"/>
      <c r="N474" s="138"/>
      <c r="O474" s="138"/>
    </row>
    <row r="475" spans="1:15" x14ac:dyDescent="0.35">
      <c r="A475" s="138"/>
      <c r="B475" s="138"/>
      <c r="C475" s="742"/>
      <c r="D475" s="138"/>
      <c r="E475" s="138"/>
      <c r="F475" s="138"/>
      <c r="G475" s="138"/>
      <c r="H475" s="138"/>
      <c r="I475" s="138"/>
      <c r="N475" s="138"/>
      <c r="O475" s="138"/>
    </row>
    <row r="476" spans="1:15" x14ac:dyDescent="0.35">
      <c r="A476" s="138"/>
      <c r="B476" s="138"/>
      <c r="C476" s="742"/>
      <c r="D476" s="138"/>
      <c r="E476" s="138"/>
      <c r="F476" s="138"/>
      <c r="G476" s="138"/>
      <c r="H476" s="138"/>
      <c r="I476" s="138"/>
      <c r="N476" s="138"/>
      <c r="O476" s="138"/>
    </row>
    <row r="477" spans="1:15" x14ac:dyDescent="0.35">
      <c r="A477" s="138"/>
      <c r="B477" s="138"/>
      <c r="C477" s="742"/>
      <c r="D477" s="138"/>
      <c r="E477" s="138"/>
      <c r="F477" s="138"/>
      <c r="G477" s="138"/>
      <c r="H477" s="138"/>
      <c r="I477" s="138"/>
      <c r="N477" s="138"/>
      <c r="O477" s="138"/>
    </row>
    <row r="478" spans="1:15" x14ac:dyDescent="0.35">
      <c r="A478" s="138"/>
      <c r="B478" s="138"/>
      <c r="C478" s="742"/>
      <c r="D478" s="138"/>
      <c r="E478" s="138"/>
      <c r="F478" s="138"/>
      <c r="G478" s="138"/>
      <c r="H478" s="138"/>
      <c r="I478" s="138"/>
      <c r="N478" s="138"/>
      <c r="O478" s="138"/>
    </row>
    <row r="479" spans="1:15" x14ac:dyDescent="0.35">
      <c r="A479" s="138"/>
      <c r="B479" s="138"/>
      <c r="C479" s="742"/>
      <c r="D479" s="138"/>
      <c r="E479" s="138"/>
      <c r="F479" s="138"/>
      <c r="G479" s="138"/>
      <c r="H479" s="138"/>
      <c r="I479" s="138"/>
      <c r="N479" s="138"/>
      <c r="O479" s="138"/>
    </row>
    <row r="480" spans="1:15" x14ac:dyDescent="0.35">
      <c r="A480" s="138"/>
      <c r="B480" s="138"/>
      <c r="C480" s="742"/>
      <c r="D480" s="138"/>
      <c r="E480" s="138"/>
      <c r="F480" s="138"/>
      <c r="G480" s="138"/>
      <c r="H480" s="138"/>
      <c r="I480" s="138"/>
      <c r="N480" s="138"/>
      <c r="O480" s="138"/>
    </row>
    <row r="481" spans="1:15" x14ac:dyDescent="0.35">
      <c r="A481" s="138"/>
      <c r="B481" s="138"/>
      <c r="C481" s="742"/>
      <c r="D481" s="138"/>
      <c r="E481" s="138"/>
      <c r="F481" s="138"/>
      <c r="G481" s="138"/>
      <c r="H481" s="138"/>
      <c r="I481" s="138"/>
      <c r="N481" s="138"/>
      <c r="O481" s="138"/>
    </row>
    <row r="482" spans="1:15" x14ac:dyDescent="0.35">
      <c r="A482" s="138"/>
      <c r="B482" s="138"/>
      <c r="C482" s="742"/>
      <c r="D482" s="138"/>
      <c r="E482" s="138"/>
      <c r="F482" s="138"/>
      <c r="G482" s="138"/>
      <c r="H482" s="138"/>
      <c r="I482" s="138"/>
      <c r="N482" s="138"/>
      <c r="O482" s="138"/>
    </row>
    <row r="483" spans="1:15" x14ac:dyDescent="0.35">
      <c r="A483" s="138"/>
      <c r="B483" s="138"/>
      <c r="C483" s="742"/>
      <c r="D483" s="138"/>
      <c r="E483" s="138"/>
      <c r="F483" s="138"/>
      <c r="G483" s="138"/>
      <c r="H483" s="138"/>
      <c r="I483" s="138"/>
      <c r="N483" s="138"/>
      <c r="O483" s="138"/>
    </row>
    <row r="484" spans="1:15" x14ac:dyDescent="0.35">
      <c r="A484" s="138"/>
      <c r="B484" s="138"/>
      <c r="C484" s="742"/>
      <c r="D484" s="138"/>
      <c r="E484" s="138"/>
      <c r="F484" s="138"/>
      <c r="G484" s="138"/>
      <c r="H484" s="138"/>
      <c r="I484" s="138"/>
      <c r="N484" s="138"/>
      <c r="O484" s="138"/>
    </row>
    <row r="485" spans="1:15" x14ac:dyDescent="0.35">
      <c r="A485" s="138"/>
      <c r="B485" s="138"/>
      <c r="C485" s="742"/>
      <c r="D485" s="138"/>
      <c r="E485" s="138"/>
      <c r="F485" s="138"/>
      <c r="G485" s="138"/>
      <c r="H485" s="138"/>
      <c r="I485" s="138"/>
      <c r="N485" s="138"/>
      <c r="O485" s="138"/>
    </row>
    <row r="486" spans="1:15" x14ac:dyDescent="0.35">
      <c r="A486" s="138"/>
      <c r="B486" s="138"/>
      <c r="C486" s="742"/>
      <c r="D486" s="138"/>
      <c r="E486" s="138"/>
      <c r="F486" s="138"/>
      <c r="G486" s="138"/>
      <c r="H486" s="138"/>
      <c r="I486" s="138"/>
      <c r="N486" s="138"/>
      <c r="O486" s="138"/>
    </row>
    <row r="487" spans="1:15" x14ac:dyDescent="0.35">
      <c r="A487" s="138"/>
      <c r="B487" s="138"/>
      <c r="C487" s="742"/>
      <c r="D487" s="138"/>
      <c r="E487" s="138"/>
      <c r="F487" s="138"/>
      <c r="G487" s="138"/>
      <c r="H487" s="138"/>
      <c r="I487" s="138"/>
      <c r="N487" s="138"/>
      <c r="O487" s="138"/>
    </row>
    <row r="488" spans="1:15" x14ac:dyDescent="0.35">
      <c r="A488" s="138"/>
      <c r="B488" s="138"/>
      <c r="C488" s="742"/>
      <c r="D488" s="138"/>
      <c r="E488" s="138"/>
      <c r="F488" s="138"/>
      <c r="G488" s="138"/>
      <c r="H488" s="138"/>
      <c r="I488" s="138"/>
      <c r="N488" s="138"/>
      <c r="O488" s="138"/>
    </row>
    <row r="489" spans="1:15" x14ac:dyDescent="0.35">
      <c r="A489" s="138"/>
      <c r="B489" s="138"/>
      <c r="C489" s="742"/>
      <c r="D489" s="138"/>
      <c r="E489" s="138"/>
      <c r="F489" s="138"/>
      <c r="G489" s="138"/>
      <c r="H489" s="138"/>
      <c r="I489" s="138"/>
      <c r="N489" s="138"/>
      <c r="O489" s="138"/>
    </row>
    <row r="490" spans="1:15" x14ac:dyDescent="0.35">
      <c r="A490" s="138"/>
      <c r="B490" s="138"/>
      <c r="C490" s="742"/>
      <c r="D490" s="138"/>
      <c r="E490" s="138"/>
      <c r="F490" s="138"/>
      <c r="G490" s="138"/>
      <c r="H490" s="138"/>
      <c r="I490" s="138"/>
      <c r="N490" s="138"/>
      <c r="O490" s="138"/>
    </row>
    <row r="491" spans="1:15" x14ac:dyDescent="0.35">
      <c r="A491" s="138"/>
      <c r="B491" s="138"/>
      <c r="C491" s="742"/>
      <c r="D491" s="138"/>
      <c r="E491" s="138"/>
      <c r="F491" s="138"/>
      <c r="G491" s="138"/>
      <c r="H491" s="138"/>
      <c r="I491" s="138"/>
      <c r="N491" s="138"/>
      <c r="O491" s="138"/>
    </row>
    <row r="492" spans="1:15" x14ac:dyDescent="0.35">
      <c r="A492" s="138"/>
      <c r="B492" s="138"/>
      <c r="C492" s="742"/>
      <c r="D492" s="138"/>
      <c r="E492" s="138"/>
      <c r="F492" s="138"/>
      <c r="G492" s="138"/>
      <c r="H492" s="138"/>
      <c r="I492" s="138"/>
      <c r="N492" s="138"/>
      <c r="O492" s="138"/>
    </row>
    <row r="493" spans="1:15" x14ac:dyDescent="0.35">
      <c r="A493" s="138"/>
      <c r="B493" s="138"/>
      <c r="C493" s="742"/>
      <c r="D493" s="138"/>
      <c r="E493" s="138"/>
      <c r="F493" s="138"/>
      <c r="G493" s="138"/>
      <c r="H493" s="138"/>
      <c r="I493" s="138"/>
      <c r="N493" s="138"/>
      <c r="O493" s="138"/>
    </row>
    <row r="494" spans="1:15" x14ac:dyDescent="0.35">
      <c r="A494" s="138"/>
      <c r="B494" s="138"/>
      <c r="C494" s="742"/>
      <c r="D494" s="138"/>
      <c r="E494" s="138"/>
      <c r="F494" s="138"/>
      <c r="G494" s="138"/>
      <c r="H494" s="138"/>
      <c r="I494" s="138"/>
      <c r="N494" s="138"/>
      <c r="O494" s="138"/>
    </row>
    <row r="495" spans="1:15" x14ac:dyDescent="0.35">
      <c r="A495" s="138"/>
      <c r="B495" s="138"/>
      <c r="C495" s="742"/>
      <c r="D495" s="138"/>
      <c r="E495" s="138"/>
      <c r="F495" s="138"/>
      <c r="G495" s="138"/>
      <c r="H495" s="138"/>
      <c r="I495" s="138"/>
      <c r="N495" s="138"/>
      <c r="O495" s="138"/>
    </row>
    <row r="496" spans="1:15" x14ac:dyDescent="0.35">
      <c r="A496" s="138"/>
      <c r="B496" s="138"/>
      <c r="C496" s="742"/>
      <c r="D496" s="138"/>
      <c r="E496" s="138"/>
      <c r="F496" s="138"/>
      <c r="G496" s="138"/>
      <c r="H496" s="138"/>
      <c r="I496" s="138"/>
      <c r="N496" s="138"/>
      <c r="O496" s="138"/>
    </row>
    <row r="497" spans="1:15" x14ac:dyDescent="0.35">
      <c r="A497" s="138"/>
      <c r="B497" s="138"/>
      <c r="C497" s="742"/>
      <c r="D497" s="138"/>
      <c r="E497" s="138"/>
      <c r="F497" s="138"/>
      <c r="G497" s="138"/>
      <c r="H497" s="138"/>
      <c r="I497" s="138"/>
      <c r="N497" s="138"/>
      <c r="O497" s="138"/>
    </row>
    <row r="498" spans="1:15" x14ac:dyDescent="0.35">
      <c r="A498" s="138"/>
      <c r="B498" s="138"/>
      <c r="C498" s="742"/>
      <c r="D498" s="138"/>
      <c r="E498" s="138"/>
      <c r="F498" s="138"/>
      <c r="G498" s="138"/>
      <c r="H498" s="138"/>
      <c r="I498" s="138"/>
      <c r="N498" s="138"/>
      <c r="O498" s="138"/>
    </row>
    <row r="499" spans="1:15" x14ac:dyDescent="0.35">
      <c r="A499" s="138"/>
      <c r="B499" s="138"/>
      <c r="C499" s="742"/>
      <c r="D499" s="138"/>
      <c r="E499" s="138"/>
      <c r="F499" s="138"/>
      <c r="G499" s="138"/>
      <c r="H499" s="138"/>
      <c r="I499" s="138"/>
      <c r="N499" s="138"/>
      <c r="O499" s="138"/>
    </row>
    <row r="500" spans="1:15" x14ac:dyDescent="0.35">
      <c r="A500" s="138"/>
      <c r="B500" s="138"/>
      <c r="C500" s="742"/>
      <c r="D500" s="138"/>
      <c r="E500" s="138"/>
      <c r="F500" s="138"/>
      <c r="G500" s="138"/>
      <c r="H500" s="138"/>
      <c r="I500" s="138"/>
      <c r="N500" s="138"/>
      <c r="O500" s="138"/>
    </row>
    <row r="501" spans="1:15" x14ac:dyDescent="0.35">
      <c r="A501" s="138"/>
      <c r="B501" s="138"/>
      <c r="C501" s="742"/>
      <c r="D501" s="138"/>
      <c r="E501" s="138"/>
      <c r="F501" s="138"/>
      <c r="G501" s="138"/>
      <c r="H501" s="138"/>
      <c r="I501" s="138"/>
      <c r="N501" s="138"/>
      <c r="O501" s="138"/>
    </row>
    <row r="502" spans="1:15" x14ac:dyDescent="0.35">
      <c r="A502" s="138"/>
      <c r="B502" s="138"/>
      <c r="C502" s="742"/>
      <c r="D502" s="138"/>
      <c r="E502" s="138"/>
      <c r="F502" s="138"/>
      <c r="G502" s="138"/>
      <c r="H502" s="138"/>
      <c r="I502" s="138"/>
      <c r="N502" s="138"/>
      <c r="O502" s="138"/>
    </row>
    <row r="503" spans="1:15" x14ac:dyDescent="0.35">
      <c r="A503" s="138"/>
      <c r="B503" s="138"/>
      <c r="C503" s="742"/>
      <c r="D503" s="138"/>
      <c r="E503" s="138"/>
      <c r="F503" s="138"/>
      <c r="G503" s="138"/>
      <c r="H503" s="138"/>
      <c r="I503" s="138"/>
      <c r="N503" s="138"/>
      <c r="O503" s="138"/>
    </row>
    <row r="504" spans="1:15" x14ac:dyDescent="0.35">
      <c r="A504" s="138"/>
      <c r="B504" s="138"/>
      <c r="C504" s="742"/>
      <c r="D504" s="138"/>
      <c r="E504" s="138"/>
      <c r="F504" s="138"/>
      <c r="G504" s="138"/>
      <c r="H504" s="138"/>
      <c r="I504" s="138"/>
      <c r="N504" s="138"/>
      <c r="O504" s="138"/>
    </row>
    <row r="505" spans="1:15" x14ac:dyDescent="0.35">
      <c r="A505" s="138"/>
      <c r="B505" s="138"/>
      <c r="C505" s="742"/>
      <c r="D505" s="138"/>
      <c r="E505" s="138"/>
      <c r="F505" s="138"/>
      <c r="G505" s="138"/>
      <c r="H505" s="138"/>
      <c r="I505" s="138"/>
      <c r="N505" s="138"/>
      <c r="O505" s="138"/>
    </row>
    <row r="506" spans="1:15" x14ac:dyDescent="0.35">
      <c r="A506" s="138"/>
      <c r="B506" s="138"/>
      <c r="C506" s="742"/>
      <c r="D506" s="138"/>
      <c r="E506" s="138"/>
      <c r="F506" s="138"/>
      <c r="G506" s="138"/>
      <c r="H506" s="138"/>
      <c r="I506" s="138"/>
      <c r="N506" s="138"/>
      <c r="O506" s="138"/>
    </row>
    <row r="507" spans="1:15" x14ac:dyDescent="0.35">
      <c r="A507" s="138"/>
      <c r="B507" s="138"/>
      <c r="C507" s="742"/>
      <c r="D507" s="138"/>
      <c r="E507" s="138"/>
      <c r="F507" s="138"/>
      <c r="G507" s="138"/>
      <c r="H507" s="138"/>
      <c r="I507" s="138"/>
      <c r="N507" s="138"/>
      <c r="O507" s="138"/>
    </row>
    <row r="508" spans="1:15" x14ac:dyDescent="0.35">
      <c r="A508" s="138"/>
      <c r="B508" s="138"/>
      <c r="C508" s="742"/>
      <c r="D508" s="138"/>
      <c r="E508" s="138"/>
      <c r="F508" s="138"/>
      <c r="G508" s="138"/>
      <c r="H508" s="138"/>
      <c r="I508" s="138"/>
      <c r="N508" s="138"/>
      <c r="O508" s="138"/>
    </row>
    <row r="509" spans="1:15" x14ac:dyDescent="0.35">
      <c r="A509" s="138"/>
      <c r="B509" s="138"/>
      <c r="C509" s="742"/>
      <c r="D509" s="138"/>
      <c r="E509" s="138"/>
      <c r="F509" s="138"/>
      <c r="G509" s="138"/>
      <c r="H509" s="138"/>
      <c r="I509" s="138"/>
      <c r="N509" s="138"/>
      <c r="O509" s="138"/>
    </row>
    <row r="510" spans="1:15" x14ac:dyDescent="0.35">
      <c r="A510" s="138"/>
      <c r="B510" s="138"/>
      <c r="C510" s="742"/>
      <c r="D510" s="138"/>
      <c r="E510" s="138"/>
      <c r="F510" s="138"/>
      <c r="G510" s="138"/>
      <c r="H510" s="138"/>
      <c r="I510" s="138"/>
      <c r="N510" s="138"/>
      <c r="O510" s="138"/>
    </row>
    <row r="511" spans="1:15" x14ac:dyDescent="0.35">
      <c r="A511" s="138"/>
      <c r="B511" s="138"/>
      <c r="C511" s="742"/>
      <c r="D511" s="138"/>
      <c r="E511" s="138"/>
      <c r="F511" s="138"/>
      <c r="G511" s="138"/>
      <c r="H511" s="138"/>
      <c r="I511" s="138"/>
      <c r="N511" s="138"/>
      <c r="O511" s="138"/>
    </row>
    <row r="512" spans="1:15" x14ac:dyDescent="0.35">
      <c r="A512" s="138"/>
      <c r="B512" s="138"/>
      <c r="C512" s="742"/>
      <c r="D512" s="138"/>
      <c r="E512" s="138"/>
      <c r="F512" s="138"/>
      <c r="G512" s="138"/>
      <c r="H512" s="138"/>
      <c r="I512" s="138"/>
      <c r="N512" s="138"/>
      <c r="O512" s="138"/>
    </row>
    <row r="513" spans="1:15" x14ac:dyDescent="0.35">
      <c r="A513" s="138"/>
      <c r="B513" s="138"/>
      <c r="C513" s="742"/>
      <c r="D513" s="138"/>
      <c r="E513" s="138"/>
      <c r="F513" s="138"/>
      <c r="G513" s="138"/>
      <c r="H513" s="138"/>
      <c r="I513" s="138"/>
      <c r="N513" s="138"/>
      <c r="O513" s="138"/>
    </row>
    <row r="514" spans="1:15" x14ac:dyDescent="0.35">
      <c r="A514" s="138"/>
      <c r="B514" s="138"/>
      <c r="C514" s="742"/>
      <c r="D514" s="138"/>
      <c r="E514" s="138"/>
      <c r="F514" s="138"/>
      <c r="G514" s="138"/>
      <c r="H514" s="138"/>
      <c r="I514" s="138"/>
      <c r="N514" s="138"/>
      <c r="O514" s="138"/>
    </row>
    <row r="515" spans="1:15" x14ac:dyDescent="0.35">
      <c r="A515" s="138"/>
      <c r="B515" s="138"/>
      <c r="C515" s="742"/>
      <c r="D515" s="138"/>
      <c r="E515" s="138"/>
      <c r="F515" s="138"/>
      <c r="G515" s="138"/>
      <c r="H515" s="138"/>
      <c r="I515" s="138"/>
      <c r="N515" s="138"/>
      <c r="O515" s="138"/>
    </row>
    <row r="516" spans="1:15" x14ac:dyDescent="0.35">
      <c r="A516" s="138"/>
      <c r="B516" s="138"/>
      <c r="C516" s="742"/>
      <c r="D516" s="138"/>
      <c r="E516" s="138"/>
      <c r="F516" s="138"/>
      <c r="G516" s="138"/>
      <c r="H516" s="138"/>
      <c r="I516" s="138"/>
      <c r="N516" s="138"/>
      <c r="O516" s="138"/>
    </row>
    <row r="517" spans="1:15" x14ac:dyDescent="0.35">
      <c r="A517" s="138"/>
      <c r="B517" s="138"/>
      <c r="C517" s="742"/>
      <c r="D517" s="138"/>
      <c r="E517" s="138"/>
      <c r="F517" s="138"/>
      <c r="G517" s="138"/>
      <c r="H517" s="138"/>
      <c r="I517" s="138"/>
      <c r="N517" s="138"/>
      <c r="O517" s="138"/>
    </row>
    <row r="518" spans="1:15" x14ac:dyDescent="0.35">
      <c r="A518" s="138"/>
      <c r="B518" s="138"/>
      <c r="C518" s="742"/>
      <c r="D518" s="138"/>
      <c r="E518" s="138"/>
      <c r="F518" s="138"/>
      <c r="G518" s="138"/>
      <c r="H518" s="138"/>
      <c r="I518" s="138"/>
      <c r="N518" s="138"/>
      <c r="O518" s="138"/>
    </row>
    <row r="519" spans="1:15" x14ac:dyDescent="0.35">
      <c r="A519" s="138"/>
      <c r="B519" s="138"/>
      <c r="C519" s="742"/>
      <c r="D519" s="138"/>
      <c r="E519" s="138"/>
      <c r="F519" s="138"/>
      <c r="G519" s="138"/>
      <c r="H519" s="138"/>
      <c r="I519" s="138"/>
      <c r="N519" s="138"/>
      <c r="O519" s="138"/>
    </row>
    <row r="520" spans="1:15" x14ac:dyDescent="0.35">
      <c r="A520" s="138"/>
      <c r="B520" s="138"/>
      <c r="C520" s="742"/>
      <c r="D520" s="138"/>
      <c r="E520" s="138"/>
      <c r="F520" s="138"/>
      <c r="G520" s="138"/>
      <c r="H520" s="138"/>
      <c r="I520" s="138"/>
      <c r="N520" s="138"/>
      <c r="O520" s="138"/>
    </row>
    <row r="521" spans="1:15" x14ac:dyDescent="0.35">
      <c r="A521" s="138"/>
      <c r="B521" s="138"/>
      <c r="C521" s="742"/>
      <c r="D521" s="138"/>
      <c r="E521" s="138"/>
      <c r="F521" s="138"/>
      <c r="G521" s="138"/>
      <c r="H521" s="138"/>
      <c r="I521" s="138"/>
      <c r="N521" s="138"/>
      <c r="O521" s="138"/>
    </row>
    <row r="522" spans="1:15" x14ac:dyDescent="0.35">
      <c r="A522" s="138"/>
      <c r="B522" s="138"/>
      <c r="C522" s="742"/>
      <c r="D522" s="138"/>
      <c r="E522" s="138"/>
      <c r="F522" s="138"/>
      <c r="G522" s="138"/>
      <c r="H522" s="138"/>
      <c r="I522" s="138"/>
      <c r="N522" s="138"/>
      <c r="O522" s="138"/>
    </row>
    <row r="523" spans="1:15" x14ac:dyDescent="0.35">
      <c r="A523" s="138"/>
      <c r="B523" s="138"/>
      <c r="C523" s="742"/>
      <c r="D523" s="138"/>
      <c r="E523" s="138"/>
      <c r="F523" s="138"/>
      <c r="G523" s="138"/>
      <c r="H523" s="138"/>
      <c r="I523" s="138"/>
      <c r="N523" s="138"/>
      <c r="O523" s="138"/>
    </row>
    <row r="524" spans="1:15" x14ac:dyDescent="0.35">
      <c r="A524" s="138"/>
      <c r="B524" s="138"/>
      <c r="C524" s="742"/>
      <c r="D524" s="138"/>
      <c r="E524" s="138"/>
      <c r="F524" s="138"/>
      <c r="G524" s="138"/>
      <c r="H524" s="138"/>
      <c r="I524" s="138"/>
      <c r="N524" s="138"/>
      <c r="O524" s="138"/>
    </row>
    <row r="525" spans="1:15" x14ac:dyDescent="0.35">
      <c r="A525" s="138"/>
      <c r="B525" s="138"/>
      <c r="C525" s="742"/>
      <c r="D525" s="138"/>
      <c r="E525" s="138"/>
      <c r="F525" s="138"/>
      <c r="G525" s="138"/>
      <c r="H525" s="138"/>
      <c r="I525" s="138"/>
      <c r="N525" s="138"/>
      <c r="O525" s="138"/>
    </row>
    <row r="526" spans="1:15" x14ac:dyDescent="0.35">
      <c r="A526" s="138"/>
      <c r="B526" s="138"/>
      <c r="C526" s="742"/>
      <c r="D526" s="138"/>
      <c r="E526" s="138"/>
      <c r="F526" s="138"/>
      <c r="G526" s="138"/>
      <c r="H526" s="138"/>
      <c r="I526" s="138"/>
      <c r="N526" s="138"/>
      <c r="O526" s="138"/>
    </row>
    <row r="527" spans="1:15" x14ac:dyDescent="0.35">
      <c r="A527" s="138"/>
      <c r="B527" s="138"/>
      <c r="C527" s="742"/>
      <c r="D527" s="138"/>
      <c r="E527" s="138"/>
      <c r="F527" s="138"/>
      <c r="G527" s="138"/>
      <c r="H527" s="138"/>
      <c r="I527" s="138"/>
      <c r="N527" s="138"/>
      <c r="O527" s="138"/>
    </row>
    <row r="528" spans="1:15" x14ac:dyDescent="0.35">
      <c r="A528" s="138"/>
      <c r="B528" s="138"/>
      <c r="C528" s="742"/>
      <c r="D528" s="138"/>
      <c r="E528" s="138"/>
      <c r="F528" s="138"/>
      <c r="G528" s="138"/>
      <c r="H528" s="138"/>
      <c r="I528" s="138"/>
      <c r="N528" s="138"/>
      <c r="O528" s="138"/>
    </row>
    <row r="529" spans="1:15" x14ac:dyDescent="0.35">
      <c r="A529" s="138"/>
      <c r="B529" s="138"/>
      <c r="C529" s="742"/>
      <c r="D529" s="138"/>
      <c r="E529" s="138"/>
      <c r="F529" s="138"/>
      <c r="G529" s="138"/>
      <c r="H529" s="138"/>
      <c r="I529" s="138"/>
      <c r="N529" s="138"/>
      <c r="O529" s="138"/>
    </row>
    <row r="530" spans="1:15" x14ac:dyDescent="0.35">
      <c r="A530" s="138"/>
      <c r="B530" s="138"/>
      <c r="C530" s="742"/>
      <c r="D530" s="138"/>
      <c r="E530" s="138"/>
      <c r="F530" s="138"/>
      <c r="G530" s="138"/>
      <c r="H530" s="138"/>
      <c r="I530" s="138"/>
      <c r="N530" s="138"/>
      <c r="O530" s="138"/>
    </row>
    <row r="531" spans="1:15" x14ac:dyDescent="0.35">
      <c r="A531" s="138"/>
      <c r="B531" s="138"/>
      <c r="C531" s="742"/>
      <c r="D531" s="138"/>
      <c r="E531" s="138"/>
      <c r="F531" s="138"/>
      <c r="G531" s="138"/>
      <c r="H531" s="138"/>
      <c r="I531" s="138"/>
      <c r="N531" s="138"/>
      <c r="O531" s="138"/>
    </row>
    <row r="532" spans="1:15" x14ac:dyDescent="0.35">
      <c r="A532" s="138"/>
      <c r="B532" s="138"/>
      <c r="C532" s="742"/>
      <c r="D532" s="138"/>
      <c r="E532" s="138"/>
      <c r="F532" s="138"/>
      <c r="G532" s="138"/>
      <c r="H532" s="138"/>
      <c r="I532" s="138"/>
      <c r="N532" s="138"/>
      <c r="O532" s="138"/>
    </row>
    <row r="533" spans="1:15" x14ac:dyDescent="0.35">
      <c r="A533" s="138"/>
      <c r="B533" s="138"/>
      <c r="C533" s="742"/>
      <c r="D533" s="138"/>
      <c r="E533" s="138"/>
      <c r="F533" s="138"/>
      <c r="G533" s="138"/>
      <c r="H533" s="138"/>
      <c r="I533" s="138"/>
      <c r="N533" s="138"/>
      <c r="O533" s="138"/>
    </row>
    <row r="534" spans="1:15" x14ac:dyDescent="0.35">
      <c r="A534" s="138"/>
      <c r="B534" s="138"/>
      <c r="C534" s="742"/>
      <c r="D534" s="138"/>
      <c r="E534" s="138"/>
      <c r="F534" s="138"/>
      <c r="G534" s="138"/>
      <c r="H534" s="138"/>
      <c r="I534" s="138"/>
      <c r="N534" s="138"/>
      <c r="O534" s="138"/>
    </row>
    <row r="535" spans="1:15" x14ac:dyDescent="0.35">
      <c r="A535" s="138"/>
      <c r="B535" s="138"/>
      <c r="C535" s="742"/>
      <c r="D535" s="138"/>
      <c r="E535" s="138"/>
      <c r="F535" s="138"/>
      <c r="G535" s="138"/>
      <c r="H535" s="138"/>
      <c r="I535" s="138"/>
      <c r="N535" s="138"/>
      <c r="O535" s="138"/>
    </row>
    <row r="536" spans="1:15" x14ac:dyDescent="0.35">
      <c r="A536" s="138"/>
      <c r="B536" s="138"/>
      <c r="C536" s="742"/>
      <c r="D536" s="138"/>
      <c r="E536" s="138"/>
      <c r="F536" s="138"/>
      <c r="G536" s="138"/>
      <c r="H536" s="138"/>
      <c r="I536" s="138"/>
      <c r="N536" s="138"/>
      <c r="O536" s="138"/>
    </row>
    <row r="537" spans="1:15" x14ac:dyDescent="0.35">
      <c r="A537" s="138"/>
      <c r="B537" s="138"/>
      <c r="C537" s="742"/>
      <c r="D537" s="138"/>
      <c r="E537" s="138"/>
      <c r="F537" s="138"/>
      <c r="G537" s="138"/>
      <c r="H537" s="138"/>
      <c r="I537" s="138"/>
      <c r="N537" s="138"/>
      <c r="O537" s="138"/>
    </row>
    <row r="538" spans="1:15" x14ac:dyDescent="0.35">
      <c r="A538" s="138"/>
      <c r="B538" s="138"/>
      <c r="C538" s="742"/>
      <c r="D538" s="138"/>
      <c r="E538" s="138"/>
      <c r="F538" s="138"/>
      <c r="G538" s="138"/>
      <c r="H538" s="138"/>
      <c r="I538" s="138"/>
      <c r="N538" s="138"/>
      <c r="O538" s="138"/>
    </row>
    <row r="539" spans="1:15" x14ac:dyDescent="0.35">
      <c r="A539" s="138"/>
      <c r="B539" s="138"/>
      <c r="C539" s="742"/>
      <c r="D539" s="138"/>
      <c r="E539" s="138"/>
      <c r="F539" s="138"/>
      <c r="G539" s="138"/>
      <c r="H539" s="138"/>
      <c r="I539" s="138"/>
      <c r="N539" s="138"/>
      <c r="O539" s="138"/>
    </row>
    <row r="540" spans="1:15" x14ac:dyDescent="0.35">
      <c r="A540" s="138"/>
      <c r="B540" s="138"/>
      <c r="C540" s="742"/>
      <c r="D540" s="138"/>
      <c r="E540" s="138"/>
      <c r="F540" s="138"/>
      <c r="G540" s="138"/>
      <c r="H540" s="138"/>
      <c r="I540" s="138"/>
      <c r="N540" s="138"/>
      <c r="O540" s="138"/>
    </row>
    <row r="541" spans="1:15" x14ac:dyDescent="0.35">
      <c r="A541" s="138"/>
      <c r="B541" s="138"/>
      <c r="C541" s="742"/>
      <c r="D541" s="138"/>
      <c r="E541" s="138"/>
      <c r="F541" s="138"/>
      <c r="G541" s="138"/>
      <c r="H541" s="138"/>
      <c r="I541" s="138"/>
      <c r="N541" s="138"/>
      <c r="O541" s="138"/>
    </row>
    <row r="542" spans="1:15" x14ac:dyDescent="0.35">
      <c r="A542" s="138"/>
      <c r="B542" s="138"/>
      <c r="C542" s="742"/>
      <c r="D542" s="138"/>
      <c r="E542" s="138"/>
      <c r="F542" s="138"/>
      <c r="G542" s="138"/>
      <c r="H542" s="138"/>
      <c r="I542" s="138"/>
      <c r="N542" s="138"/>
      <c r="O542" s="138"/>
    </row>
    <row r="543" spans="1:15" x14ac:dyDescent="0.35">
      <c r="A543" s="138"/>
      <c r="B543" s="138"/>
      <c r="C543" s="742"/>
      <c r="D543" s="138"/>
      <c r="E543" s="138"/>
      <c r="F543" s="138"/>
      <c r="G543" s="138"/>
      <c r="H543" s="138"/>
      <c r="I543" s="138"/>
      <c r="N543" s="138"/>
      <c r="O543" s="138"/>
    </row>
    <row r="544" spans="1:15" x14ac:dyDescent="0.35">
      <c r="A544" s="138"/>
      <c r="B544" s="138"/>
      <c r="C544" s="742"/>
      <c r="D544" s="138"/>
      <c r="E544" s="138"/>
      <c r="F544" s="138"/>
      <c r="G544" s="138"/>
      <c r="H544" s="138"/>
      <c r="I544" s="138"/>
      <c r="N544" s="138"/>
      <c r="O544" s="138"/>
    </row>
    <row r="545" spans="1:15" x14ac:dyDescent="0.35">
      <c r="A545" s="138"/>
      <c r="B545" s="138"/>
      <c r="C545" s="742"/>
      <c r="D545" s="138"/>
      <c r="E545" s="138"/>
      <c r="F545" s="138"/>
      <c r="G545" s="138"/>
      <c r="H545" s="138"/>
      <c r="I545" s="138"/>
      <c r="N545" s="138"/>
      <c r="O545" s="138"/>
    </row>
    <row r="546" spans="1:15" x14ac:dyDescent="0.35">
      <c r="A546" s="138"/>
      <c r="B546" s="138"/>
      <c r="C546" s="742"/>
      <c r="D546" s="138"/>
      <c r="E546" s="138"/>
      <c r="F546" s="138"/>
      <c r="G546" s="138"/>
      <c r="H546" s="138"/>
      <c r="I546" s="138"/>
      <c r="N546" s="138"/>
      <c r="O546" s="138"/>
    </row>
    <row r="547" spans="1:15" x14ac:dyDescent="0.35">
      <c r="A547" s="138"/>
      <c r="B547" s="138"/>
      <c r="C547" s="742"/>
      <c r="D547" s="138"/>
      <c r="E547" s="138"/>
      <c r="F547" s="138"/>
      <c r="G547" s="138"/>
      <c r="H547" s="138"/>
      <c r="I547" s="138"/>
      <c r="N547" s="138"/>
      <c r="O547" s="138"/>
    </row>
    <row r="548" spans="1:15" x14ac:dyDescent="0.35">
      <c r="A548" s="138"/>
      <c r="B548" s="138"/>
      <c r="C548" s="742"/>
      <c r="D548" s="138"/>
      <c r="E548" s="138"/>
      <c r="F548" s="138"/>
      <c r="G548" s="138"/>
      <c r="H548" s="138"/>
      <c r="I548" s="138"/>
      <c r="N548" s="138"/>
      <c r="O548" s="138"/>
    </row>
    <row r="549" spans="1:15" x14ac:dyDescent="0.35">
      <c r="A549" s="138"/>
      <c r="B549" s="138"/>
      <c r="C549" s="742"/>
      <c r="D549" s="138"/>
      <c r="E549" s="138"/>
      <c r="F549" s="138"/>
      <c r="G549" s="138"/>
      <c r="H549" s="138"/>
      <c r="I549" s="138"/>
      <c r="N549" s="138"/>
      <c r="O549" s="138"/>
    </row>
    <row r="550" spans="1:15" x14ac:dyDescent="0.35">
      <c r="A550" s="138"/>
      <c r="B550" s="138"/>
      <c r="C550" s="742"/>
      <c r="D550" s="138"/>
      <c r="E550" s="138"/>
      <c r="F550" s="138"/>
      <c r="G550" s="138"/>
      <c r="H550" s="138"/>
      <c r="I550" s="138"/>
      <c r="N550" s="138"/>
      <c r="O550" s="138"/>
    </row>
    <row r="551" spans="1:15" x14ac:dyDescent="0.35">
      <c r="A551" s="138"/>
      <c r="B551" s="138"/>
      <c r="C551" s="742"/>
      <c r="D551" s="138"/>
      <c r="E551" s="138"/>
      <c r="F551" s="138"/>
      <c r="G551" s="138"/>
      <c r="H551" s="138"/>
      <c r="I551" s="138"/>
      <c r="N551" s="138"/>
      <c r="O551" s="138"/>
    </row>
    <row r="552" spans="1:15" x14ac:dyDescent="0.35">
      <c r="A552" s="138"/>
      <c r="B552" s="138"/>
      <c r="C552" s="742"/>
      <c r="D552" s="138"/>
      <c r="E552" s="138"/>
      <c r="F552" s="138"/>
      <c r="G552" s="138"/>
      <c r="H552" s="138"/>
      <c r="I552" s="138"/>
      <c r="N552" s="138"/>
      <c r="O552" s="138"/>
    </row>
    <row r="553" spans="1:15" x14ac:dyDescent="0.35">
      <c r="A553" s="138"/>
      <c r="B553" s="138"/>
      <c r="C553" s="742"/>
      <c r="D553" s="138"/>
      <c r="E553" s="138"/>
      <c r="F553" s="138"/>
      <c r="G553" s="138"/>
      <c r="H553" s="138"/>
      <c r="I553" s="138"/>
      <c r="N553" s="138"/>
      <c r="O553" s="138"/>
    </row>
    <row r="554" spans="1:15" x14ac:dyDescent="0.35">
      <c r="A554" s="138"/>
      <c r="B554" s="138"/>
      <c r="C554" s="742"/>
      <c r="D554" s="138"/>
      <c r="E554" s="138"/>
      <c r="F554" s="138"/>
      <c r="G554" s="138"/>
      <c r="H554" s="138"/>
      <c r="I554" s="138"/>
      <c r="N554" s="138"/>
      <c r="O554" s="138"/>
    </row>
    <row r="555" spans="1:15" x14ac:dyDescent="0.35">
      <c r="A555" s="138"/>
      <c r="B555" s="138"/>
      <c r="C555" s="742"/>
      <c r="D555" s="138"/>
      <c r="E555" s="138"/>
      <c r="F555" s="138"/>
      <c r="G555" s="138"/>
      <c r="H555" s="138"/>
      <c r="I555" s="138"/>
      <c r="N555" s="138"/>
      <c r="O555" s="138"/>
    </row>
    <row r="556" spans="1:15" x14ac:dyDescent="0.35">
      <c r="A556" s="138"/>
      <c r="B556" s="138"/>
      <c r="C556" s="742"/>
      <c r="D556" s="138"/>
      <c r="E556" s="138"/>
      <c r="F556" s="138"/>
      <c r="G556" s="138"/>
      <c r="H556" s="138"/>
      <c r="I556" s="138"/>
      <c r="N556" s="138"/>
      <c r="O556" s="138"/>
    </row>
    <row r="557" spans="1:15" x14ac:dyDescent="0.35">
      <c r="A557" s="138"/>
      <c r="B557" s="138"/>
      <c r="C557" s="742"/>
      <c r="D557" s="138"/>
      <c r="E557" s="138"/>
      <c r="F557" s="138"/>
      <c r="G557" s="138"/>
      <c r="H557" s="138"/>
      <c r="I557" s="138"/>
      <c r="N557" s="138"/>
      <c r="O557" s="138"/>
    </row>
    <row r="558" spans="1:15" x14ac:dyDescent="0.35">
      <c r="A558" s="138"/>
      <c r="B558" s="138"/>
      <c r="C558" s="742"/>
      <c r="D558" s="138"/>
      <c r="E558" s="138"/>
      <c r="F558" s="138"/>
      <c r="G558" s="138"/>
      <c r="H558" s="138"/>
      <c r="I558" s="138"/>
      <c r="N558" s="138"/>
      <c r="O558" s="138"/>
    </row>
    <row r="559" spans="1:15" x14ac:dyDescent="0.35">
      <c r="A559" s="138"/>
      <c r="B559" s="138"/>
      <c r="C559" s="742"/>
      <c r="D559" s="138"/>
      <c r="E559" s="138"/>
      <c r="F559" s="138"/>
      <c r="G559" s="138"/>
      <c r="H559" s="138"/>
      <c r="I559" s="138"/>
      <c r="N559" s="138"/>
      <c r="O559" s="138"/>
    </row>
    <row r="560" spans="1:15" x14ac:dyDescent="0.35">
      <c r="A560" s="138"/>
      <c r="B560" s="138"/>
      <c r="C560" s="742"/>
      <c r="D560" s="138"/>
      <c r="E560" s="138"/>
      <c r="F560" s="138"/>
      <c r="G560" s="138"/>
      <c r="H560" s="138"/>
      <c r="I560" s="138"/>
      <c r="N560" s="138"/>
      <c r="O560" s="138"/>
    </row>
    <row r="561" spans="1:15" x14ac:dyDescent="0.35">
      <c r="A561" s="138"/>
      <c r="B561" s="138"/>
      <c r="C561" s="742"/>
      <c r="D561" s="138"/>
      <c r="E561" s="138"/>
      <c r="F561" s="138"/>
      <c r="G561" s="138"/>
      <c r="H561" s="138"/>
      <c r="I561" s="138"/>
      <c r="N561" s="138"/>
      <c r="O561" s="138"/>
    </row>
    <row r="562" spans="1:15" x14ac:dyDescent="0.35">
      <c r="A562" s="138"/>
      <c r="B562" s="138"/>
      <c r="C562" s="742"/>
      <c r="D562" s="138"/>
      <c r="E562" s="138"/>
      <c r="F562" s="138"/>
      <c r="G562" s="138"/>
      <c r="H562" s="138"/>
      <c r="I562" s="138"/>
      <c r="N562" s="138"/>
      <c r="O562" s="138"/>
    </row>
    <row r="563" spans="1:15" x14ac:dyDescent="0.35">
      <c r="A563" s="138"/>
      <c r="B563" s="138"/>
      <c r="C563" s="742"/>
      <c r="D563" s="138"/>
      <c r="E563" s="138"/>
      <c r="F563" s="138"/>
      <c r="G563" s="138"/>
      <c r="H563" s="138"/>
      <c r="I563" s="138"/>
      <c r="N563" s="138"/>
      <c r="O563" s="138"/>
    </row>
    <row r="564" spans="1:15" x14ac:dyDescent="0.35">
      <c r="A564" s="138"/>
      <c r="B564" s="138"/>
      <c r="C564" s="742"/>
      <c r="D564" s="138"/>
      <c r="E564" s="138"/>
      <c r="F564" s="138"/>
      <c r="G564" s="138"/>
      <c r="H564" s="138"/>
      <c r="I564" s="138"/>
      <c r="N564" s="138"/>
      <c r="O564" s="138"/>
    </row>
    <row r="565" spans="1:15" x14ac:dyDescent="0.35">
      <c r="A565" s="138"/>
      <c r="B565" s="138"/>
      <c r="C565" s="742"/>
      <c r="D565" s="138"/>
      <c r="E565" s="138"/>
      <c r="F565" s="138"/>
      <c r="G565" s="138"/>
      <c r="H565" s="138"/>
      <c r="I565" s="138"/>
      <c r="N565" s="138"/>
      <c r="O565" s="138"/>
    </row>
    <row r="566" spans="1:15" x14ac:dyDescent="0.35">
      <c r="A566" s="138"/>
      <c r="B566" s="138"/>
      <c r="C566" s="742"/>
      <c r="D566" s="138"/>
      <c r="E566" s="138"/>
      <c r="F566" s="138"/>
      <c r="G566" s="138"/>
      <c r="H566" s="138"/>
      <c r="I566" s="138"/>
      <c r="N566" s="138"/>
      <c r="O566" s="138"/>
    </row>
    <row r="567" spans="1:15" x14ac:dyDescent="0.35">
      <c r="A567" s="138"/>
      <c r="B567" s="138"/>
      <c r="C567" s="742"/>
      <c r="D567" s="138"/>
      <c r="E567" s="138"/>
      <c r="F567" s="138"/>
      <c r="G567" s="138"/>
      <c r="H567" s="138"/>
      <c r="I567" s="138"/>
      <c r="N567" s="138"/>
      <c r="O567" s="138"/>
    </row>
    <row r="568" spans="1:15" x14ac:dyDescent="0.35">
      <c r="A568" s="138"/>
      <c r="B568" s="138"/>
      <c r="C568" s="742"/>
      <c r="D568" s="138"/>
      <c r="E568" s="138"/>
      <c r="F568" s="138"/>
      <c r="G568" s="138"/>
      <c r="H568" s="138"/>
      <c r="I568" s="138"/>
      <c r="N568" s="138"/>
      <c r="O568" s="138"/>
    </row>
    <row r="569" spans="1:15" x14ac:dyDescent="0.35">
      <c r="A569" s="138"/>
      <c r="B569" s="138"/>
      <c r="C569" s="742"/>
      <c r="D569" s="138"/>
      <c r="E569" s="138"/>
      <c r="F569" s="138"/>
      <c r="G569" s="138"/>
      <c r="H569" s="138"/>
      <c r="I569" s="138"/>
      <c r="N569" s="138"/>
      <c r="O569" s="138"/>
    </row>
    <row r="570" spans="1:15" x14ac:dyDescent="0.35">
      <c r="A570" s="138"/>
      <c r="B570" s="138"/>
      <c r="C570" s="742"/>
      <c r="D570" s="138"/>
      <c r="E570" s="138"/>
      <c r="F570" s="138"/>
      <c r="G570" s="138"/>
      <c r="H570" s="138"/>
      <c r="I570" s="138"/>
      <c r="N570" s="138"/>
      <c r="O570" s="138"/>
    </row>
    <row r="571" spans="1:15" x14ac:dyDescent="0.35">
      <c r="A571" s="138"/>
      <c r="B571" s="138"/>
      <c r="C571" s="742"/>
      <c r="D571" s="138"/>
      <c r="E571" s="138"/>
      <c r="F571" s="138"/>
      <c r="G571" s="138"/>
      <c r="H571" s="138"/>
      <c r="I571" s="138"/>
      <c r="N571" s="138"/>
      <c r="O571" s="138"/>
    </row>
    <row r="572" spans="1:15" x14ac:dyDescent="0.35">
      <c r="A572" s="138"/>
      <c r="B572" s="138"/>
      <c r="C572" s="742"/>
      <c r="D572" s="138"/>
      <c r="E572" s="138"/>
      <c r="F572" s="138"/>
      <c r="G572" s="138"/>
      <c r="H572" s="138"/>
      <c r="I572" s="138"/>
      <c r="N572" s="138"/>
      <c r="O572" s="138"/>
    </row>
    <row r="573" spans="1:15" x14ac:dyDescent="0.35">
      <c r="A573" s="138"/>
      <c r="B573" s="138"/>
      <c r="C573" s="742"/>
      <c r="D573" s="138"/>
      <c r="E573" s="138"/>
      <c r="F573" s="138"/>
      <c r="G573" s="138"/>
      <c r="H573" s="138"/>
      <c r="I573" s="138"/>
      <c r="N573" s="138"/>
      <c r="O573" s="138"/>
    </row>
    <row r="574" spans="1:15" x14ac:dyDescent="0.35">
      <c r="A574" s="138"/>
      <c r="B574" s="138"/>
      <c r="C574" s="742"/>
      <c r="D574" s="138"/>
      <c r="E574" s="138"/>
      <c r="F574" s="138"/>
      <c r="G574" s="138"/>
      <c r="H574" s="138"/>
      <c r="I574" s="138"/>
      <c r="N574" s="138"/>
      <c r="O574" s="138"/>
    </row>
    <row r="575" spans="1:15" x14ac:dyDescent="0.35">
      <c r="A575" s="138"/>
      <c r="B575" s="138"/>
      <c r="C575" s="742"/>
      <c r="D575" s="138"/>
      <c r="E575" s="138"/>
      <c r="F575" s="138"/>
      <c r="G575" s="138"/>
      <c r="H575" s="138"/>
      <c r="I575" s="138"/>
      <c r="N575" s="138"/>
      <c r="O575" s="138"/>
    </row>
    <row r="576" spans="1:15" x14ac:dyDescent="0.35">
      <c r="A576" s="138"/>
      <c r="B576" s="138"/>
      <c r="C576" s="742"/>
      <c r="D576" s="138"/>
      <c r="E576" s="138"/>
      <c r="F576" s="138"/>
      <c r="G576" s="138"/>
      <c r="H576" s="138"/>
      <c r="I576" s="138"/>
      <c r="N576" s="138"/>
      <c r="O576" s="138"/>
    </row>
    <row r="577" spans="1:15" x14ac:dyDescent="0.35">
      <c r="A577" s="138"/>
      <c r="B577" s="138"/>
      <c r="C577" s="742"/>
      <c r="D577" s="138"/>
      <c r="E577" s="138"/>
      <c r="F577" s="138"/>
      <c r="G577" s="138"/>
      <c r="H577" s="138"/>
      <c r="I577" s="138"/>
      <c r="N577" s="138"/>
      <c r="O577" s="138"/>
    </row>
    <row r="578" spans="1:15" x14ac:dyDescent="0.35">
      <c r="A578" s="138"/>
      <c r="B578" s="138"/>
      <c r="C578" s="742"/>
      <c r="D578" s="138"/>
      <c r="E578" s="138"/>
      <c r="F578" s="138"/>
      <c r="G578" s="138"/>
      <c r="H578" s="138"/>
      <c r="I578" s="138"/>
      <c r="N578" s="138"/>
      <c r="O578" s="138"/>
    </row>
    <row r="579" spans="1:15" x14ac:dyDescent="0.35">
      <c r="A579" s="138"/>
      <c r="B579" s="138"/>
      <c r="C579" s="742"/>
      <c r="D579" s="138"/>
      <c r="E579" s="138"/>
      <c r="F579" s="138"/>
      <c r="G579" s="138"/>
      <c r="H579" s="138"/>
      <c r="I579" s="138"/>
      <c r="N579" s="138"/>
      <c r="O579" s="138"/>
    </row>
    <row r="580" spans="1:15" x14ac:dyDescent="0.35">
      <c r="A580" s="138"/>
      <c r="B580" s="138"/>
      <c r="C580" s="742"/>
      <c r="D580" s="138"/>
      <c r="E580" s="138"/>
      <c r="F580" s="138"/>
      <c r="G580" s="138"/>
      <c r="H580" s="138"/>
      <c r="I580" s="138"/>
      <c r="N580" s="138"/>
      <c r="O580" s="138"/>
    </row>
    <row r="581" spans="1:15" x14ac:dyDescent="0.35">
      <c r="A581" s="138"/>
      <c r="B581" s="138"/>
      <c r="C581" s="742"/>
      <c r="D581" s="138"/>
      <c r="E581" s="138"/>
      <c r="F581" s="138"/>
      <c r="G581" s="138"/>
      <c r="H581" s="138"/>
      <c r="I581" s="138"/>
      <c r="N581" s="138"/>
      <c r="O581" s="138"/>
    </row>
    <row r="582" spans="1:15" x14ac:dyDescent="0.35">
      <c r="A582" s="138"/>
      <c r="B582" s="138"/>
      <c r="C582" s="742"/>
      <c r="D582" s="138"/>
      <c r="E582" s="138"/>
      <c r="F582" s="138"/>
      <c r="G582" s="138"/>
      <c r="H582" s="138"/>
      <c r="I582" s="138"/>
      <c r="N582" s="138"/>
      <c r="O582" s="138"/>
    </row>
    <row r="583" spans="1:15" x14ac:dyDescent="0.35">
      <c r="A583" s="138"/>
      <c r="B583" s="138"/>
      <c r="C583" s="742"/>
      <c r="D583" s="138"/>
      <c r="E583" s="138"/>
      <c r="F583" s="138"/>
      <c r="G583" s="138"/>
      <c r="H583" s="138"/>
      <c r="I583" s="138"/>
      <c r="N583" s="138"/>
      <c r="O583" s="138"/>
    </row>
    <row r="584" spans="1:15" x14ac:dyDescent="0.35">
      <c r="A584" s="138"/>
      <c r="B584" s="138"/>
      <c r="C584" s="742"/>
      <c r="D584" s="138"/>
      <c r="E584" s="138"/>
      <c r="F584" s="138"/>
      <c r="G584" s="138"/>
      <c r="H584" s="138"/>
      <c r="I584" s="138"/>
      <c r="N584" s="138"/>
      <c r="O584" s="138"/>
    </row>
    <row r="585" spans="1:15" x14ac:dyDescent="0.35">
      <c r="A585" s="138"/>
      <c r="B585" s="138"/>
      <c r="C585" s="742"/>
      <c r="D585" s="138"/>
      <c r="E585" s="138"/>
      <c r="F585" s="138"/>
      <c r="G585" s="138"/>
      <c r="H585" s="138"/>
      <c r="I585" s="138"/>
      <c r="N585" s="138"/>
      <c r="O585" s="138"/>
    </row>
    <row r="586" spans="1:15" x14ac:dyDescent="0.35">
      <c r="A586" s="138"/>
      <c r="B586" s="138"/>
      <c r="C586" s="742"/>
      <c r="D586" s="138"/>
      <c r="E586" s="138"/>
      <c r="F586" s="138"/>
      <c r="G586" s="138"/>
      <c r="H586" s="138"/>
      <c r="I586" s="138"/>
      <c r="N586" s="138"/>
      <c r="O586" s="138"/>
    </row>
    <row r="587" spans="1:15" x14ac:dyDescent="0.35">
      <c r="A587" s="138"/>
      <c r="B587" s="138"/>
      <c r="C587" s="742"/>
      <c r="D587" s="138"/>
      <c r="E587" s="138"/>
      <c r="F587" s="138"/>
      <c r="G587" s="138"/>
      <c r="H587" s="138"/>
      <c r="I587" s="138"/>
      <c r="N587" s="138"/>
      <c r="O587" s="138"/>
    </row>
    <row r="588" spans="1:15" x14ac:dyDescent="0.35">
      <c r="A588" s="138"/>
      <c r="B588" s="138"/>
      <c r="C588" s="742"/>
      <c r="D588" s="138"/>
      <c r="E588" s="138"/>
      <c r="F588" s="138"/>
      <c r="G588" s="138"/>
      <c r="H588" s="138"/>
      <c r="I588" s="138"/>
      <c r="N588" s="138"/>
      <c r="O588" s="138"/>
    </row>
    <row r="589" spans="1:15" x14ac:dyDescent="0.35">
      <c r="A589" s="138"/>
      <c r="B589" s="138"/>
      <c r="C589" s="742"/>
      <c r="D589" s="138"/>
      <c r="E589" s="138"/>
      <c r="F589" s="138"/>
      <c r="G589" s="138"/>
      <c r="H589" s="138"/>
      <c r="I589" s="138"/>
      <c r="N589" s="138"/>
      <c r="O589" s="138"/>
    </row>
    <row r="590" spans="1:15" x14ac:dyDescent="0.35">
      <c r="A590" s="138"/>
      <c r="B590" s="138"/>
      <c r="C590" s="742"/>
      <c r="D590" s="138"/>
      <c r="E590" s="138"/>
      <c r="F590" s="138"/>
      <c r="G590" s="138"/>
      <c r="H590" s="138"/>
      <c r="I590" s="138"/>
      <c r="N590" s="138"/>
      <c r="O590" s="138"/>
    </row>
    <row r="591" spans="1:15" x14ac:dyDescent="0.35">
      <c r="A591" s="138"/>
      <c r="B591" s="138"/>
      <c r="C591" s="742"/>
      <c r="D591" s="138"/>
      <c r="E591" s="138"/>
      <c r="F591" s="138"/>
      <c r="G591" s="138"/>
      <c r="H591" s="138"/>
      <c r="I591" s="138"/>
      <c r="N591" s="138"/>
      <c r="O591" s="138"/>
    </row>
    <row r="592" spans="1:15" x14ac:dyDescent="0.35">
      <c r="A592" s="138"/>
      <c r="B592" s="138"/>
      <c r="C592" s="742"/>
      <c r="D592" s="138"/>
      <c r="E592" s="138"/>
      <c r="F592" s="138"/>
      <c r="G592" s="138"/>
      <c r="H592" s="138"/>
      <c r="I592" s="138"/>
      <c r="N592" s="138"/>
      <c r="O592" s="138"/>
    </row>
    <row r="593" spans="1:15" x14ac:dyDescent="0.35">
      <c r="A593" s="138"/>
      <c r="B593" s="138"/>
      <c r="C593" s="742"/>
      <c r="D593" s="138"/>
      <c r="E593" s="138"/>
      <c r="F593" s="138"/>
      <c r="G593" s="138"/>
      <c r="H593" s="138"/>
      <c r="I593" s="138"/>
      <c r="N593" s="138"/>
      <c r="O593" s="138"/>
    </row>
    <row r="594" spans="1:15" x14ac:dyDescent="0.35">
      <c r="A594" s="138"/>
      <c r="B594" s="138"/>
      <c r="C594" s="742"/>
      <c r="D594" s="138"/>
      <c r="E594" s="138"/>
      <c r="F594" s="138"/>
      <c r="G594" s="138"/>
      <c r="H594" s="138"/>
      <c r="I594" s="138"/>
      <c r="N594" s="138"/>
      <c r="O594" s="138"/>
    </row>
    <row r="595" spans="1:15" x14ac:dyDescent="0.35">
      <c r="A595" s="138"/>
      <c r="B595" s="138"/>
      <c r="C595" s="742"/>
      <c r="D595" s="138"/>
      <c r="E595" s="138"/>
      <c r="F595" s="138"/>
      <c r="G595" s="138"/>
      <c r="H595" s="138"/>
      <c r="I595" s="138"/>
      <c r="N595" s="138"/>
      <c r="O595" s="138"/>
    </row>
    <row r="596" spans="1:15" x14ac:dyDescent="0.35">
      <c r="A596" s="138"/>
      <c r="B596" s="138"/>
      <c r="C596" s="742"/>
      <c r="D596" s="138"/>
      <c r="E596" s="138"/>
      <c r="F596" s="138"/>
      <c r="G596" s="138"/>
      <c r="H596" s="138"/>
      <c r="I596" s="138"/>
      <c r="N596" s="138"/>
      <c r="O596" s="138"/>
    </row>
    <row r="597" spans="1:15" x14ac:dyDescent="0.35">
      <c r="A597" s="138"/>
      <c r="B597" s="138"/>
      <c r="C597" s="742"/>
      <c r="D597" s="138"/>
      <c r="E597" s="138"/>
      <c r="F597" s="138"/>
      <c r="G597" s="138"/>
      <c r="H597" s="138"/>
      <c r="I597" s="138"/>
      <c r="N597" s="138"/>
      <c r="O597" s="138"/>
    </row>
    <row r="598" spans="1:15" x14ac:dyDescent="0.35">
      <c r="A598" s="138"/>
      <c r="B598" s="138"/>
      <c r="C598" s="742"/>
      <c r="D598" s="138"/>
      <c r="E598" s="138"/>
      <c r="F598" s="138"/>
      <c r="G598" s="138"/>
      <c r="H598" s="138"/>
      <c r="I598" s="138"/>
      <c r="N598" s="138"/>
      <c r="O598" s="138"/>
    </row>
    <row r="599" spans="1:15" x14ac:dyDescent="0.35">
      <c r="A599" s="138"/>
      <c r="B599" s="138"/>
      <c r="C599" s="742"/>
      <c r="D599" s="138"/>
      <c r="E599" s="138"/>
      <c r="F599" s="138"/>
      <c r="G599" s="138"/>
      <c r="H599" s="138"/>
      <c r="I599" s="138"/>
      <c r="N599" s="138"/>
      <c r="O599" s="138"/>
    </row>
    <row r="600" spans="1:15" x14ac:dyDescent="0.35">
      <c r="A600" s="138"/>
      <c r="B600" s="138"/>
      <c r="C600" s="742"/>
      <c r="D600" s="138"/>
      <c r="E600" s="138"/>
      <c r="F600" s="138"/>
      <c r="G600" s="138"/>
      <c r="H600" s="138"/>
      <c r="I600" s="138"/>
      <c r="N600" s="138"/>
      <c r="O600" s="138"/>
    </row>
    <row r="601" spans="1:15" x14ac:dyDescent="0.35">
      <c r="A601" s="138"/>
      <c r="B601" s="138"/>
      <c r="C601" s="742"/>
      <c r="D601" s="138"/>
      <c r="E601" s="138"/>
      <c r="F601" s="138"/>
      <c r="G601" s="138"/>
      <c r="H601" s="138"/>
      <c r="I601" s="138"/>
      <c r="N601" s="138"/>
      <c r="O601" s="138"/>
    </row>
    <row r="602" spans="1:15" x14ac:dyDescent="0.35">
      <c r="A602" s="138"/>
      <c r="B602" s="138"/>
      <c r="C602" s="742"/>
      <c r="D602" s="138"/>
      <c r="E602" s="138"/>
      <c r="F602" s="138"/>
      <c r="G602" s="138"/>
      <c r="H602" s="138"/>
      <c r="I602" s="138"/>
      <c r="N602" s="138"/>
      <c r="O602" s="138"/>
    </row>
    <row r="603" spans="1:15" x14ac:dyDescent="0.35">
      <c r="A603" s="138"/>
      <c r="B603" s="138"/>
      <c r="C603" s="742"/>
      <c r="D603" s="138"/>
      <c r="E603" s="138"/>
      <c r="F603" s="138"/>
      <c r="G603" s="138"/>
      <c r="H603" s="138"/>
      <c r="I603" s="138"/>
      <c r="N603" s="138"/>
      <c r="O603" s="138"/>
    </row>
    <row r="604" spans="1:15" x14ac:dyDescent="0.35">
      <c r="A604" s="138"/>
      <c r="B604" s="138"/>
      <c r="C604" s="742"/>
      <c r="D604" s="138"/>
      <c r="E604" s="138"/>
      <c r="F604" s="138"/>
      <c r="G604" s="138"/>
      <c r="H604" s="138"/>
      <c r="I604" s="138"/>
      <c r="N604" s="138"/>
      <c r="O604" s="138"/>
    </row>
    <row r="605" spans="1:15" x14ac:dyDescent="0.35">
      <c r="A605" s="138"/>
      <c r="B605" s="138"/>
      <c r="C605" s="742"/>
      <c r="D605" s="138"/>
      <c r="E605" s="138"/>
      <c r="F605" s="138"/>
      <c r="G605" s="138"/>
      <c r="H605" s="138"/>
      <c r="I605" s="138"/>
      <c r="N605" s="138"/>
      <c r="O605" s="138"/>
    </row>
    <row r="606" spans="1:15" x14ac:dyDescent="0.35">
      <c r="A606" s="138"/>
      <c r="B606" s="138"/>
      <c r="C606" s="742"/>
      <c r="D606" s="138"/>
      <c r="E606" s="138"/>
      <c r="F606" s="138"/>
      <c r="G606" s="138"/>
      <c r="H606" s="138"/>
      <c r="I606" s="138"/>
      <c r="N606" s="138"/>
      <c r="O606" s="138"/>
    </row>
    <row r="607" spans="1:15" x14ac:dyDescent="0.35">
      <c r="A607" s="138"/>
      <c r="B607" s="138"/>
      <c r="C607" s="742"/>
      <c r="D607" s="138"/>
      <c r="E607" s="138"/>
      <c r="F607" s="138"/>
      <c r="G607" s="138"/>
      <c r="H607" s="138"/>
      <c r="I607" s="138"/>
      <c r="N607" s="138"/>
      <c r="O607" s="138"/>
    </row>
    <row r="608" spans="1:15" x14ac:dyDescent="0.35">
      <c r="A608" s="138"/>
      <c r="B608" s="138"/>
      <c r="C608" s="742"/>
      <c r="D608" s="138"/>
      <c r="E608" s="138"/>
      <c r="F608" s="138"/>
      <c r="G608" s="138"/>
      <c r="H608" s="138"/>
      <c r="I608" s="138"/>
      <c r="N608" s="138"/>
      <c r="O608" s="138"/>
    </row>
    <row r="609" spans="1:15" x14ac:dyDescent="0.35">
      <c r="A609" s="138"/>
      <c r="B609" s="138"/>
      <c r="C609" s="742"/>
      <c r="D609" s="138"/>
      <c r="E609" s="138"/>
      <c r="F609" s="138"/>
      <c r="G609" s="138"/>
      <c r="H609" s="138"/>
      <c r="I609" s="138"/>
      <c r="N609" s="138"/>
      <c r="O609" s="138"/>
    </row>
    <row r="610" spans="1:15" x14ac:dyDescent="0.35">
      <c r="A610" s="138"/>
      <c r="B610" s="138"/>
      <c r="C610" s="742"/>
      <c r="D610" s="138"/>
      <c r="E610" s="138"/>
      <c r="F610" s="138"/>
      <c r="G610" s="138"/>
      <c r="H610" s="138"/>
      <c r="I610" s="138"/>
      <c r="N610" s="138"/>
      <c r="O610" s="138"/>
    </row>
    <row r="611" spans="1:15" x14ac:dyDescent="0.35">
      <c r="A611" s="138"/>
      <c r="B611" s="138"/>
      <c r="C611" s="742"/>
      <c r="D611" s="138"/>
      <c r="E611" s="138"/>
      <c r="F611" s="138"/>
      <c r="G611" s="138"/>
      <c r="H611" s="138"/>
      <c r="I611" s="138"/>
      <c r="N611" s="138"/>
      <c r="O611" s="138"/>
    </row>
    <row r="612" spans="1:15" x14ac:dyDescent="0.35">
      <c r="A612" s="138"/>
      <c r="B612" s="138"/>
      <c r="C612" s="742"/>
      <c r="D612" s="138"/>
      <c r="E612" s="138"/>
      <c r="F612" s="138"/>
      <c r="G612" s="138"/>
      <c r="H612" s="138"/>
      <c r="I612" s="138"/>
      <c r="N612" s="138"/>
      <c r="O612" s="138"/>
    </row>
    <row r="613" spans="1:15" x14ac:dyDescent="0.35">
      <c r="A613" s="138"/>
      <c r="B613" s="138"/>
      <c r="C613" s="742"/>
      <c r="D613" s="138"/>
      <c r="E613" s="138"/>
      <c r="F613" s="138"/>
      <c r="G613" s="138"/>
      <c r="H613" s="138"/>
      <c r="I613" s="138"/>
      <c r="N613" s="138"/>
      <c r="O613" s="138"/>
    </row>
    <row r="614" spans="1:15" x14ac:dyDescent="0.35">
      <c r="A614" s="138"/>
      <c r="B614" s="138"/>
      <c r="C614" s="742"/>
      <c r="D614" s="138"/>
      <c r="E614" s="138"/>
      <c r="F614" s="138"/>
      <c r="G614" s="138"/>
      <c r="H614" s="138"/>
      <c r="I614" s="138"/>
      <c r="N614" s="138"/>
      <c r="O614" s="138"/>
    </row>
    <row r="615" spans="1:15" x14ac:dyDescent="0.35">
      <c r="A615" s="138"/>
      <c r="B615" s="138"/>
      <c r="C615" s="742"/>
      <c r="D615" s="138"/>
      <c r="E615" s="138"/>
      <c r="F615" s="138"/>
      <c r="G615" s="138"/>
      <c r="H615" s="138"/>
      <c r="I615" s="138"/>
      <c r="N615" s="138"/>
      <c r="O615" s="138"/>
    </row>
    <row r="616" spans="1:15" x14ac:dyDescent="0.35">
      <c r="A616" s="138"/>
      <c r="B616" s="138"/>
      <c r="C616" s="742"/>
      <c r="D616" s="138"/>
      <c r="E616" s="138"/>
      <c r="F616" s="138"/>
      <c r="G616" s="138"/>
      <c r="H616" s="138"/>
      <c r="I616" s="138"/>
      <c r="N616" s="138"/>
      <c r="O616" s="138"/>
    </row>
    <row r="617" spans="1:15" x14ac:dyDescent="0.35">
      <c r="A617" s="138"/>
      <c r="B617" s="138"/>
      <c r="C617" s="742"/>
      <c r="D617" s="138"/>
      <c r="E617" s="138"/>
      <c r="F617" s="138"/>
      <c r="G617" s="138"/>
      <c r="H617" s="138"/>
      <c r="I617" s="138"/>
      <c r="N617" s="138"/>
      <c r="O617" s="138"/>
    </row>
    <row r="618" spans="1:15" x14ac:dyDescent="0.35">
      <c r="A618" s="138"/>
      <c r="B618" s="138"/>
      <c r="C618" s="742"/>
      <c r="D618" s="138"/>
      <c r="E618" s="138"/>
      <c r="F618" s="138"/>
      <c r="G618" s="138"/>
      <c r="H618" s="138"/>
      <c r="I618" s="138"/>
      <c r="N618" s="138"/>
      <c r="O618" s="138"/>
    </row>
    <row r="619" spans="1:15" x14ac:dyDescent="0.35">
      <c r="A619" s="138"/>
      <c r="B619" s="138"/>
      <c r="C619" s="742"/>
      <c r="D619" s="138"/>
      <c r="E619" s="138"/>
      <c r="F619" s="138"/>
      <c r="G619" s="138"/>
      <c r="H619" s="138"/>
      <c r="I619" s="138"/>
      <c r="N619" s="138"/>
      <c r="O619" s="138"/>
    </row>
    <row r="620" spans="1:15" x14ac:dyDescent="0.35">
      <c r="A620" s="138"/>
      <c r="B620" s="138"/>
      <c r="C620" s="742"/>
      <c r="D620" s="138"/>
      <c r="E620" s="138"/>
      <c r="F620" s="138"/>
      <c r="G620" s="138"/>
      <c r="H620" s="138"/>
      <c r="I620" s="138"/>
      <c r="N620" s="138"/>
      <c r="O620" s="138"/>
    </row>
    <row r="621" spans="1:15" x14ac:dyDescent="0.35">
      <c r="A621" s="138"/>
      <c r="B621" s="138"/>
      <c r="C621" s="742"/>
      <c r="D621" s="138"/>
      <c r="E621" s="138"/>
      <c r="F621" s="138"/>
      <c r="G621" s="138"/>
      <c r="H621" s="138"/>
      <c r="I621" s="138"/>
      <c r="N621" s="138"/>
      <c r="O621" s="138"/>
    </row>
    <row r="622" spans="1:15" x14ac:dyDescent="0.35">
      <c r="A622" s="138"/>
      <c r="B622" s="138"/>
      <c r="C622" s="742"/>
      <c r="D622" s="138"/>
      <c r="E622" s="138"/>
      <c r="F622" s="138"/>
      <c r="G622" s="138"/>
      <c r="H622" s="138"/>
      <c r="I622" s="138"/>
      <c r="N622" s="138"/>
      <c r="O622" s="138"/>
    </row>
    <row r="623" spans="1:15" x14ac:dyDescent="0.35">
      <c r="A623" s="138"/>
      <c r="B623" s="138"/>
      <c r="C623" s="742"/>
      <c r="D623" s="138"/>
      <c r="E623" s="138"/>
      <c r="F623" s="138"/>
      <c r="G623" s="138"/>
      <c r="H623" s="138"/>
      <c r="I623" s="138"/>
      <c r="N623" s="138"/>
      <c r="O623" s="138"/>
    </row>
    <row r="624" spans="1:15" x14ac:dyDescent="0.35">
      <c r="A624" s="138"/>
      <c r="B624" s="138"/>
      <c r="C624" s="742"/>
      <c r="D624" s="138"/>
      <c r="E624" s="138"/>
      <c r="F624" s="138"/>
      <c r="G624" s="138"/>
      <c r="H624" s="138"/>
      <c r="I624" s="138"/>
      <c r="N624" s="138"/>
      <c r="O624" s="138"/>
    </row>
    <row r="625" spans="1:15" x14ac:dyDescent="0.35">
      <c r="A625" s="138"/>
      <c r="B625" s="138"/>
      <c r="C625" s="742"/>
      <c r="D625" s="138"/>
      <c r="E625" s="138"/>
      <c r="F625" s="138"/>
      <c r="G625" s="138"/>
      <c r="H625" s="138"/>
      <c r="I625" s="138"/>
      <c r="N625" s="138"/>
      <c r="O625" s="138"/>
    </row>
    <row r="626" spans="1:15" x14ac:dyDescent="0.35">
      <c r="A626" s="138"/>
      <c r="B626" s="138"/>
      <c r="C626" s="742"/>
      <c r="D626" s="138"/>
      <c r="E626" s="138"/>
      <c r="F626" s="138"/>
      <c r="G626" s="138"/>
      <c r="H626" s="138"/>
      <c r="I626" s="138"/>
      <c r="N626" s="138"/>
      <c r="O626" s="138"/>
    </row>
    <row r="627" spans="1:15" x14ac:dyDescent="0.35">
      <c r="A627" s="138"/>
      <c r="B627" s="138"/>
      <c r="C627" s="742"/>
      <c r="D627" s="138"/>
      <c r="E627" s="138"/>
      <c r="F627" s="138"/>
      <c r="G627" s="138"/>
      <c r="H627" s="138"/>
      <c r="I627" s="138"/>
      <c r="N627" s="138"/>
      <c r="O627" s="138"/>
    </row>
    <row r="628" spans="1:15" x14ac:dyDescent="0.35">
      <c r="A628" s="138"/>
      <c r="B628" s="138"/>
      <c r="C628" s="742"/>
      <c r="D628" s="138"/>
      <c r="E628" s="138"/>
      <c r="F628" s="138"/>
      <c r="G628" s="138"/>
      <c r="H628" s="138"/>
      <c r="I628" s="138"/>
      <c r="N628" s="138"/>
      <c r="O628" s="138"/>
    </row>
    <row r="629" spans="1:15" x14ac:dyDescent="0.35">
      <c r="A629" s="138"/>
      <c r="B629" s="138"/>
      <c r="C629" s="742"/>
      <c r="D629" s="138"/>
      <c r="E629" s="138"/>
      <c r="F629" s="138"/>
      <c r="G629" s="138"/>
      <c r="H629" s="138"/>
      <c r="I629" s="138"/>
      <c r="N629" s="138"/>
      <c r="O629" s="138"/>
    </row>
    <row r="630" spans="1:15" x14ac:dyDescent="0.35">
      <c r="A630" s="138"/>
      <c r="B630" s="138"/>
      <c r="C630" s="742"/>
      <c r="D630" s="138"/>
      <c r="E630" s="138"/>
      <c r="F630" s="138"/>
      <c r="G630" s="138"/>
      <c r="H630" s="138"/>
      <c r="I630" s="138"/>
      <c r="N630" s="138"/>
      <c r="O630" s="138"/>
    </row>
    <row r="631" spans="1:15" x14ac:dyDescent="0.35">
      <c r="A631" s="138"/>
      <c r="B631" s="138"/>
      <c r="C631" s="742"/>
      <c r="D631" s="138"/>
      <c r="E631" s="138"/>
      <c r="F631" s="138"/>
      <c r="G631" s="138"/>
      <c r="H631" s="138"/>
      <c r="I631" s="138"/>
      <c r="N631" s="138"/>
      <c r="O631" s="138"/>
    </row>
    <row r="632" spans="1:15" x14ac:dyDescent="0.35">
      <c r="A632" s="138"/>
      <c r="B632" s="138"/>
      <c r="C632" s="742"/>
      <c r="D632" s="138"/>
      <c r="E632" s="138"/>
      <c r="F632" s="138"/>
      <c r="G632" s="138"/>
      <c r="H632" s="138"/>
      <c r="I632" s="138"/>
      <c r="N632" s="138"/>
      <c r="O632" s="138"/>
    </row>
    <row r="633" spans="1:15" x14ac:dyDescent="0.35">
      <c r="A633" s="138"/>
      <c r="B633" s="138"/>
      <c r="C633" s="742"/>
      <c r="D633" s="138"/>
      <c r="E633" s="138"/>
      <c r="F633" s="138"/>
      <c r="G633" s="138"/>
      <c r="H633" s="138"/>
      <c r="I633" s="138"/>
      <c r="N633" s="138"/>
      <c r="O633" s="138"/>
    </row>
    <row r="634" spans="1:15" x14ac:dyDescent="0.35">
      <c r="A634" s="138"/>
      <c r="B634" s="138"/>
      <c r="C634" s="742"/>
      <c r="D634" s="138"/>
      <c r="E634" s="138"/>
      <c r="F634" s="138"/>
      <c r="G634" s="138"/>
      <c r="H634" s="138"/>
      <c r="I634" s="138"/>
      <c r="N634" s="138"/>
      <c r="O634" s="138"/>
    </row>
    <row r="635" spans="1:15" x14ac:dyDescent="0.35">
      <c r="A635" s="138"/>
      <c r="B635" s="138"/>
      <c r="C635" s="742"/>
      <c r="D635" s="138"/>
      <c r="E635" s="138"/>
      <c r="F635" s="138"/>
      <c r="G635" s="138"/>
      <c r="H635" s="138"/>
      <c r="I635" s="138"/>
      <c r="N635" s="138"/>
      <c r="O635" s="138"/>
    </row>
    <row r="636" spans="1:15" x14ac:dyDescent="0.35">
      <c r="A636" s="138"/>
      <c r="B636" s="138"/>
      <c r="C636" s="742"/>
      <c r="D636" s="138"/>
      <c r="E636" s="138"/>
      <c r="F636" s="138"/>
      <c r="G636" s="138"/>
      <c r="H636" s="138"/>
      <c r="I636" s="138"/>
      <c r="N636" s="138"/>
      <c r="O636" s="138"/>
    </row>
    <row r="637" spans="1:15" x14ac:dyDescent="0.35">
      <c r="A637" s="138"/>
      <c r="B637" s="138"/>
      <c r="C637" s="742"/>
      <c r="D637" s="138"/>
      <c r="E637" s="138"/>
      <c r="F637" s="138"/>
      <c r="G637" s="138"/>
      <c r="H637" s="138"/>
      <c r="I637" s="138"/>
      <c r="N637" s="138"/>
      <c r="O637" s="138"/>
    </row>
    <row r="638" spans="1:15" x14ac:dyDescent="0.35">
      <c r="A638" s="138"/>
      <c r="B638" s="138"/>
      <c r="C638" s="742"/>
      <c r="D638" s="138"/>
      <c r="E638" s="138"/>
      <c r="F638" s="138"/>
      <c r="G638" s="138"/>
      <c r="H638" s="138"/>
      <c r="I638" s="138"/>
      <c r="N638" s="138"/>
      <c r="O638" s="138"/>
    </row>
    <row r="639" spans="1:15" x14ac:dyDescent="0.35">
      <c r="A639" s="138"/>
      <c r="B639" s="138"/>
      <c r="C639" s="742"/>
      <c r="D639" s="138"/>
      <c r="E639" s="138"/>
      <c r="F639" s="138"/>
      <c r="G639" s="138"/>
      <c r="H639" s="138"/>
      <c r="I639" s="138"/>
      <c r="N639" s="138"/>
      <c r="O639" s="138"/>
    </row>
    <row r="640" spans="1:15" x14ac:dyDescent="0.35">
      <c r="A640" s="138"/>
      <c r="B640" s="138"/>
      <c r="C640" s="742"/>
      <c r="D640" s="138"/>
      <c r="E640" s="138"/>
      <c r="F640" s="138"/>
      <c r="G640" s="138"/>
      <c r="H640" s="138"/>
      <c r="I640" s="138"/>
      <c r="N640" s="138"/>
      <c r="O640" s="138"/>
    </row>
    <row r="641" spans="1:15" x14ac:dyDescent="0.35">
      <c r="A641" s="138"/>
      <c r="B641" s="138"/>
      <c r="C641" s="742"/>
      <c r="D641" s="138"/>
      <c r="E641" s="138"/>
      <c r="F641" s="138"/>
      <c r="G641" s="138"/>
      <c r="H641" s="138"/>
      <c r="I641" s="138"/>
      <c r="N641" s="138"/>
      <c r="O641" s="138"/>
    </row>
    <row r="642" spans="1:15" x14ac:dyDescent="0.35">
      <c r="A642" s="138"/>
      <c r="B642" s="138"/>
      <c r="C642" s="742"/>
      <c r="D642" s="138"/>
      <c r="E642" s="138"/>
      <c r="F642" s="138"/>
      <c r="G642" s="138"/>
      <c r="H642" s="138"/>
      <c r="I642" s="138"/>
      <c r="N642" s="138"/>
      <c r="O642" s="138"/>
    </row>
    <row r="643" spans="1:15" x14ac:dyDescent="0.35">
      <c r="A643" s="138"/>
      <c r="B643" s="138"/>
      <c r="C643" s="742"/>
      <c r="D643" s="138"/>
      <c r="E643" s="138"/>
      <c r="F643" s="138"/>
      <c r="G643" s="138"/>
      <c r="H643" s="138"/>
      <c r="I643" s="138"/>
      <c r="N643" s="138"/>
      <c r="O643" s="138"/>
    </row>
    <row r="644" spans="1:15" x14ac:dyDescent="0.35">
      <c r="A644" s="138"/>
      <c r="B644" s="138"/>
      <c r="C644" s="742"/>
      <c r="D644" s="138"/>
      <c r="E644" s="138"/>
      <c r="F644" s="138"/>
      <c r="G644" s="138"/>
      <c r="H644" s="138"/>
      <c r="I644" s="138"/>
      <c r="N644" s="138"/>
      <c r="O644" s="138"/>
    </row>
    <row r="645" spans="1:15" x14ac:dyDescent="0.35">
      <c r="A645" s="138"/>
      <c r="B645" s="138"/>
      <c r="C645" s="742"/>
      <c r="D645" s="138"/>
      <c r="E645" s="138"/>
      <c r="F645" s="138"/>
      <c r="G645" s="138"/>
      <c r="H645" s="138"/>
      <c r="I645" s="138"/>
      <c r="N645" s="138"/>
      <c r="O645" s="138"/>
    </row>
    <row r="646" spans="1:15" x14ac:dyDescent="0.35">
      <c r="A646" s="138"/>
      <c r="B646" s="138"/>
      <c r="C646" s="742"/>
      <c r="D646" s="138"/>
      <c r="E646" s="138"/>
      <c r="F646" s="138"/>
      <c r="G646" s="138"/>
      <c r="H646" s="138"/>
      <c r="I646" s="138"/>
      <c r="N646" s="138"/>
      <c r="O646" s="138"/>
    </row>
    <row r="647" spans="1:15" x14ac:dyDescent="0.35">
      <c r="A647" s="138"/>
      <c r="B647" s="138"/>
      <c r="C647" s="742"/>
      <c r="D647" s="138"/>
      <c r="E647" s="138"/>
      <c r="F647" s="138"/>
      <c r="G647" s="138"/>
      <c r="H647" s="138"/>
      <c r="I647" s="138"/>
      <c r="N647" s="138"/>
      <c r="O647" s="138"/>
    </row>
    <row r="648" spans="1:15" x14ac:dyDescent="0.35">
      <c r="A648" s="138"/>
      <c r="B648" s="138"/>
      <c r="C648" s="742"/>
      <c r="D648" s="138"/>
      <c r="E648" s="138"/>
      <c r="F648" s="138"/>
      <c r="G648" s="138"/>
      <c r="H648" s="138"/>
      <c r="I648" s="138"/>
      <c r="N648" s="138"/>
      <c r="O648" s="138"/>
    </row>
    <row r="649" spans="1:15" x14ac:dyDescent="0.35">
      <c r="A649" s="138"/>
      <c r="B649" s="138"/>
      <c r="C649" s="742"/>
      <c r="D649" s="138"/>
      <c r="E649" s="138"/>
      <c r="F649" s="138"/>
      <c r="G649" s="138"/>
      <c r="H649" s="138"/>
      <c r="I649" s="138"/>
      <c r="N649" s="138"/>
      <c r="O649" s="138"/>
    </row>
    <row r="650" spans="1:15" x14ac:dyDescent="0.35">
      <c r="A650" s="138"/>
      <c r="B650" s="138"/>
      <c r="C650" s="742"/>
      <c r="D650" s="138"/>
      <c r="E650" s="138"/>
      <c r="F650" s="138"/>
      <c r="G650" s="138"/>
      <c r="H650" s="138"/>
      <c r="I650" s="138"/>
      <c r="N650" s="138"/>
      <c r="O650" s="138"/>
    </row>
    <row r="651" spans="1:15" x14ac:dyDescent="0.35">
      <c r="A651" s="138"/>
      <c r="B651" s="138"/>
      <c r="C651" s="742"/>
      <c r="D651" s="138"/>
      <c r="E651" s="138"/>
      <c r="F651" s="138"/>
      <c r="G651" s="138"/>
      <c r="H651" s="138"/>
      <c r="I651" s="138"/>
      <c r="N651" s="138"/>
      <c r="O651" s="138"/>
    </row>
    <row r="652" spans="1:15" x14ac:dyDescent="0.35">
      <c r="A652" s="138"/>
      <c r="B652" s="138"/>
      <c r="C652" s="742"/>
      <c r="D652" s="138"/>
      <c r="E652" s="138"/>
      <c r="F652" s="138"/>
      <c r="G652" s="138"/>
      <c r="H652" s="138"/>
      <c r="I652" s="138"/>
      <c r="N652" s="138"/>
      <c r="O652" s="138"/>
    </row>
    <row r="653" spans="1:15" x14ac:dyDescent="0.35">
      <c r="A653" s="138"/>
      <c r="B653" s="138"/>
      <c r="C653" s="742"/>
      <c r="D653" s="138"/>
      <c r="E653" s="138"/>
      <c r="F653" s="138"/>
      <c r="G653" s="138"/>
      <c r="H653" s="138"/>
      <c r="I653" s="138"/>
      <c r="N653" s="138"/>
      <c r="O653" s="138"/>
    </row>
    <row r="654" spans="1:15" x14ac:dyDescent="0.35">
      <c r="A654" s="138"/>
      <c r="B654" s="138"/>
      <c r="C654" s="742"/>
      <c r="D654" s="138"/>
      <c r="E654" s="138"/>
      <c r="F654" s="138"/>
      <c r="G654" s="138"/>
      <c r="H654" s="138"/>
      <c r="I654" s="138"/>
      <c r="N654" s="138"/>
      <c r="O654" s="138"/>
    </row>
    <row r="655" spans="1:15" x14ac:dyDescent="0.35">
      <c r="A655" s="138"/>
      <c r="B655" s="138"/>
      <c r="C655" s="742"/>
      <c r="D655" s="138"/>
      <c r="E655" s="138"/>
      <c r="F655" s="138"/>
      <c r="G655" s="138"/>
      <c r="H655" s="138"/>
      <c r="I655" s="138"/>
      <c r="N655" s="138"/>
      <c r="O655" s="138"/>
    </row>
    <row r="656" spans="1:15" x14ac:dyDescent="0.35">
      <c r="A656" s="138"/>
      <c r="B656" s="138"/>
      <c r="C656" s="742"/>
      <c r="D656" s="138"/>
      <c r="E656" s="138"/>
      <c r="F656" s="138"/>
      <c r="G656" s="138"/>
      <c r="H656" s="138"/>
      <c r="I656" s="138"/>
      <c r="N656" s="138"/>
      <c r="O656" s="138"/>
    </row>
    <row r="657" spans="1:15" x14ac:dyDescent="0.35">
      <c r="A657" s="138"/>
      <c r="B657" s="138"/>
      <c r="C657" s="742"/>
      <c r="D657" s="138"/>
      <c r="E657" s="138"/>
      <c r="F657" s="138"/>
      <c r="G657" s="138"/>
      <c r="H657" s="138"/>
      <c r="I657" s="138"/>
      <c r="N657" s="138"/>
      <c r="O657" s="138"/>
    </row>
    <row r="658" spans="1:15" x14ac:dyDescent="0.35">
      <c r="A658" s="138"/>
      <c r="B658" s="138"/>
      <c r="C658" s="742"/>
      <c r="D658" s="138"/>
      <c r="E658" s="138"/>
      <c r="F658" s="138"/>
      <c r="G658" s="138"/>
      <c r="H658" s="138"/>
      <c r="I658" s="138"/>
      <c r="N658" s="138"/>
      <c r="O658" s="138"/>
    </row>
    <row r="659" spans="1:15" x14ac:dyDescent="0.35">
      <c r="A659" s="138"/>
      <c r="B659" s="138"/>
      <c r="C659" s="742"/>
      <c r="D659" s="138"/>
      <c r="E659" s="138"/>
      <c r="F659" s="138"/>
      <c r="G659" s="138"/>
      <c r="H659" s="138"/>
      <c r="I659" s="138"/>
      <c r="N659" s="138"/>
      <c r="O659" s="138"/>
    </row>
    <row r="660" spans="1:15" x14ac:dyDescent="0.35">
      <c r="A660" s="138"/>
      <c r="B660" s="138"/>
      <c r="C660" s="742"/>
      <c r="D660" s="138"/>
      <c r="E660" s="138"/>
      <c r="F660" s="138"/>
      <c r="G660" s="138"/>
      <c r="H660" s="138"/>
      <c r="I660" s="138"/>
      <c r="N660" s="138"/>
      <c r="O660" s="138"/>
    </row>
    <row r="661" spans="1:15" x14ac:dyDescent="0.35">
      <c r="A661" s="138"/>
      <c r="B661" s="138"/>
      <c r="C661" s="742"/>
      <c r="D661" s="138"/>
      <c r="E661" s="138"/>
      <c r="F661" s="138"/>
      <c r="G661" s="138"/>
      <c r="H661" s="138"/>
      <c r="I661" s="138"/>
      <c r="N661" s="138"/>
      <c r="O661" s="138"/>
    </row>
    <row r="662" spans="1:15" x14ac:dyDescent="0.35">
      <c r="A662" s="138"/>
      <c r="B662" s="138"/>
      <c r="C662" s="742"/>
      <c r="D662" s="138"/>
      <c r="E662" s="138"/>
      <c r="F662" s="138"/>
      <c r="G662" s="138"/>
      <c r="H662" s="138"/>
      <c r="I662" s="138"/>
      <c r="N662" s="138"/>
      <c r="O662" s="138"/>
    </row>
    <row r="663" spans="1:15" x14ac:dyDescent="0.35">
      <c r="A663" s="138"/>
      <c r="B663" s="138"/>
      <c r="C663" s="742"/>
      <c r="D663" s="138"/>
      <c r="E663" s="138"/>
      <c r="F663" s="138"/>
      <c r="G663" s="138"/>
      <c r="H663" s="138"/>
      <c r="I663" s="138"/>
      <c r="N663" s="138"/>
      <c r="O663" s="138"/>
    </row>
    <row r="664" spans="1:15" x14ac:dyDescent="0.35">
      <c r="A664" s="138"/>
      <c r="B664" s="138"/>
      <c r="C664" s="742"/>
      <c r="D664" s="138"/>
      <c r="E664" s="138"/>
      <c r="F664" s="138"/>
      <c r="G664" s="138"/>
      <c r="H664" s="138"/>
      <c r="I664" s="138"/>
      <c r="N664" s="138"/>
      <c r="O664" s="138"/>
    </row>
    <row r="665" spans="1:15" x14ac:dyDescent="0.35">
      <c r="A665" s="138"/>
      <c r="B665" s="138"/>
      <c r="C665" s="742"/>
      <c r="D665" s="138"/>
      <c r="E665" s="138"/>
      <c r="F665" s="138"/>
      <c r="G665" s="138"/>
      <c r="H665" s="138"/>
      <c r="I665" s="138"/>
      <c r="N665" s="138"/>
      <c r="O665" s="138"/>
    </row>
    <row r="666" spans="1:15" x14ac:dyDescent="0.35">
      <c r="A666" s="138"/>
      <c r="B666" s="138"/>
      <c r="C666" s="742"/>
      <c r="D666" s="138"/>
      <c r="E666" s="138"/>
      <c r="F666" s="138"/>
      <c r="G666" s="138"/>
      <c r="H666" s="138"/>
      <c r="I666" s="138"/>
      <c r="N666" s="138"/>
      <c r="O666" s="138"/>
    </row>
    <row r="667" spans="1:15" x14ac:dyDescent="0.35">
      <c r="A667" s="138"/>
      <c r="B667" s="138"/>
      <c r="C667" s="742"/>
      <c r="D667" s="138"/>
      <c r="E667" s="138"/>
      <c r="F667" s="138"/>
      <c r="G667" s="138"/>
      <c r="H667" s="138"/>
      <c r="I667" s="138"/>
      <c r="N667" s="138"/>
      <c r="O667" s="138"/>
    </row>
    <row r="668" spans="1:15" x14ac:dyDescent="0.35">
      <c r="A668" s="138"/>
      <c r="B668" s="138"/>
      <c r="C668" s="742"/>
      <c r="D668" s="138"/>
      <c r="E668" s="138"/>
      <c r="F668" s="138"/>
      <c r="G668" s="138"/>
      <c r="H668" s="138"/>
      <c r="I668" s="138"/>
      <c r="N668" s="138"/>
      <c r="O668" s="138"/>
    </row>
    <row r="669" spans="1:15" x14ac:dyDescent="0.35">
      <c r="A669" s="138"/>
      <c r="B669" s="138"/>
      <c r="C669" s="742"/>
      <c r="D669" s="138"/>
      <c r="E669" s="138"/>
      <c r="F669" s="138"/>
      <c r="G669" s="138"/>
      <c r="H669" s="138"/>
      <c r="I669" s="138"/>
      <c r="N669" s="138"/>
      <c r="O669" s="138"/>
    </row>
    <row r="670" spans="1:15" x14ac:dyDescent="0.35">
      <c r="A670" s="138"/>
      <c r="B670" s="138"/>
      <c r="C670" s="742"/>
      <c r="D670" s="138"/>
      <c r="E670" s="138"/>
      <c r="F670" s="138"/>
      <c r="G670" s="138"/>
      <c r="H670" s="138"/>
      <c r="I670" s="138"/>
      <c r="N670" s="138"/>
      <c r="O670" s="138"/>
    </row>
    <row r="671" spans="1:15" x14ac:dyDescent="0.35">
      <c r="A671" s="138"/>
      <c r="B671" s="138"/>
      <c r="C671" s="742"/>
      <c r="D671" s="138"/>
      <c r="E671" s="138"/>
      <c r="F671" s="138"/>
      <c r="G671" s="138"/>
      <c r="H671" s="138"/>
      <c r="I671" s="138"/>
      <c r="N671" s="138"/>
      <c r="O671" s="138"/>
    </row>
    <row r="672" spans="1:15" x14ac:dyDescent="0.35">
      <c r="A672" s="138"/>
      <c r="B672" s="138"/>
      <c r="C672" s="742"/>
      <c r="D672" s="138"/>
      <c r="E672" s="138"/>
      <c r="F672" s="138"/>
      <c r="G672" s="138"/>
      <c r="H672" s="138"/>
      <c r="I672" s="138"/>
      <c r="N672" s="138"/>
      <c r="O672" s="138"/>
    </row>
    <row r="673" spans="1:15" x14ac:dyDescent="0.35">
      <c r="A673" s="138"/>
      <c r="B673" s="138"/>
      <c r="C673" s="742"/>
      <c r="D673" s="138"/>
      <c r="E673" s="138"/>
      <c r="F673" s="138"/>
      <c r="G673" s="138"/>
      <c r="H673" s="138"/>
      <c r="I673" s="138"/>
      <c r="N673" s="138"/>
      <c r="O673" s="138"/>
    </row>
    <row r="674" spans="1:15" x14ac:dyDescent="0.35">
      <c r="A674" s="138"/>
      <c r="B674" s="138"/>
      <c r="C674" s="742"/>
      <c r="D674" s="138"/>
      <c r="E674" s="138"/>
      <c r="F674" s="138"/>
      <c r="G674" s="138"/>
      <c r="H674" s="138"/>
      <c r="I674" s="138"/>
      <c r="N674" s="138"/>
      <c r="O674" s="138"/>
    </row>
    <row r="675" spans="1:15" x14ac:dyDescent="0.35">
      <c r="A675" s="138"/>
      <c r="B675" s="138"/>
      <c r="C675" s="742"/>
      <c r="D675" s="138"/>
      <c r="E675" s="138"/>
      <c r="F675" s="138"/>
      <c r="G675" s="138"/>
      <c r="H675" s="138"/>
      <c r="I675" s="138"/>
      <c r="N675" s="138"/>
      <c r="O675" s="138"/>
    </row>
    <row r="676" spans="1:15" x14ac:dyDescent="0.35">
      <c r="A676" s="138"/>
      <c r="B676" s="138"/>
      <c r="C676" s="742"/>
      <c r="D676" s="138"/>
      <c r="E676" s="138"/>
      <c r="F676" s="138"/>
      <c r="G676" s="138"/>
      <c r="H676" s="138"/>
      <c r="I676" s="138"/>
      <c r="N676" s="138"/>
      <c r="O676" s="138"/>
    </row>
    <row r="677" spans="1:15" x14ac:dyDescent="0.35">
      <c r="A677" s="138"/>
      <c r="B677" s="138"/>
      <c r="C677" s="742"/>
      <c r="D677" s="138"/>
      <c r="E677" s="138"/>
      <c r="F677" s="138"/>
      <c r="G677" s="138"/>
      <c r="H677" s="138"/>
      <c r="I677" s="138"/>
      <c r="N677" s="138"/>
      <c r="O677" s="138"/>
    </row>
    <row r="678" spans="1:15" x14ac:dyDescent="0.35">
      <c r="A678" s="138"/>
      <c r="B678" s="138"/>
      <c r="C678" s="742"/>
      <c r="D678" s="138"/>
      <c r="E678" s="138"/>
      <c r="F678" s="138"/>
      <c r="G678" s="138"/>
      <c r="H678" s="138"/>
      <c r="I678" s="138"/>
      <c r="N678" s="138"/>
      <c r="O678" s="138"/>
    </row>
    <row r="679" spans="1:15" x14ac:dyDescent="0.35">
      <c r="A679" s="138"/>
      <c r="B679" s="138"/>
      <c r="C679" s="742"/>
      <c r="D679" s="138"/>
      <c r="E679" s="138"/>
      <c r="F679" s="138"/>
      <c r="G679" s="138"/>
      <c r="H679" s="138"/>
      <c r="I679" s="138"/>
      <c r="N679" s="138"/>
      <c r="O679" s="138"/>
    </row>
    <row r="680" spans="1:15" x14ac:dyDescent="0.35">
      <c r="A680" s="138"/>
      <c r="B680" s="138"/>
      <c r="C680" s="742"/>
      <c r="D680" s="138"/>
      <c r="E680" s="138"/>
      <c r="F680" s="138"/>
      <c r="G680" s="138"/>
      <c r="H680" s="138"/>
      <c r="I680" s="138"/>
      <c r="N680" s="138"/>
      <c r="O680" s="138"/>
    </row>
    <row r="681" spans="1:15" x14ac:dyDescent="0.35">
      <c r="A681" s="138"/>
      <c r="B681" s="138"/>
      <c r="C681" s="742"/>
      <c r="D681" s="138"/>
      <c r="E681" s="138"/>
      <c r="F681" s="138"/>
      <c r="G681" s="138"/>
      <c r="H681" s="138"/>
      <c r="I681" s="138"/>
      <c r="N681" s="138"/>
      <c r="O681" s="138"/>
    </row>
    <row r="682" spans="1:15" x14ac:dyDescent="0.35">
      <c r="A682" s="138"/>
      <c r="B682" s="138"/>
      <c r="C682" s="742"/>
      <c r="D682" s="138"/>
      <c r="E682" s="138"/>
      <c r="F682" s="138"/>
      <c r="G682" s="138"/>
      <c r="H682" s="138"/>
      <c r="I682" s="138"/>
      <c r="N682" s="138"/>
      <c r="O682" s="138"/>
    </row>
    <row r="683" spans="1:15" x14ac:dyDescent="0.35">
      <c r="A683" s="138"/>
      <c r="B683" s="138"/>
      <c r="C683" s="742"/>
      <c r="D683" s="138"/>
      <c r="E683" s="138"/>
      <c r="F683" s="138"/>
      <c r="G683" s="138"/>
      <c r="H683" s="138"/>
      <c r="I683" s="138"/>
      <c r="N683" s="138"/>
      <c r="O683" s="138"/>
    </row>
    <row r="684" spans="1:15" x14ac:dyDescent="0.35">
      <c r="A684" s="138"/>
      <c r="B684" s="138"/>
      <c r="C684" s="742"/>
      <c r="D684" s="138"/>
      <c r="E684" s="138"/>
      <c r="F684" s="138"/>
      <c r="G684" s="138"/>
      <c r="H684" s="138"/>
      <c r="I684" s="138"/>
      <c r="N684" s="138"/>
      <c r="O684" s="138"/>
    </row>
    <row r="685" spans="1:15" x14ac:dyDescent="0.35">
      <c r="A685" s="138"/>
      <c r="B685" s="138"/>
      <c r="C685" s="742"/>
      <c r="D685" s="138"/>
      <c r="E685" s="138"/>
      <c r="F685" s="138"/>
      <c r="G685" s="138"/>
      <c r="H685" s="138"/>
      <c r="I685" s="138"/>
      <c r="N685" s="138"/>
      <c r="O685" s="138"/>
    </row>
    <row r="686" spans="1:15" x14ac:dyDescent="0.35">
      <c r="A686" s="138"/>
      <c r="B686" s="138"/>
      <c r="C686" s="742"/>
      <c r="D686" s="138"/>
      <c r="E686" s="138"/>
      <c r="F686" s="138"/>
      <c r="G686" s="138"/>
      <c r="H686" s="138"/>
      <c r="I686" s="138"/>
      <c r="N686" s="138"/>
      <c r="O686" s="138"/>
    </row>
    <row r="687" spans="1:15" x14ac:dyDescent="0.35">
      <c r="A687" s="138"/>
      <c r="B687" s="138"/>
      <c r="C687" s="742"/>
      <c r="D687" s="138"/>
      <c r="E687" s="138"/>
      <c r="F687" s="138"/>
      <c r="G687" s="138"/>
      <c r="H687" s="138"/>
      <c r="I687" s="138"/>
      <c r="N687" s="138"/>
      <c r="O687" s="138"/>
    </row>
    <row r="688" spans="1:15" x14ac:dyDescent="0.35">
      <c r="A688" s="138"/>
      <c r="B688" s="138"/>
      <c r="C688" s="742"/>
      <c r="D688" s="138"/>
      <c r="E688" s="138"/>
      <c r="F688" s="138"/>
      <c r="G688" s="138"/>
      <c r="H688" s="138"/>
      <c r="I688" s="138"/>
      <c r="N688" s="138"/>
      <c r="O688" s="138"/>
    </row>
    <row r="689" spans="1:15" x14ac:dyDescent="0.35">
      <c r="A689" s="138"/>
      <c r="B689" s="138"/>
      <c r="C689" s="742"/>
      <c r="D689" s="138"/>
      <c r="E689" s="138"/>
      <c r="F689" s="138"/>
      <c r="G689" s="138"/>
      <c r="H689" s="138"/>
      <c r="I689" s="138"/>
      <c r="N689" s="138"/>
      <c r="O689" s="138"/>
    </row>
    <row r="690" spans="1:15" x14ac:dyDescent="0.35">
      <c r="A690" s="138"/>
      <c r="B690" s="138"/>
      <c r="C690" s="742"/>
      <c r="D690" s="138"/>
      <c r="E690" s="138"/>
      <c r="F690" s="138"/>
      <c r="G690" s="138"/>
      <c r="H690" s="138"/>
      <c r="I690" s="138"/>
      <c r="N690" s="138"/>
      <c r="O690" s="138"/>
    </row>
    <row r="691" spans="1:15" x14ac:dyDescent="0.35">
      <c r="A691" s="138"/>
      <c r="B691" s="138"/>
      <c r="C691" s="742"/>
      <c r="D691" s="138"/>
      <c r="E691" s="138"/>
      <c r="F691" s="138"/>
      <c r="G691" s="138"/>
      <c r="H691" s="138"/>
      <c r="I691" s="138"/>
      <c r="N691" s="138"/>
      <c r="O691" s="138"/>
    </row>
    <row r="692" spans="1:15" x14ac:dyDescent="0.35">
      <c r="A692" s="138"/>
      <c r="B692" s="138"/>
      <c r="C692" s="742"/>
      <c r="D692" s="138"/>
      <c r="E692" s="138"/>
      <c r="F692" s="138"/>
      <c r="G692" s="138"/>
      <c r="H692" s="138"/>
      <c r="I692" s="138"/>
      <c r="N692" s="138"/>
      <c r="O692" s="138"/>
    </row>
    <row r="693" spans="1:15" x14ac:dyDescent="0.35">
      <c r="A693" s="138"/>
      <c r="B693" s="138"/>
      <c r="C693" s="742"/>
      <c r="D693" s="138"/>
      <c r="E693" s="138"/>
      <c r="F693" s="138"/>
      <c r="G693" s="138"/>
      <c r="H693" s="138"/>
      <c r="I693" s="138"/>
      <c r="N693" s="138"/>
      <c r="O693" s="138"/>
    </row>
    <row r="694" spans="1:15" x14ac:dyDescent="0.35">
      <c r="A694" s="138"/>
      <c r="B694" s="138"/>
      <c r="C694" s="742"/>
      <c r="D694" s="138"/>
      <c r="E694" s="138"/>
      <c r="F694" s="138"/>
      <c r="G694" s="138"/>
      <c r="H694" s="138"/>
      <c r="I694" s="138"/>
      <c r="N694" s="138"/>
      <c r="O694" s="138"/>
    </row>
    <row r="695" spans="1:15" x14ac:dyDescent="0.35">
      <c r="A695" s="138"/>
      <c r="B695" s="138"/>
      <c r="C695" s="742"/>
      <c r="D695" s="138"/>
      <c r="E695" s="138"/>
      <c r="F695" s="138"/>
      <c r="G695" s="138"/>
      <c r="H695" s="138"/>
      <c r="I695" s="138"/>
      <c r="N695" s="138"/>
      <c r="O695" s="138"/>
    </row>
    <row r="696" spans="1:15" x14ac:dyDescent="0.35">
      <c r="A696" s="138"/>
      <c r="B696" s="138"/>
      <c r="C696" s="742"/>
      <c r="D696" s="138"/>
      <c r="E696" s="138"/>
      <c r="F696" s="138"/>
      <c r="G696" s="138"/>
      <c r="H696" s="138"/>
      <c r="I696" s="138"/>
      <c r="N696" s="138"/>
      <c r="O696" s="138"/>
    </row>
    <row r="697" spans="1:15" x14ac:dyDescent="0.35">
      <c r="A697" s="138"/>
      <c r="B697" s="138"/>
      <c r="C697" s="742"/>
      <c r="D697" s="138"/>
      <c r="E697" s="138"/>
      <c r="F697" s="138"/>
      <c r="G697" s="138"/>
      <c r="H697" s="138"/>
      <c r="I697" s="138"/>
      <c r="N697" s="138"/>
      <c r="O697" s="138"/>
    </row>
    <row r="698" spans="1:15" x14ac:dyDescent="0.35">
      <c r="A698" s="138"/>
      <c r="B698" s="138"/>
      <c r="C698" s="742"/>
      <c r="D698" s="138"/>
      <c r="E698" s="138"/>
      <c r="F698" s="138"/>
      <c r="G698" s="138"/>
      <c r="H698" s="138"/>
      <c r="I698" s="138"/>
      <c r="N698" s="138"/>
      <c r="O698" s="138"/>
    </row>
    <row r="699" spans="1:15" x14ac:dyDescent="0.35">
      <c r="A699" s="138"/>
      <c r="B699" s="138"/>
      <c r="C699" s="742"/>
      <c r="D699" s="138"/>
      <c r="E699" s="138"/>
      <c r="F699" s="138"/>
      <c r="G699" s="138"/>
      <c r="H699" s="138"/>
      <c r="I699" s="138"/>
      <c r="N699" s="138"/>
      <c r="O699" s="138"/>
    </row>
    <row r="700" spans="1:15" x14ac:dyDescent="0.35">
      <c r="A700" s="138"/>
      <c r="B700" s="138"/>
      <c r="C700" s="742"/>
      <c r="D700" s="138"/>
      <c r="E700" s="138"/>
      <c r="F700" s="138"/>
      <c r="G700" s="138"/>
      <c r="H700" s="138"/>
      <c r="I700" s="138"/>
      <c r="N700" s="138"/>
      <c r="O700" s="138"/>
    </row>
    <row r="701" spans="1:15" x14ac:dyDescent="0.35">
      <c r="A701" s="138"/>
      <c r="B701" s="138"/>
      <c r="C701" s="742"/>
      <c r="D701" s="138"/>
      <c r="E701" s="138"/>
      <c r="F701" s="138"/>
      <c r="G701" s="138"/>
      <c r="H701" s="138"/>
      <c r="I701" s="138"/>
      <c r="N701" s="138"/>
      <c r="O701" s="138"/>
    </row>
    <row r="702" spans="1:15" x14ac:dyDescent="0.35">
      <c r="A702" s="138"/>
      <c r="B702" s="138"/>
      <c r="C702" s="742"/>
      <c r="D702" s="138"/>
      <c r="E702" s="138"/>
      <c r="F702" s="138"/>
      <c r="G702" s="138"/>
      <c r="H702" s="138"/>
      <c r="I702" s="138"/>
      <c r="N702" s="138"/>
      <c r="O702" s="138"/>
    </row>
    <row r="703" spans="1:15" x14ac:dyDescent="0.35">
      <c r="A703" s="138"/>
      <c r="B703" s="138"/>
      <c r="C703" s="742"/>
      <c r="D703" s="138"/>
      <c r="E703" s="138"/>
      <c r="F703" s="138"/>
      <c r="G703" s="138"/>
      <c r="H703" s="138"/>
      <c r="I703" s="138"/>
      <c r="N703" s="138"/>
      <c r="O703" s="138"/>
    </row>
    <row r="704" spans="1:15" x14ac:dyDescent="0.35">
      <c r="A704" s="138"/>
      <c r="B704" s="138"/>
      <c r="C704" s="742"/>
      <c r="D704" s="138"/>
      <c r="E704" s="138"/>
      <c r="F704" s="138"/>
      <c r="G704" s="138"/>
      <c r="H704" s="138"/>
      <c r="I704" s="138"/>
      <c r="N704" s="138"/>
      <c r="O704" s="138"/>
    </row>
    <row r="705" spans="1:15" x14ac:dyDescent="0.35">
      <c r="A705" s="138"/>
      <c r="B705" s="138"/>
      <c r="C705" s="742"/>
      <c r="D705" s="138"/>
      <c r="E705" s="138"/>
      <c r="F705" s="138"/>
      <c r="G705" s="138"/>
      <c r="H705" s="138"/>
      <c r="I705" s="138"/>
      <c r="N705" s="138"/>
      <c r="O705" s="138"/>
    </row>
    <row r="706" spans="1:15" x14ac:dyDescent="0.35">
      <c r="A706" s="138"/>
      <c r="B706" s="138"/>
      <c r="C706" s="742"/>
      <c r="D706" s="138"/>
      <c r="E706" s="138"/>
      <c r="F706" s="138"/>
      <c r="G706" s="138"/>
      <c r="H706" s="138"/>
      <c r="I706" s="138"/>
      <c r="N706" s="138"/>
      <c r="O706" s="138"/>
    </row>
    <row r="707" spans="1:15" x14ac:dyDescent="0.35">
      <c r="A707" s="138"/>
      <c r="B707" s="138"/>
      <c r="C707" s="742"/>
      <c r="D707" s="138"/>
      <c r="E707" s="138"/>
      <c r="F707" s="138"/>
      <c r="G707" s="138"/>
      <c r="H707" s="138"/>
      <c r="I707" s="138"/>
      <c r="N707" s="138"/>
      <c r="O707" s="138"/>
    </row>
    <row r="708" spans="1:15" x14ac:dyDescent="0.35">
      <c r="A708" s="138"/>
      <c r="B708" s="138"/>
      <c r="C708" s="742"/>
      <c r="D708" s="138"/>
      <c r="E708" s="138"/>
      <c r="F708" s="138"/>
      <c r="G708" s="138"/>
      <c r="H708" s="138"/>
      <c r="I708" s="138"/>
      <c r="N708" s="138"/>
      <c r="O708" s="138"/>
    </row>
    <row r="709" spans="1:15" x14ac:dyDescent="0.35">
      <c r="A709" s="138"/>
      <c r="B709" s="138"/>
      <c r="C709" s="742"/>
      <c r="D709" s="138"/>
      <c r="E709" s="138"/>
      <c r="F709" s="138"/>
      <c r="G709" s="138"/>
      <c r="H709" s="138"/>
      <c r="I709" s="138"/>
      <c r="N709" s="138"/>
      <c r="O709" s="138"/>
    </row>
    <row r="710" spans="1:15" x14ac:dyDescent="0.35">
      <c r="A710" s="138"/>
      <c r="B710" s="138"/>
      <c r="C710" s="742"/>
      <c r="D710" s="138"/>
      <c r="E710" s="138"/>
      <c r="F710" s="138"/>
      <c r="G710" s="138"/>
      <c r="H710" s="138"/>
      <c r="I710" s="138"/>
      <c r="N710" s="138"/>
      <c r="O710" s="138"/>
    </row>
    <row r="711" spans="1:15" x14ac:dyDescent="0.35">
      <c r="A711" s="138"/>
      <c r="B711" s="138"/>
      <c r="C711" s="742"/>
      <c r="D711" s="138"/>
      <c r="E711" s="138"/>
      <c r="F711" s="138"/>
      <c r="G711" s="138"/>
      <c r="H711" s="138"/>
      <c r="I711" s="138"/>
      <c r="N711" s="138"/>
      <c r="O711" s="138"/>
    </row>
    <row r="712" spans="1:15" x14ac:dyDescent="0.35">
      <c r="A712" s="138"/>
      <c r="B712" s="138"/>
      <c r="C712" s="742"/>
      <c r="D712" s="138"/>
      <c r="E712" s="138"/>
      <c r="F712" s="138"/>
      <c r="G712" s="138"/>
      <c r="H712" s="138"/>
      <c r="I712" s="138"/>
      <c r="N712" s="138"/>
      <c r="O712" s="138"/>
    </row>
    <row r="713" spans="1:15" x14ac:dyDescent="0.35">
      <c r="A713" s="138"/>
      <c r="B713" s="138"/>
      <c r="C713" s="742"/>
      <c r="D713" s="138"/>
      <c r="E713" s="138"/>
      <c r="F713" s="138"/>
      <c r="G713" s="138"/>
      <c r="H713" s="138"/>
      <c r="I713" s="138"/>
      <c r="N713" s="138"/>
      <c r="O713" s="138"/>
    </row>
    <row r="714" spans="1:15" x14ac:dyDescent="0.35">
      <c r="A714" s="138"/>
      <c r="B714" s="138"/>
      <c r="C714" s="742"/>
      <c r="D714" s="138"/>
      <c r="E714" s="138"/>
      <c r="F714" s="138"/>
      <c r="G714" s="138"/>
      <c r="H714" s="138"/>
      <c r="I714" s="138"/>
      <c r="N714" s="138"/>
      <c r="O714" s="138"/>
    </row>
    <row r="715" spans="1:15" x14ac:dyDescent="0.35">
      <c r="A715" s="138"/>
      <c r="B715" s="138"/>
      <c r="C715" s="742"/>
      <c r="D715" s="138"/>
      <c r="E715" s="138"/>
      <c r="F715" s="138"/>
      <c r="G715" s="138"/>
      <c r="H715" s="138"/>
      <c r="I715" s="138"/>
      <c r="N715" s="138"/>
      <c r="O715" s="138"/>
    </row>
    <row r="716" spans="1:15" x14ac:dyDescent="0.35">
      <c r="A716" s="138"/>
      <c r="B716" s="138"/>
      <c r="C716" s="742"/>
      <c r="D716" s="138"/>
      <c r="E716" s="138"/>
      <c r="F716" s="138"/>
      <c r="G716" s="138"/>
      <c r="H716" s="138"/>
      <c r="I716" s="138"/>
      <c r="N716" s="138"/>
      <c r="O716" s="138"/>
    </row>
    <row r="717" spans="1:15" x14ac:dyDescent="0.35">
      <c r="A717" s="138"/>
      <c r="B717" s="138"/>
      <c r="C717" s="742"/>
      <c r="D717" s="138"/>
      <c r="E717" s="138"/>
      <c r="F717" s="138"/>
      <c r="G717" s="138"/>
      <c r="H717" s="138"/>
      <c r="I717" s="138"/>
      <c r="N717" s="138"/>
      <c r="O717" s="138"/>
    </row>
    <row r="718" spans="1:15" x14ac:dyDescent="0.35">
      <c r="A718" s="138"/>
      <c r="B718" s="138"/>
      <c r="C718" s="742"/>
      <c r="D718" s="138"/>
      <c r="E718" s="138"/>
      <c r="F718" s="138"/>
      <c r="G718" s="138"/>
      <c r="H718" s="138"/>
      <c r="I718" s="138"/>
      <c r="N718" s="138"/>
      <c r="O718" s="138"/>
    </row>
    <row r="719" spans="1:15" x14ac:dyDescent="0.35">
      <c r="A719" s="138"/>
      <c r="B719" s="138"/>
      <c r="C719" s="742"/>
      <c r="D719" s="138"/>
      <c r="E719" s="138"/>
      <c r="F719" s="138"/>
      <c r="G719" s="138"/>
      <c r="H719" s="138"/>
      <c r="I719" s="138"/>
      <c r="N719" s="138"/>
      <c r="O719" s="138"/>
    </row>
    <row r="720" spans="1:15" x14ac:dyDescent="0.35">
      <c r="A720" s="138"/>
      <c r="B720" s="138"/>
      <c r="C720" s="742"/>
      <c r="D720" s="138"/>
      <c r="E720" s="138"/>
      <c r="F720" s="138"/>
      <c r="G720" s="138"/>
      <c r="H720" s="138"/>
      <c r="I720" s="138"/>
      <c r="N720" s="138"/>
      <c r="O720" s="138"/>
    </row>
    <row r="721" spans="1:15" x14ac:dyDescent="0.35">
      <c r="A721" s="138"/>
      <c r="B721" s="138"/>
      <c r="C721" s="742"/>
      <c r="D721" s="138"/>
      <c r="E721" s="138"/>
      <c r="F721" s="138"/>
      <c r="G721" s="138"/>
      <c r="H721" s="138"/>
      <c r="I721" s="138"/>
      <c r="N721" s="138"/>
      <c r="O721" s="138"/>
    </row>
    <row r="722" spans="1:15" x14ac:dyDescent="0.35">
      <c r="A722" s="138"/>
      <c r="B722" s="138"/>
      <c r="C722" s="742"/>
      <c r="D722" s="138"/>
      <c r="E722" s="138"/>
      <c r="F722" s="138"/>
      <c r="G722" s="138"/>
      <c r="H722" s="138"/>
      <c r="I722" s="138"/>
      <c r="N722" s="138"/>
      <c r="O722" s="138"/>
    </row>
    <row r="723" spans="1:15" x14ac:dyDescent="0.35">
      <c r="A723" s="138"/>
      <c r="B723" s="138"/>
      <c r="C723" s="742"/>
      <c r="D723" s="138"/>
      <c r="E723" s="138"/>
      <c r="F723" s="138"/>
      <c r="G723" s="138"/>
      <c r="H723" s="138"/>
      <c r="I723" s="138"/>
      <c r="N723" s="138"/>
      <c r="O723" s="138"/>
    </row>
    <row r="724" spans="1:15" x14ac:dyDescent="0.35">
      <c r="A724" s="138"/>
      <c r="B724" s="138"/>
      <c r="C724" s="742"/>
      <c r="D724" s="138"/>
      <c r="E724" s="138"/>
      <c r="F724" s="138"/>
      <c r="G724" s="138"/>
      <c r="H724" s="138"/>
      <c r="I724" s="138"/>
      <c r="N724" s="138"/>
      <c r="O724" s="138"/>
    </row>
    <row r="725" spans="1:15" x14ac:dyDescent="0.35">
      <c r="A725" s="138"/>
      <c r="B725" s="138"/>
      <c r="C725" s="742"/>
      <c r="D725" s="138"/>
      <c r="E725" s="138"/>
      <c r="F725" s="138"/>
      <c r="G725" s="138"/>
      <c r="H725" s="138"/>
      <c r="I725" s="138"/>
      <c r="N725" s="138"/>
      <c r="O725" s="138"/>
    </row>
    <row r="726" spans="1:15" x14ac:dyDescent="0.35">
      <c r="A726" s="138"/>
      <c r="B726" s="138"/>
      <c r="C726" s="742"/>
      <c r="D726" s="138"/>
      <c r="E726" s="138"/>
      <c r="F726" s="138"/>
      <c r="G726" s="138"/>
      <c r="H726" s="138"/>
      <c r="I726" s="138"/>
      <c r="N726" s="138"/>
      <c r="O726" s="138"/>
    </row>
    <row r="727" spans="1:15" x14ac:dyDescent="0.35">
      <c r="A727" s="138"/>
      <c r="B727" s="138"/>
      <c r="C727" s="742"/>
      <c r="D727" s="138"/>
      <c r="E727" s="138"/>
      <c r="F727" s="138"/>
      <c r="G727" s="138"/>
      <c r="H727" s="138"/>
      <c r="I727" s="138"/>
      <c r="N727" s="138"/>
      <c r="O727" s="138"/>
    </row>
    <row r="728" spans="1:15" x14ac:dyDescent="0.35">
      <c r="A728" s="138"/>
      <c r="B728" s="138"/>
      <c r="C728" s="742"/>
      <c r="D728" s="138"/>
      <c r="E728" s="138"/>
      <c r="F728" s="138"/>
      <c r="G728" s="138"/>
      <c r="H728" s="138"/>
      <c r="I728" s="138"/>
      <c r="N728" s="138"/>
      <c r="O728" s="138"/>
    </row>
    <row r="729" spans="1:15" x14ac:dyDescent="0.35">
      <c r="A729" s="138"/>
      <c r="B729" s="138"/>
      <c r="C729" s="742"/>
      <c r="D729" s="138"/>
      <c r="E729" s="138"/>
      <c r="F729" s="138"/>
      <c r="G729" s="138"/>
      <c r="H729" s="138"/>
      <c r="I729" s="138"/>
      <c r="N729" s="138"/>
      <c r="O729" s="138"/>
    </row>
    <row r="730" spans="1:15" x14ac:dyDescent="0.35">
      <c r="A730" s="138"/>
      <c r="B730" s="138"/>
      <c r="C730" s="742"/>
      <c r="D730" s="138"/>
      <c r="E730" s="138"/>
      <c r="F730" s="138"/>
      <c r="G730" s="138"/>
      <c r="H730" s="138"/>
      <c r="I730" s="138"/>
      <c r="N730" s="138"/>
      <c r="O730" s="138"/>
    </row>
    <row r="731" spans="1:15" x14ac:dyDescent="0.35">
      <c r="A731" s="138"/>
      <c r="B731" s="138"/>
      <c r="C731" s="742"/>
      <c r="D731" s="138"/>
      <c r="E731" s="138"/>
      <c r="F731" s="138"/>
      <c r="G731" s="138"/>
      <c r="H731" s="138"/>
      <c r="I731" s="138"/>
      <c r="N731" s="138"/>
      <c r="O731" s="138"/>
    </row>
    <row r="732" spans="1:15" x14ac:dyDescent="0.35">
      <c r="A732" s="138"/>
      <c r="B732" s="138"/>
      <c r="C732" s="742"/>
      <c r="D732" s="138"/>
      <c r="E732" s="138"/>
      <c r="F732" s="138"/>
      <c r="G732" s="138"/>
      <c r="H732" s="138"/>
      <c r="I732" s="138"/>
      <c r="N732" s="138"/>
      <c r="O732" s="138"/>
    </row>
    <row r="733" spans="1:15" x14ac:dyDescent="0.35">
      <c r="A733" s="138"/>
      <c r="B733" s="138"/>
      <c r="C733" s="742"/>
      <c r="D733" s="138"/>
      <c r="E733" s="138"/>
      <c r="F733" s="138"/>
      <c r="G733" s="138"/>
      <c r="H733" s="138"/>
      <c r="I733" s="138"/>
      <c r="N733" s="138"/>
      <c r="O733" s="138"/>
    </row>
    <row r="734" spans="1:15" x14ac:dyDescent="0.35">
      <c r="A734" s="138"/>
      <c r="B734" s="138"/>
      <c r="C734" s="742"/>
      <c r="D734" s="138"/>
      <c r="E734" s="138"/>
      <c r="F734" s="138"/>
      <c r="G734" s="138"/>
      <c r="H734" s="138"/>
      <c r="I734" s="138"/>
      <c r="N734" s="138"/>
      <c r="O734" s="138"/>
    </row>
    <row r="735" spans="1:15" x14ac:dyDescent="0.35">
      <c r="A735" s="138"/>
      <c r="B735" s="138"/>
      <c r="C735" s="742"/>
      <c r="D735" s="138"/>
      <c r="E735" s="138"/>
      <c r="F735" s="138"/>
      <c r="G735" s="138"/>
      <c r="H735" s="138"/>
      <c r="I735" s="138"/>
      <c r="N735" s="138"/>
      <c r="O735" s="138"/>
    </row>
    <row r="736" spans="1:15" x14ac:dyDescent="0.35">
      <c r="A736" s="138"/>
      <c r="B736" s="138"/>
      <c r="C736" s="742"/>
      <c r="D736" s="138"/>
      <c r="E736" s="138"/>
      <c r="F736" s="138"/>
      <c r="G736" s="138"/>
      <c r="H736" s="138"/>
      <c r="I736" s="138"/>
      <c r="N736" s="138"/>
      <c r="O736" s="138"/>
    </row>
    <row r="737" spans="1:15" x14ac:dyDescent="0.35">
      <c r="A737" s="138"/>
      <c r="B737" s="138"/>
      <c r="C737" s="742"/>
      <c r="D737" s="138"/>
      <c r="E737" s="138"/>
      <c r="F737" s="138"/>
      <c r="G737" s="138"/>
      <c r="H737" s="138"/>
      <c r="I737" s="138"/>
      <c r="N737" s="138"/>
      <c r="O737" s="138"/>
    </row>
    <row r="738" spans="1:15" x14ac:dyDescent="0.35">
      <c r="A738" s="138"/>
      <c r="B738" s="138"/>
      <c r="C738" s="742"/>
      <c r="D738" s="138"/>
      <c r="E738" s="138"/>
      <c r="F738" s="138"/>
      <c r="G738" s="138"/>
      <c r="H738" s="138"/>
      <c r="I738" s="138"/>
      <c r="N738" s="138"/>
      <c r="O738" s="138"/>
    </row>
    <row r="739" spans="1:15" x14ac:dyDescent="0.35">
      <c r="A739" s="138"/>
      <c r="B739" s="138"/>
      <c r="C739" s="742"/>
      <c r="D739" s="138"/>
      <c r="E739" s="138"/>
      <c r="F739" s="138"/>
      <c r="G739" s="138"/>
      <c r="H739" s="138"/>
      <c r="I739" s="138"/>
      <c r="N739" s="138"/>
      <c r="O739" s="138"/>
    </row>
    <row r="740" spans="1:15" x14ac:dyDescent="0.35">
      <c r="A740" s="138"/>
      <c r="B740" s="138"/>
      <c r="C740" s="742"/>
      <c r="D740" s="138"/>
      <c r="E740" s="138"/>
      <c r="F740" s="138"/>
      <c r="G740" s="138"/>
      <c r="H740" s="138"/>
      <c r="I740" s="138"/>
      <c r="N740" s="138"/>
      <c r="O740" s="138"/>
    </row>
    <row r="741" spans="1:15" x14ac:dyDescent="0.35">
      <c r="A741" s="138"/>
      <c r="B741" s="138"/>
      <c r="C741" s="742"/>
      <c r="D741" s="138"/>
      <c r="E741" s="138"/>
      <c r="F741" s="138"/>
      <c r="G741" s="138"/>
      <c r="H741" s="138"/>
      <c r="I741" s="138"/>
      <c r="N741" s="138"/>
      <c r="O741" s="138"/>
    </row>
    <row r="742" spans="1:15" x14ac:dyDescent="0.35">
      <c r="A742" s="138"/>
      <c r="B742" s="138"/>
      <c r="C742" s="742"/>
      <c r="D742" s="138"/>
      <c r="E742" s="138"/>
      <c r="F742" s="138"/>
      <c r="G742" s="138"/>
      <c r="H742" s="138"/>
      <c r="I742" s="138"/>
      <c r="N742" s="138"/>
      <c r="O742" s="138"/>
    </row>
    <row r="743" spans="1:15" x14ac:dyDescent="0.35">
      <c r="A743" s="138"/>
      <c r="B743" s="138"/>
      <c r="C743" s="742"/>
      <c r="D743" s="138"/>
      <c r="E743" s="138"/>
      <c r="F743" s="138"/>
      <c r="G743" s="138"/>
      <c r="H743" s="138"/>
      <c r="I743" s="138"/>
      <c r="N743" s="138"/>
      <c r="O743" s="138"/>
    </row>
    <row r="744" spans="1:15" x14ac:dyDescent="0.35">
      <c r="A744" s="138"/>
      <c r="B744" s="138"/>
      <c r="C744" s="742"/>
      <c r="D744" s="138"/>
      <c r="E744" s="138"/>
      <c r="F744" s="138"/>
      <c r="G744" s="138"/>
      <c r="H744" s="138"/>
      <c r="I744" s="138"/>
      <c r="N744" s="138"/>
      <c r="O744" s="138"/>
    </row>
    <row r="745" spans="1:15" x14ac:dyDescent="0.35">
      <c r="A745" s="138"/>
      <c r="B745" s="138"/>
      <c r="C745" s="742"/>
      <c r="D745" s="138"/>
      <c r="E745" s="138"/>
      <c r="F745" s="138"/>
      <c r="G745" s="138"/>
      <c r="H745" s="138"/>
      <c r="I745" s="138"/>
      <c r="N745" s="138"/>
      <c r="O745" s="138"/>
    </row>
    <row r="746" spans="1:15" x14ac:dyDescent="0.35">
      <c r="A746" s="138"/>
      <c r="B746" s="138"/>
      <c r="C746" s="742"/>
      <c r="D746" s="138"/>
      <c r="E746" s="138"/>
      <c r="F746" s="138"/>
      <c r="G746" s="138"/>
      <c r="H746" s="138"/>
      <c r="I746" s="138"/>
      <c r="N746" s="138"/>
      <c r="O746" s="138"/>
    </row>
    <row r="747" spans="1:15" x14ac:dyDescent="0.35">
      <c r="A747" s="138"/>
      <c r="B747" s="138"/>
      <c r="C747" s="742"/>
      <c r="D747" s="138"/>
      <c r="E747" s="138"/>
      <c r="F747" s="138"/>
      <c r="G747" s="138"/>
      <c r="H747" s="138"/>
      <c r="I747" s="138"/>
      <c r="N747" s="138"/>
      <c r="O747" s="138"/>
    </row>
    <row r="748" spans="1:15" x14ac:dyDescent="0.35">
      <c r="A748" s="138"/>
      <c r="B748" s="138"/>
      <c r="C748" s="742"/>
      <c r="D748" s="138"/>
      <c r="E748" s="138"/>
      <c r="F748" s="138"/>
      <c r="G748" s="138"/>
      <c r="H748" s="138"/>
      <c r="I748" s="138"/>
      <c r="N748" s="138"/>
      <c r="O748" s="138"/>
    </row>
    <row r="749" spans="1:15" x14ac:dyDescent="0.35">
      <c r="A749" s="138"/>
      <c r="B749" s="138"/>
      <c r="C749" s="742"/>
      <c r="D749" s="138"/>
      <c r="E749" s="138"/>
      <c r="F749" s="138"/>
      <c r="G749" s="138"/>
      <c r="H749" s="138"/>
      <c r="I749" s="138"/>
      <c r="N749" s="138"/>
      <c r="O749" s="138"/>
    </row>
    <row r="750" spans="1:15" x14ac:dyDescent="0.35">
      <c r="A750" s="138"/>
      <c r="B750" s="138"/>
      <c r="C750" s="742"/>
      <c r="D750" s="138"/>
      <c r="E750" s="138"/>
      <c r="F750" s="138"/>
      <c r="G750" s="138"/>
      <c r="H750" s="138"/>
      <c r="I750" s="138"/>
      <c r="N750" s="138"/>
      <c r="O750" s="138"/>
    </row>
    <row r="751" spans="1:15" x14ac:dyDescent="0.35">
      <c r="A751" s="138"/>
      <c r="B751" s="138"/>
      <c r="C751" s="742"/>
      <c r="D751" s="138"/>
      <c r="E751" s="138"/>
      <c r="F751" s="138"/>
      <c r="G751" s="138"/>
      <c r="H751" s="138"/>
      <c r="I751" s="138"/>
      <c r="N751" s="138"/>
      <c r="O751" s="138"/>
    </row>
    <row r="752" spans="1:15" x14ac:dyDescent="0.35">
      <c r="A752" s="138"/>
      <c r="B752" s="138"/>
      <c r="C752" s="742"/>
      <c r="D752" s="138"/>
      <c r="E752" s="138"/>
      <c r="F752" s="138"/>
      <c r="G752" s="138"/>
      <c r="H752" s="138"/>
      <c r="I752" s="138"/>
      <c r="N752" s="138"/>
      <c r="O752" s="138"/>
    </row>
    <row r="753" spans="1:15" x14ac:dyDescent="0.35">
      <c r="A753" s="138"/>
      <c r="B753" s="138"/>
      <c r="C753" s="742"/>
      <c r="D753" s="138"/>
      <c r="E753" s="138"/>
      <c r="F753" s="138"/>
      <c r="G753" s="138"/>
      <c r="H753" s="138"/>
      <c r="I753" s="138"/>
      <c r="N753" s="138"/>
      <c r="O753" s="138"/>
    </row>
    <row r="754" spans="1:15" x14ac:dyDescent="0.35">
      <c r="A754" s="138"/>
      <c r="B754" s="138"/>
      <c r="C754" s="742"/>
      <c r="D754" s="138"/>
      <c r="E754" s="138"/>
      <c r="F754" s="138"/>
      <c r="G754" s="138"/>
      <c r="H754" s="138"/>
      <c r="I754" s="138"/>
      <c r="N754" s="138"/>
      <c r="O754" s="138"/>
    </row>
    <row r="755" spans="1:15" x14ac:dyDescent="0.35">
      <c r="A755" s="138"/>
      <c r="B755" s="138"/>
      <c r="C755" s="742"/>
      <c r="D755" s="138"/>
      <c r="E755" s="138"/>
      <c r="F755" s="138"/>
      <c r="G755" s="138"/>
      <c r="H755" s="138"/>
      <c r="I755" s="138"/>
      <c r="N755" s="138"/>
      <c r="O755" s="138"/>
    </row>
    <row r="756" spans="1:15" x14ac:dyDescent="0.35">
      <c r="A756" s="138"/>
      <c r="B756" s="138"/>
      <c r="C756" s="742"/>
      <c r="D756" s="138"/>
      <c r="E756" s="138"/>
      <c r="F756" s="138"/>
      <c r="G756" s="138"/>
      <c r="H756" s="138"/>
      <c r="I756" s="138"/>
      <c r="N756" s="138"/>
      <c r="O756" s="138"/>
    </row>
    <row r="757" spans="1:15" x14ac:dyDescent="0.35">
      <c r="A757" s="138"/>
      <c r="B757" s="138"/>
      <c r="C757" s="742"/>
      <c r="D757" s="138"/>
      <c r="E757" s="138"/>
      <c r="F757" s="138"/>
      <c r="G757" s="138"/>
      <c r="H757" s="138"/>
      <c r="I757" s="138"/>
      <c r="N757" s="138"/>
      <c r="O757" s="138"/>
    </row>
    <row r="758" spans="1:15" x14ac:dyDescent="0.35">
      <c r="A758" s="138"/>
      <c r="B758" s="138"/>
      <c r="C758" s="742"/>
      <c r="D758" s="138"/>
      <c r="E758" s="138"/>
      <c r="F758" s="138"/>
      <c r="G758" s="138"/>
      <c r="H758" s="138"/>
      <c r="I758" s="138"/>
      <c r="N758" s="138"/>
      <c r="O758" s="138"/>
    </row>
    <row r="759" spans="1:15" x14ac:dyDescent="0.35">
      <c r="A759" s="138"/>
      <c r="B759" s="138"/>
      <c r="C759" s="742"/>
      <c r="D759" s="138"/>
      <c r="E759" s="138"/>
      <c r="F759" s="138"/>
      <c r="G759" s="138"/>
      <c r="H759" s="138"/>
      <c r="I759" s="138"/>
      <c r="N759" s="138"/>
      <c r="O759" s="138"/>
    </row>
    <row r="760" spans="1:15" x14ac:dyDescent="0.35">
      <c r="A760" s="138"/>
      <c r="B760" s="138"/>
      <c r="C760" s="742"/>
      <c r="D760" s="138"/>
      <c r="E760" s="138"/>
      <c r="F760" s="138"/>
      <c r="G760" s="138"/>
      <c r="H760" s="138"/>
      <c r="I760" s="138"/>
      <c r="N760" s="603"/>
    </row>
    <row r="761" spans="1:15" x14ac:dyDescent="0.35">
      <c r="A761" s="138"/>
      <c r="B761" s="138"/>
      <c r="C761" s="742"/>
      <c r="D761" s="138"/>
      <c r="E761" s="138"/>
      <c r="F761" s="138"/>
      <c r="G761" s="138"/>
      <c r="H761" s="138"/>
      <c r="I761" s="138"/>
    </row>
    <row r="762" spans="1:15" x14ac:dyDescent="0.35">
      <c r="A762" s="138"/>
      <c r="B762" s="138"/>
      <c r="C762" s="742"/>
      <c r="D762" s="138"/>
      <c r="E762" s="138"/>
      <c r="F762" s="138"/>
      <c r="G762" s="138"/>
      <c r="H762" s="138"/>
      <c r="I762" s="138"/>
    </row>
    <row r="763" spans="1:15" x14ac:dyDescent="0.35">
      <c r="A763" s="138"/>
      <c r="B763" s="138"/>
      <c r="C763" s="742"/>
      <c r="D763" s="138"/>
      <c r="E763" s="138"/>
      <c r="F763" s="138"/>
      <c r="G763" s="138"/>
      <c r="H763" s="138"/>
      <c r="I763" s="138"/>
    </row>
    <row r="764" spans="1:15" x14ac:dyDescent="0.35">
      <c r="A764" s="138"/>
      <c r="B764" s="138"/>
      <c r="C764" s="742"/>
      <c r="D764" s="138"/>
      <c r="E764" s="138"/>
      <c r="F764" s="138"/>
      <c r="G764" s="138"/>
      <c r="H764" s="138"/>
      <c r="I764" s="138"/>
    </row>
    <row r="765" spans="1:15" x14ac:dyDescent="0.35">
      <c r="A765" s="138"/>
      <c r="B765" s="138"/>
      <c r="C765" s="742"/>
      <c r="D765" s="138"/>
      <c r="E765" s="138"/>
      <c r="F765" s="138"/>
      <c r="G765" s="138"/>
      <c r="H765" s="138"/>
      <c r="I765" s="138"/>
    </row>
    <row r="766" spans="1:15" x14ac:dyDescent="0.35">
      <c r="A766" s="138"/>
      <c r="B766" s="138"/>
      <c r="C766" s="742"/>
      <c r="D766" s="138"/>
      <c r="E766" s="138"/>
      <c r="F766" s="138"/>
      <c r="G766" s="138"/>
      <c r="H766" s="138"/>
      <c r="I766" s="138"/>
    </row>
    <row r="767" spans="1:15" x14ac:dyDescent="0.35">
      <c r="A767" s="138"/>
      <c r="B767" s="138"/>
      <c r="C767" s="742"/>
      <c r="D767" s="138"/>
      <c r="E767" s="138"/>
      <c r="F767" s="138"/>
      <c r="G767" s="138"/>
      <c r="H767" s="138"/>
      <c r="I767" s="138"/>
    </row>
    <row r="768" spans="1:15" x14ac:dyDescent="0.35">
      <c r="A768" s="138"/>
      <c r="B768" s="138"/>
      <c r="C768" s="742"/>
      <c r="D768" s="138"/>
      <c r="E768" s="138"/>
      <c r="F768" s="138"/>
      <c r="G768" s="138"/>
      <c r="H768" s="138"/>
      <c r="I768" s="138"/>
    </row>
    <row r="769" spans="1:9" x14ac:dyDescent="0.35">
      <c r="A769" s="138"/>
      <c r="B769" s="138"/>
      <c r="C769" s="742"/>
      <c r="D769" s="138"/>
      <c r="E769" s="138"/>
      <c r="F769" s="138"/>
      <c r="G769" s="138"/>
      <c r="H769" s="138"/>
      <c r="I769" s="138"/>
    </row>
    <row r="770" spans="1:9" x14ac:dyDescent="0.35">
      <c r="A770" s="138"/>
      <c r="B770" s="138"/>
      <c r="C770" s="742"/>
      <c r="D770" s="138"/>
      <c r="E770" s="138"/>
      <c r="F770" s="138"/>
      <c r="G770" s="138"/>
      <c r="H770" s="138"/>
      <c r="I770" s="138"/>
    </row>
    <row r="771" spans="1:9" x14ac:dyDescent="0.35">
      <c r="A771" s="138"/>
      <c r="B771" s="138"/>
      <c r="C771" s="742"/>
      <c r="D771" s="138"/>
      <c r="E771" s="138"/>
      <c r="F771" s="138"/>
      <c r="G771" s="138"/>
      <c r="H771" s="138"/>
      <c r="I771" s="138"/>
    </row>
    <row r="772" spans="1:9" x14ac:dyDescent="0.35">
      <c r="A772" s="138"/>
      <c r="B772" s="138"/>
      <c r="C772" s="742"/>
      <c r="D772" s="138"/>
      <c r="E772" s="138"/>
      <c r="F772" s="138"/>
      <c r="G772" s="138"/>
      <c r="H772" s="138"/>
      <c r="I772" s="138"/>
    </row>
    <row r="773" spans="1:9" x14ac:dyDescent="0.35">
      <c r="A773" s="138"/>
      <c r="B773" s="138"/>
      <c r="C773" s="742"/>
      <c r="D773" s="138"/>
      <c r="E773" s="138"/>
      <c r="F773" s="138"/>
      <c r="G773" s="138"/>
      <c r="H773" s="138"/>
      <c r="I773" s="138"/>
    </row>
    <row r="774" spans="1:9" x14ac:dyDescent="0.35">
      <c r="A774" s="138"/>
      <c r="B774" s="138"/>
      <c r="C774" s="742"/>
      <c r="D774" s="138"/>
      <c r="E774" s="138"/>
      <c r="F774" s="138"/>
      <c r="G774" s="138"/>
      <c r="H774" s="138"/>
      <c r="I774" s="138"/>
    </row>
    <row r="775" spans="1:9" x14ac:dyDescent="0.35">
      <c r="A775" s="138"/>
      <c r="B775" s="138"/>
      <c r="C775" s="742"/>
      <c r="D775" s="138"/>
      <c r="E775" s="138"/>
      <c r="F775" s="138"/>
      <c r="G775" s="138"/>
      <c r="H775" s="138"/>
      <c r="I775" s="138"/>
    </row>
    <row r="776" spans="1:9" x14ac:dyDescent="0.35">
      <c r="A776" s="138"/>
      <c r="B776" s="138"/>
      <c r="C776" s="742"/>
      <c r="D776" s="138"/>
      <c r="E776" s="138"/>
      <c r="F776" s="138"/>
      <c r="G776" s="138"/>
      <c r="H776" s="138"/>
      <c r="I776" s="138"/>
    </row>
    <row r="777" spans="1:9" x14ac:dyDescent="0.35">
      <c r="A777" s="138"/>
      <c r="B777" s="138"/>
      <c r="C777" s="742"/>
      <c r="D777" s="138"/>
      <c r="E777" s="138"/>
      <c r="F777" s="138"/>
      <c r="G777" s="138"/>
      <c r="H777" s="138"/>
      <c r="I777" s="138"/>
    </row>
    <row r="778" spans="1:9" x14ac:dyDescent="0.35">
      <c r="A778" s="138"/>
      <c r="B778" s="138"/>
      <c r="C778" s="742"/>
      <c r="D778" s="138"/>
      <c r="E778" s="138"/>
      <c r="F778" s="138"/>
      <c r="G778" s="138"/>
      <c r="H778" s="138"/>
      <c r="I778" s="138"/>
    </row>
    <row r="779" spans="1:9" x14ac:dyDescent="0.35">
      <c r="A779" s="138"/>
      <c r="B779" s="138"/>
      <c r="C779" s="742"/>
      <c r="D779" s="138"/>
      <c r="E779" s="138"/>
      <c r="F779" s="138"/>
      <c r="G779" s="138"/>
      <c r="H779" s="138"/>
      <c r="I779" s="138"/>
    </row>
    <row r="780" spans="1:9" x14ac:dyDescent="0.35">
      <c r="A780" s="138"/>
      <c r="B780" s="138"/>
      <c r="C780" s="742"/>
      <c r="D780" s="138"/>
      <c r="E780" s="138"/>
      <c r="F780" s="138"/>
      <c r="G780" s="138"/>
      <c r="H780" s="138"/>
      <c r="I780" s="138"/>
    </row>
    <row r="781" spans="1:9" x14ac:dyDescent="0.35">
      <c r="A781" s="138"/>
      <c r="B781" s="138"/>
      <c r="C781" s="742"/>
      <c r="D781" s="138"/>
      <c r="E781" s="138"/>
      <c r="F781" s="138"/>
      <c r="G781" s="138"/>
      <c r="H781" s="138"/>
      <c r="I781" s="138"/>
    </row>
    <row r="782" spans="1:9" x14ac:dyDescent="0.35">
      <c r="A782" s="138"/>
      <c r="B782" s="138"/>
      <c r="C782" s="742"/>
      <c r="D782" s="138"/>
      <c r="E782" s="138"/>
      <c r="F782" s="138"/>
      <c r="G782" s="138"/>
      <c r="H782" s="138"/>
      <c r="I782" s="138"/>
    </row>
    <row r="783" spans="1:9" x14ac:dyDescent="0.35">
      <c r="A783" s="138"/>
      <c r="B783" s="138"/>
      <c r="C783" s="742"/>
      <c r="D783" s="138"/>
      <c r="E783" s="138"/>
      <c r="F783" s="138"/>
      <c r="G783" s="138"/>
      <c r="H783" s="138"/>
      <c r="I783" s="138"/>
    </row>
    <row r="784" spans="1:9" x14ac:dyDescent="0.35">
      <c r="A784" s="138"/>
      <c r="B784" s="138"/>
      <c r="C784" s="742"/>
      <c r="D784" s="138"/>
      <c r="E784" s="138"/>
      <c r="F784" s="138"/>
      <c r="G784" s="138"/>
      <c r="H784" s="138"/>
      <c r="I784" s="138"/>
    </row>
    <row r="785" spans="1:9" x14ac:dyDescent="0.35">
      <c r="A785" s="138"/>
      <c r="B785" s="138"/>
      <c r="C785" s="742"/>
      <c r="D785" s="138"/>
      <c r="E785" s="138"/>
      <c r="F785" s="138"/>
      <c r="G785" s="138"/>
      <c r="H785" s="138"/>
      <c r="I785" s="138"/>
    </row>
    <row r="786" spans="1:9" x14ac:dyDescent="0.35">
      <c r="A786" s="138"/>
      <c r="B786" s="138"/>
      <c r="C786" s="742"/>
      <c r="D786" s="138"/>
      <c r="E786" s="138"/>
      <c r="F786" s="138"/>
      <c r="G786" s="138"/>
      <c r="H786" s="138"/>
      <c r="I786" s="138"/>
    </row>
    <row r="787" spans="1:9" x14ac:dyDescent="0.35">
      <c r="A787" s="138"/>
      <c r="B787" s="138"/>
      <c r="C787" s="742"/>
      <c r="D787" s="138"/>
      <c r="E787" s="138"/>
      <c r="F787" s="138"/>
      <c r="G787" s="138"/>
      <c r="H787" s="138"/>
      <c r="I787" s="138"/>
    </row>
    <row r="788" spans="1:9" x14ac:dyDescent="0.35">
      <c r="A788" s="138"/>
      <c r="B788" s="138"/>
      <c r="C788" s="742"/>
      <c r="D788" s="138"/>
      <c r="E788" s="138"/>
      <c r="F788" s="138"/>
      <c r="G788" s="138"/>
      <c r="H788" s="138"/>
      <c r="I788" s="138"/>
    </row>
    <row r="789" spans="1:9" x14ac:dyDescent="0.35">
      <c r="A789" s="138"/>
      <c r="B789" s="138"/>
      <c r="C789" s="742"/>
      <c r="D789" s="138"/>
      <c r="E789" s="138"/>
      <c r="F789" s="138"/>
      <c r="G789" s="138"/>
      <c r="H789" s="138"/>
      <c r="I789" s="138"/>
    </row>
    <row r="790" spans="1:9" x14ac:dyDescent="0.35">
      <c r="A790" s="138"/>
      <c r="B790" s="138"/>
      <c r="C790" s="742"/>
      <c r="D790" s="138"/>
      <c r="E790" s="138"/>
      <c r="F790" s="138"/>
      <c r="G790" s="138"/>
      <c r="H790" s="138"/>
      <c r="I790" s="138"/>
    </row>
    <row r="791" spans="1:9" x14ac:dyDescent="0.35">
      <c r="A791" s="138"/>
      <c r="B791" s="138"/>
      <c r="C791" s="742"/>
      <c r="D791" s="138"/>
      <c r="E791" s="138"/>
      <c r="F791" s="138"/>
      <c r="G791" s="138"/>
      <c r="H791" s="138"/>
      <c r="I791" s="138"/>
    </row>
    <row r="792" spans="1:9" x14ac:dyDescent="0.35">
      <c r="A792" s="138"/>
      <c r="B792" s="138"/>
      <c r="C792" s="742"/>
      <c r="D792" s="138"/>
      <c r="E792" s="138"/>
      <c r="F792" s="138"/>
      <c r="G792" s="138"/>
      <c r="H792" s="138"/>
      <c r="I792" s="138"/>
    </row>
    <row r="793" spans="1:9" x14ac:dyDescent="0.35">
      <c r="A793" s="138"/>
      <c r="B793" s="138"/>
      <c r="C793" s="742"/>
      <c r="D793" s="138"/>
      <c r="E793" s="138"/>
      <c r="F793" s="138"/>
      <c r="G793" s="138"/>
      <c r="H793" s="138"/>
      <c r="I793" s="138"/>
    </row>
    <row r="794" spans="1:9" x14ac:dyDescent="0.35">
      <c r="A794" s="138"/>
      <c r="B794" s="138"/>
      <c r="C794" s="742"/>
      <c r="D794" s="138"/>
      <c r="E794" s="138"/>
      <c r="F794" s="138"/>
      <c r="G794" s="138"/>
      <c r="H794" s="138"/>
      <c r="I794" s="138"/>
    </row>
    <row r="795" spans="1:9" x14ac:dyDescent="0.35">
      <c r="A795" s="138"/>
      <c r="B795" s="138"/>
      <c r="C795" s="742"/>
      <c r="D795" s="138"/>
      <c r="E795" s="138"/>
      <c r="F795" s="138"/>
      <c r="G795" s="138"/>
      <c r="H795" s="138"/>
      <c r="I795" s="138"/>
    </row>
    <row r="796" spans="1:9" x14ac:dyDescent="0.35">
      <c r="A796" s="138"/>
      <c r="B796" s="138"/>
      <c r="C796" s="742"/>
      <c r="D796" s="138"/>
      <c r="E796" s="138"/>
      <c r="F796" s="138"/>
      <c r="G796" s="138"/>
      <c r="H796" s="138"/>
      <c r="I796" s="138"/>
    </row>
    <row r="797" spans="1:9" x14ac:dyDescent="0.35">
      <c r="A797" s="138"/>
      <c r="B797" s="138"/>
      <c r="C797" s="742"/>
      <c r="D797" s="138"/>
      <c r="E797" s="138"/>
      <c r="F797" s="138"/>
      <c r="G797" s="138"/>
      <c r="H797" s="138"/>
      <c r="I797" s="138"/>
    </row>
    <row r="798" spans="1:9" x14ac:dyDescent="0.35">
      <c r="A798" s="138"/>
      <c r="B798" s="138"/>
      <c r="C798" s="742"/>
      <c r="D798" s="138"/>
      <c r="E798" s="138"/>
      <c r="F798" s="138"/>
      <c r="G798" s="138"/>
      <c r="H798" s="138"/>
      <c r="I798" s="138"/>
    </row>
    <row r="799" spans="1:9" x14ac:dyDescent="0.35">
      <c r="A799" s="138"/>
      <c r="B799" s="138"/>
      <c r="C799" s="742"/>
      <c r="D799" s="138"/>
      <c r="E799" s="138"/>
      <c r="F799" s="138"/>
      <c r="G799" s="138"/>
      <c r="H799" s="138"/>
      <c r="I799" s="138"/>
    </row>
    <row r="800" spans="1:9" x14ac:dyDescent="0.35">
      <c r="A800" s="138"/>
      <c r="B800" s="138"/>
      <c r="C800" s="742"/>
      <c r="D800" s="138"/>
      <c r="E800" s="138"/>
      <c r="F800" s="138"/>
      <c r="G800" s="138"/>
      <c r="H800" s="138"/>
      <c r="I800" s="138"/>
    </row>
    <row r="801" spans="1:9" x14ac:dyDescent="0.35">
      <c r="A801" s="138"/>
      <c r="B801" s="138"/>
      <c r="C801" s="742"/>
      <c r="D801" s="138"/>
      <c r="E801" s="138"/>
      <c r="F801" s="138"/>
      <c r="G801" s="138"/>
      <c r="H801" s="138"/>
      <c r="I801" s="138"/>
    </row>
    <row r="802" spans="1:9" x14ac:dyDescent="0.35">
      <c r="A802" s="138"/>
      <c r="B802" s="138"/>
      <c r="C802" s="742"/>
      <c r="D802" s="138"/>
      <c r="E802" s="138"/>
      <c r="F802" s="138"/>
      <c r="G802" s="138"/>
      <c r="H802" s="138"/>
      <c r="I802" s="138"/>
    </row>
    <row r="803" spans="1:9" x14ac:dyDescent="0.35">
      <c r="A803" s="138"/>
      <c r="B803" s="138"/>
      <c r="C803" s="742"/>
      <c r="D803" s="138"/>
      <c r="E803" s="138"/>
      <c r="F803" s="138"/>
      <c r="G803" s="138"/>
      <c r="H803" s="138"/>
      <c r="I803" s="138"/>
    </row>
    <row r="804" spans="1:9" x14ac:dyDescent="0.35">
      <c r="A804" s="138"/>
      <c r="B804" s="138"/>
      <c r="C804" s="742"/>
      <c r="D804" s="138"/>
      <c r="E804" s="138"/>
      <c r="F804" s="138"/>
      <c r="G804" s="138"/>
      <c r="H804" s="138"/>
      <c r="I804" s="138"/>
    </row>
    <row r="805" spans="1:9" x14ac:dyDescent="0.35">
      <c r="A805" s="138"/>
      <c r="B805" s="138"/>
      <c r="C805" s="742"/>
      <c r="D805" s="138"/>
      <c r="E805" s="138"/>
      <c r="F805" s="138"/>
      <c r="G805" s="138"/>
      <c r="H805" s="138"/>
      <c r="I805" s="138"/>
    </row>
    <row r="806" spans="1:9" x14ac:dyDescent="0.35">
      <c r="A806" s="138"/>
      <c r="B806" s="138"/>
      <c r="C806" s="742"/>
      <c r="D806" s="138"/>
      <c r="E806" s="138"/>
      <c r="F806" s="138"/>
      <c r="G806" s="138"/>
      <c r="H806" s="138"/>
      <c r="I806" s="138"/>
    </row>
    <row r="807" spans="1:9" x14ac:dyDescent="0.35">
      <c r="A807" s="138"/>
      <c r="B807" s="138"/>
      <c r="C807" s="742"/>
      <c r="D807" s="138"/>
      <c r="E807" s="138"/>
      <c r="F807" s="138"/>
      <c r="G807" s="138"/>
      <c r="H807" s="138"/>
      <c r="I807" s="138"/>
    </row>
    <row r="808" spans="1:9" x14ac:dyDescent="0.35">
      <c r="A808" s="138"/>
      <c r="B808" s="138"/>
      <c r="C808" s="742"/>
      <c r="D808" s="138"/>
      <c r="E808" s="138"/>
      <c r="F808" s="138"/>
      <c r="G808" s="138"/>
      <c r="H808" s="138"/>
      <c r="I808" s="138"/>
    </row>
    <row r="809" spans="1:9" x14ac:dyDescent="0.35">
      <c r="A809" s="138"/>
      <c r="B809" s="138"/>
      <c r="C809" s="742"/>
      <c r="D809" s="138"/>
      <c r="E809" s="138"/>
      <c r="F809" s="138"/>
      <c r="G809" s="138"/>
      <c r="H809" s="138"/>
      <c r="I809" s="138"/>
    </row>
    <row r="810" spans="1:9" x14ac:dyDescent="0.35">
      <c r="A810" s="138"/>
      <c r="B810" s="138"/>
      <c r="C810" s="742"/>
      <c r="D810" s="138"/>
      <c r="E810" s="138"/>
      <c r="F810" s="138"/>
      <c r="G810" s="138"/>
      <c r="H810" s="138"/>
      <c r="I810" s="138"/>
    </row>
    <row r="811" spans="1:9" x14ac:dyDescent="0.35">
      <c r="A811" s="138"/>
      <c r="B811" s="138"/>
      <c r="C811" s="742"/>
      <c r="D811" s="138"/>
      <c r="E811" s="138"/>
      <c r="F811" s="138"/>
      <c r="G811" s="138"/>
      <c r="H811" s="138"/>
      <c r="I811" s="138"/>
    </row>
    <row r="812" spans="1:9" x14ac:dyDescent="0.35">
      <c r="A812" s="138"/>
      <c r="B812" s="138"/>
      <c r="C812" s="742"/>
      <c r="D812" s="138"/>
      <c r="E812" s="138"/>
      <c r="F812" s="138"/>
      <c r="G812" s="138"/>
      <c r="H812" s="138"/>
      <c r="I812" s="138"/>
    </row>
    <row r="813" spans="1:9" x14ac:dyDescent="0.35">
      <c r="A813" s="138"/>
      <c r="B813" s="138"/>
      <c r="C813" s="742"/>
      <c r="D813" s="138"/>
      <c r="E813" s="138"/>
      <c r="F813" s="138"/>
      <c r="G813" s="138"/>
      <c r="H813" s="138"/>
      <c r="I813" s="138"/>
    </row>
    <row r="814" spans="1:9" x14ac:dyDescent="0.35">
      <c r="A814" s="138"/>
      <c r="B814" s="138"/>
      <c r="C814" s="742"/>
      <c r="D814" s="138"/>
      <c r="E814" s="138"/>
      <c r="F814" s="138"/>
      <c r="G814" s="138"/>
      <c r="H814" s="138"/>
      <c r="I814" s="138"/>
    </row>
    <row r="815" spans="1:9" x14ac:dyDescent="0.35">
      <c r="A815" s="138"/>
      <c r="B815" s="138"/>
      <c r="C815" s="742"/>
      <c r="D815" s="138"/>
      <c r="E815" s="138"/>
      <c r="F815" s="138"/>
      <c r="G815" s="138"/>
      <c r="H815" s="138"/>
      <c r="I815" s="138"/>
    </row>
    <row r="816" spans="1:9" x14ac:dyDescent="0.35">
      <c r="A816" s="138"/>
      <c r="B816" s="138"/>
      <c r="C816" s="742"/>
      <c r="D816" s="138"/>
      <c r="E816" s="138"/>
      <c r="F816" s="138"/>
      <c r="G816" s="138"/>
      <c r="H816" s="138"/>
      <c r="I816" s="138"/>
    </row>
    <row r="817" spans="1:9" x14ac:dyDescent="0.35">
      <c r="A817" s="138"/>
      <c r="B817" s="138"/>
      <c r="C817" s="742"/>
      <c r="D817" s="138"/>
      <c r="E817" s="138"/>
      <c r="F817" s="138"/>
      <c r="G817" s="138"/>
      <c r="H817" s="138"/>
      <c r="I817" s="138"/>
    </row>
    <row r="818" spans="1:9" x14ac:dyDescent="0.35">
      <c r="A818" s="138"/>
      <c r="B818" s="138"/>
      <c r="C818" s="742"/>
      <c r="D818" s="138"/>
      <c r="E818" s="138"/>
      <c r="F818" s="138"/>
      <c r="G818" s="138"/>
      <c r="H818" s="138"/>
      <c r="I818" s="138"/>
    </row>
    <row r="819" spans="1:9" x14ac:dyDescent="0.35">
      <c r="A819" s="138"/>
      <c r="B819" s="138"/>
      <c r="C819" s="742"/>
      <c r="D819" s="138"/>
      <c r="E819" s="138"/>
      <c r="F819" s="138"/>
      <c r="G819" s="138"/>
      <c r="H819" s="138"/>
      <c r="I819" s="138"/>
    </row>
    <row r="820" spans="1:9" x14ac:dyDescent="0.35">
      <c r="A820" s="138"/>
      <c r="B820" s="138"/>
      <c r="C820" s="742"/>
      <c r="D820" s="138"/>
      <c r="E820" s="138"/>
      <c r="F820" s="138"/>
      <c r="G820" s="138"/>
      <c r="H820" s="138"/>
      <c r="I820" s="138"/>
    </row>
    <row r="821" spans="1:9" x14ac:dyDescent="0.35">
      <c r="A821" s="138"/>
      <c r="B821" s="138"/>
      <c r="C821" s="742"/>
      <c r="D821" s="138"/>
      <c r="E821" s="138"/>
      <c r="F821" s="138"/>
      <c r="G821" s="138"/>
      <c r="H821" s="138"/>
      <c r="I821" s="138"/>
    </row>
    <row r="822" spans="1:9" x14ac:dyDescent="0.35">
      <c r="A822" s="138"/>
      <c r="B822" s="138"/>
      <c r="C822" s="742"/>
      <c r="D822" s="138"/>
      <c r="E822" s="138"/>
      <c r="F822" s="138"/>
      <c r="G822" s="138"/>
      <c r="H822" s="138"/>
      <c r="I822" s="138"/>
    </row>
    <row r="823" spans="1:9" x14ac:dyDescent="0.35">
      <c r="A823" s="138"/>
      <c r="B823" s="138"/>
      <c r="C823" s="742"/>
      <c r="D823" s="138"/>
      <c r="E823" s="138"/>
      <c r="F823" s="138"/>
      <c r="G823" s="138"/>
      <c r="H823" s="138"/>
      <c r="I823" s="138"/>
    </row>
    <row r="824" spans="1:9" x14ac:dyDescent="0.35">
      <c r="A824" s="138"/>
      <c r="B824" s="138"/>
      <c r="C824" s="742"/>
      <c r="D824" s="138"/>
      <c r="E824" s="138"/>
      <c r="F824" s="138"/>
      <c r="G824" s="138"/>
      <c r="H824" s="138"/>
      <c r="I824" s="138"/>
    </row>
    <row r="825" spans="1:9" x14ac:dyDescent="0.35">
      <c r="A825" s="138"/>
      <c r="B825" s="138"/>
      <c r="C825" s="742"/>
      <c r="D825" s="138"/>
      <c r="E825" s="138"/>
      <c r="F825" s="138"/>
      <c r="G825" s="138"/>
      <c r="H825" s="138"/>
      <c r="I825" s="138"/>
    </row>
    <row r="826" spans="1:9" x14ac:dyDescent="0.35">
      <c r="A826" s="138"/>
      <c r="B826" s="138"/>
      <c r="C826" s="742"/>
      <c r="D826" s="138"/>
      <c r="E826" s="138"/>
      <c r="F826" s="138"/>
      <c r="G826" s="138"/>
      <c r="H826" s="138"/>
      <c r="I826" s="138"/>
    </row>
    <row r="827" spans="1:9" x14ac:dyDescent="0.35">
      <c r="A827" s="138"/>
      <c r="B827" s="138"/>
      <c r="C827" s="742"/>
      <c r="D827" s="138"/>
      <c r="E827" s="138"/>
      <c r="F827" s="138"/>
      <c r="G827" s="138"/>
      <c r="H827" s="138"/>
      <c r="I827" s="138"/>
    </row>
    <row r="828" spans="1:9" x14ac:dyDescent="0.35">
      <c r="A828" s="138"/>
      <c r="B828" s="138"/>
      <c r="C828" s="742"/>
      <c r="D828" s="138"/>
      <c r="E828" s="138"/>
      <c r="F828" s="138"/>
      <c r="G828" s="138"/>
      <c r="H828" s="138"/>
      <c r="I828" s="138"/>
    </row>
    <row r="829" spans="1:9" x14ac:dyDescent="0.35">
      <c r="A829" s="138"/>
      <c r="B829" s="138"/>
      <c r="C829" s="742"/>
      <c r="D829" s="138"/>
      <c r="E829" s="138"/>
      <c r="F829" s="138"/>
      <c r="G829" s="138"/>
      <c r="H829" s="138"/>
      <c r="I829" s="138"/>
    </row>
    <row r="830" spans="1:9" x14ac:dyDescent="0.35">
      <c r="A830" s="138"/>
      <c r="B830" s="138"/>
      <c r="C830" s="742"/>
      <c r="D830" s="138"/>
      <c r="E830" s="138"/>
      <c r="F830" s="138"/>
      <c r="G830" s="138"/>
      <c r="H830" s="138"/>
      <c r="I830" s="138"/>
    </row>
    <row r="831" spans="1:9" x14ac:dyDescent="0.35">
      <c r="A831" s="138"/>
      <c r="B831" s="138"/>
      <c r="C831" s="742"/>
      <c r="D831" s="138"/>
      <c r="E831" s="138"/>
      <c r="F831" s="138"/>
      <c r="G831" s="138"/>
      <c r="H831" s="138"/>
      <c r="I831" s="138"/>
    </row>
    <row r="832" spans="1:9" x14ac:dyDescent="0.35">
      <c r="A832" s="138"/>
      <c r="B832" s="138"/>
      <c r="C832" s="742"/>
      <c r="D832" s="138"/>
      <c r="E832" s="138"/>
      <c r="F832" s="138"/>
      <c r="G832" s="138"/>
      <c r="H832" s="138"/>
      <c r="I832" s="138"/>
    </row>
    <row r="833" spans="1:9" x14ac:dyDescent="0.35">
      <c r="A833" s="138"/>
      <c r="B833" s="138"/>
      <c r="C833" s="742"/>
      <c r="D833" s="138"/>
      <c r="E833" s="138"/>
      <c r="F833" s="138"/>
      <c r="G833" s="138"/>
      <c r="H833" s="138"/>
      <c r="I833" s="138"/>
    </row>
    <row r="834" spans="1:9" x14ac:dyDescent="0.35">
      <c r="A834" s="138"/>
      <c r="B834" s="138"/>
      <c r="C834" s="742"/>
      <c r="D834" s="138"/>
      <c r="E834" s="138"/>
      <c r="F834" s="138"/>
      <c r="G834" s="138"/>
      <c r="H834" s="138"/>
      <c r="I834" s="138"/>
    </row>
    <row r="835" spans="1:9" x14ac:dyDescent="0.35">
      <c r="A835" s="138"/>
      <c r="B835" s="138"/>
      <c r="C835" s="742"/>
      <c r="D835" s="138"/>
      <c r="E835" s="138"/>
      <c r="F835" s="138"/>
      <c r="G835" s="138"/>
      <c r="H835" s="138"/>
      <c r="I835" s="138"/>
    </row>
    <row r="836" spans="1:9" x14ac:dyDescent="0.35">
      <c r="A836" s="138"/>
      <c r="B836" s="138"/>
      <c r="C836" s="742"/>
      <c r="D836" s="138"/>
      <c r="E836" s="138"/>
      <c r="F836" s="138"/>
      <c r="G836" s="138"/>
      <c r="H836" s="138"/>
      <c r="I836" s="138"/>
    </row>
    <row r="837" spans="1:9" x14ac:dyDescent="0.35">
      <c r="A837" s="138"/>
      <c r="B837" s="138"/>
      <c r="C837" s="742"/>
      <c r="D837" s="138"/>
      <c r="E837" s="138"/>
      <c r="F837" s="138"/>
      <c r="G837" s="138"/>
      <c r="H837" s="138"/>
      <c r="I837" s="138"/>
    </row>
    <row r="838" spans="1:9" x14ac:dyDescent="0.35">
      <c r="A838" s="138"/>
      <c r="B838" s="138"/>
      <c r="C838" s="742"/>
      <c r="D838" s="138"/>
      <c r="E838" s="138"/>
      <c r="F838" s="138"/>
      <c r="G838" s="138"/>
      <c r="H838" s="138"/>
      <c r="I838" s="138"/>
    </row>
    <row r="839" spans="1:9" x14ac:dyDescent="0.35">
      <c r="A839" s="138"/>
      <c r="B839" s="138"/>
      <c r="C839" s="742"/>
      <c r="D839" s="138"/>
      <c r="E839" s="138"/>
      <c r="F839" s="138"/>
      <c r="G839" s="138"/>
      <c r="H839" s="138"/>
      <c r="I839" s="138"/>
    </row>
    <row r="840" spans="1:9" x14ac:dyDescent="0.35">
      <c r="A840" s="138"/>
      <c r="B840" s="138"/>
      <c r="C840" s="742"/>
      <c r="D840" s="138"/>
      <c r="E840" s="138"/>
      <c r="F840" s="138"/>
      <c r="G840" s="138"/>
      <c r="H840" s="138"/>
      <c r="I840" s="138"/>
    </row>
    <row r="841" spans="1:9" x14ac:dyDescent="0.35">
      <c r="A841" s="138"/>
      <c r="B841" s="138"/>
      <c r="C841" s="742"/>
      <c r="D841" s="138"/>
      <c r="E841" s="138"/>
      <c r="F841" s="138"/>
      <c r="G841" s="138"/>
      <c r="H841" s="138"/>
      <c r="I841" s="138"/>
    </row>
    <row r="842" spans="1:9" x14ac:dyDescent="0.35">
      <c r="A842" s="138"/>
      <c r="B842" s="138"/>
      <c r="C842" s="742"/>
      <c r="D842" s="138"/>
      <c r="E842" s="138"/>
      <c r="F842" s="138"/>
      <c r="G842" s="138"/>
      <c r="H842" s="138"/>
      <c r="I842" s="138"/>
    </row>
    <row r="843" spans="1:9" x14ac:dyDescent="0.35">
      <c r="A843" s="138"/>
      <c r="B843" s="138"/>
      <c r="C843" s="742"/>
      <c r="D843" s="138"/>
      <c r="E843" s="138"/>
      <c r="F843" s="138"/>
      <c r="G843" s="138"/>
      <c r="H843" s="138"/>
      <c r="I843" s="138"/>
    </row>
    <row r="844" spans="1:9" x14ac:dyDescent="0.35">
      <c r="A844" s="138"/>
      <c r="B844" s="138"/>
      <c r="C844" s="742"/>
      <c r="D844" s="138"/>
      <c r="E844" s="138"/>
      <c r="F844" s="138"/>
      <c r="G844" s="138"/>
      <c r="H844" s="138"/>
      <c r="I844" s="138"/>
    </row>
    <row r="845" spans="1:9" x14ac:dyDescent="0.35">
      <c r="A845" s="138"/>
      <c r="B845" s="138"/>
      <c r="C845" s="742"/>
      <c r="D845" s="138"/>
      <c r="E845" s="138"/>
      <c r="F845" s="138"/>
      <c r="G845" s="138"/>
      <c r="H845" s="138"/>
      <c r="I845" s="138"/>
    </row>
    <row r="846" spans="1:9" x14ac:dyDescent="0.35">
      <c r="A846" s="138"/>
      <c r="B846" s="138"/>
      <c r="C846" s="742"/>
      <c r="D846" s="138"/>
      <c r="E846" s="138"/>
      <c r="F846" s="138"/>
      <c r="G846" s="138"/>
      <c r="H846" s="138"/>
      <c r="I846" s="138"/>
    </row>
    <row r="847" spans="1:9" x14ac:dyDescent="0.35">
      <c r="A847" s="138"/>
      <c r="B847" s="138"/>
      <c r="C847" s="742"/>
      <c r="D847" s="138"/>
      <c r="E847" s="138"/>
      <c r="F847" s="138"/>
      <c r="G847" s="138"/>
      <c r="H847" s="138"/>
      <c r="I847" s="138"/>
    </row>
    <row r="848" spans="1:9" x14ac:dyDescent="0.35">
      <c r="A848" s="138"/>
      <c r="B848" s="138"/>
      <c r="C848" s="742"/>
      <c r="D848" s="138"/>
      <c r="E848" s="138"/>
      <c r="F848" s="138"/>
      <c r="G848" s="138"/>
      <c r="H848" s="138"/>
      <c r="I848" s="138"/>
    </row>
    <row r="849" spans="1:9" x14ac:dyDescent="0.35">
      <c r="A849" s="138"/>
      <c r="B849" s="138"/>
      <c r="C849" s="742"/>
      <c r="D849" s="138"/>
      <c r="E849" s="138"/>
      <c r="F849" s="138"/>
      <c r="G849" s="138"/>
      <c r="H849" s="138"/>
      <c r="I849" s="138"/>
    </row>
    <row r="850" spans="1:9" x14ac:dyDescent="0.35">
      <c r="A850" s="138"/>
      <c r="B850" s="138"/>
      <c r="C850" s="742"/>
      <c r="D850" s="138"/>
      <c r="E850" s="138"/>
      <c r="F850" s="138"/>
      <c r="G850" s="138"/>
      <c r="H850" s="138"/>
      <c r="I850" s="138"/>
    </row>
    <row r="851" spans="1:9" x14ac:dyDescent="0.35">
      <c r="A851" s="138"/>
      <c r="B851" s="138"/>
      <c r="C851" s="742"/>
      <c r="D851" s="138"/>
      <c r="E851" s="138"/>
      <c r="F851" s="138"/>
      <c r="G851" s="138"/>
      <c r="H851" s="138"/>
      <c r="I851" s="138"/>
    </row>
    <row r="852" spans="1:9" x14ac:dyDescent="0.35">
      <c r="A852" s="138"/>
      <c r="B852" s="138"/>
      <c r="C852" s="742"/>
      <c r="D852" s="138"/>
      <c r="E852" s="138"/>
      <c r="F852" s="138"/>
      <c r="G852" s="138"/>
      <c r="H852" s="138"/>
      <c r="I852" s="138"/>
    </row>
    <row r="853" spans="1:9" x14ac:dyDescent="0.35">
      <c r="A853" s="138"/>
      <c r="B853" s="138"/>
      <c r="C853" s="742"/>
      <c r="D853" s="138"/>
      <c r="E853" s="138"/>
      <c r="F853" s="138"/>
      <c r="G853" s="138"/>
      <c r="H853" s="138"/>
      <c r="I853" s="138"/>
    </row>
    <row r="854" spans="1:9" x14ac:dyDescent="0.35">
      <c r="A854" s="138"/>
      <c r="B854" s="138"/>
      <c r="C854" s="742"/>
      <c r="D854" s="138"/>
      <c r="E854" s="138"/>
      <c r="F854" s="138"/>
      <c r="G854" s="138"/>
      <c r="H854" s="138"/>
      <c r="I854" s="138"/>
    </row>
    <row r="855" spans="1:9" x14ac:dyDescent="0.35">
      <c r="A855" s="138"/>
      <c r="B855" s="138"/>
      <c r="C855" s="742"/>
      <c r="D855" s="138"/>
      <c r="E855" s="138"/>
      <c r="F855" s="138"/>
      <c r="G855" s="138"/>
      <c r="H855" s="138"/>
      <c r="I855" s="138"/>
    </row>
    <row r="856" spans="1:9" x14ac:dyDescent="0.35">
      <c r="A856" s="138"/>
      <c r="B856" s="138"/>
      <c r="C856" s="742"/>
      <c r="D856" s="138"/>
      <c r="E856" s="138"/>
      <c r="F856" s="138"/>
      <c r="G856" s="138"/>
      <c r="H856" s="138"/>
      <c r="I856" s="138"/>
    </row>
    <row r="857" spans="1:9" x14ac:dyDescent="0.35">
      <c r="A857" s="138"/>
      <c r="B857" s="138"/>
      <c r="C857" s="742"/>
      <c r="D857" s="138"/>
      <c r="E857" s="138"/>
      <c r="F857" s="138"/>
      <c r="G857" s="138"/>
      <c r="H857" s="138"/>
      <c r="I857" s="138"/>
    </row>
    <row r="858" spans="1:9" x14ac:dyDescent="0.35">
      <c r="A858" s="138"/>
      <c r="B858" s="138"/>
      <c r="C858" s="742"/>
      <c r="D858" s="138"/>
      <c r="E858" s="138"/>
      <c r="F858" s="138"/>
      <c r="G858" s="138"/>
      <c r="H858" s="138"/>
      <c r="I858" s="138"/>
    </row>
    <row r="859" spans="1:9" x14ac:dyDescent="0.35">
      <c r="A859" s="138"/>
      <c r="B859" s="138"/>
      <c r="C859" s="742"/>
      <c r="D859" s="138"/>
      <c r="E859" s="138"/>
      <c r="F859" s="138"/>
      <c r="G859" s="138"/>
      <c r="H859" s="138"/>
      <c r="I859" s="138"/>
    </row>
    <row r="860" spans="1:9" x14ac:dyDescent="0.35">
      <c r="A860" s="138"/>
      <c r="B860" s="138"/>
      <c r="C860" s="742"/>
      <c r="D860" s="138"/>
      <c r="E860" s="138"/>
      <c r="F860" s="138"/>
      <c r="G860" s="138"/>
      <c r="H860" s="138"/>
      <c r="I860" s="138"/>
    </row>
    <row r="861" spans="1:9" x14ac:dyDescent="0.35">
      <c r="A861" s="138"/>
      <c r="B861" s="138"/>
      <c r="C861" s="742"/>
      <c r="D861" s="138"/>
      <c r="E861" s="138"/>
      <c r="F861" s="138"/>
      <c r="G861" s="138"/>
      <c r="H861" s="138"/>
      <c r="I861" s="138"/>
    </row>
    <row r="862" spans="1:9" x14ac:dyDescent="0.35">
      <c r="A862" s="138"/>
      <c r="B862" s="138"/>
      <c r="C862" s="742"/>
      <c r="D862" s="138"/>
      <c r="E862" s="138"/>
      <c r="F862" s="138"/>
      <c r="G862" s="138"/>
      <c r="H862" s="138"/>
      <c r="I862" s="138"/>
    </row>
    <row r="863" spans="1:9" x14ac:dyDescent="0.35">
      <c r="A863" s="138"/>
      <c r="B863" s="138"/>
      <c r="C863" s="742"/>
      <c r="D863" s="138"/>
      <c r="E863" s="138"/>
      <c r="F863" s="138"/>
      <c r="G863" s="138"/>
      <c r="H863" s="138"/>
      <c r="I863" s="138"/>
    </row>
    <row r="864" spans="1:9" x14ac:dyDescent="0.35">
      <c r="A864" s="138"/>
      <c r="B864" s="138"/>
      <c r="C864" s="742"/>
      <c r="D864" s="138"/>
      <c r="E864" s="138"/>
      <c r="F864" s="138"/>
      <c r="G864" s="138"/>
      <c r="H864" s="138"/>
      <c r="I864" s="138"/>
    </row>
    <row r="865" spans="1:9" x14ac:dyDescent="0.35">
      <c r="A865" s="138"/>
      <c r="B865" s="138"/>
      <c r="C865" s="742"/>
      <c r="D865" s="138"/>
      <c r="E865" s="138"/>
      <c r="F865" s="138"/>
      <c r="G865" s="138"/>
      <c r="H865" s="138"/>
      <c r="I865" s="138"/>
    </row>
    <row r="866" spans="1:9" x14ac:dyDescent="0.35">
      <c r="A866" s="138"/>
      <c r="B866" s="138"/>
      <c r="C866" s="742"/>
      <c r="D866" s="138"/>
      <c r="E866" s="138"/>
      <c r="F866" s="138"/>
      <c r="G866" s="138"/>
      <c r="H866" s="138"/>
      <c r="I866" s="138"/>
    </row>
    <row r="867" spans="1:9" x14ac:dyDescent="0.35">
      <c r="A867" s="138"/>
      <c r="B867" s="138"/>
      <c r="C867" s="742"/>
      <c r="D867" s="138"/>
      <c r="E867" s="138"/>
      <c r="F867" s="138"/>
      <c r="G867" s="138"/>
      <c r="H867" s="138"/>
      <c r="I867" s="138"/>
    </row>
    <row r="868" spans="1:9" x14ac:dyDescent="0.35">
      <c r="A868" s="138"/>
      <c r="B868" s="138"/>
      <c r="C868" s="742"/>
      <c r="D868" s="138"/>
      <c r="E868" s="138"/>
      <c r="F868" s="138"/>
      <c r="G868" s="138"/>
      <c r="H868" s="138"/>
      <c r="I868" s="138"/>
    </row>
    <row r="869" spans="1:9" x14ac:dyDescent="0.35">
      <c r="A869" s="138"/>
      <c r="B869" s="138"/>
      <c r="C869" s="742"/>
      <c r="D869" s="138"/>
      <c r="E869" s="138"/>
      <c r="F869" s="138"/>
      <c r="G869" s="138"/>
      <c r="H869" s="138"/>
      <c r="I869" s="138"/>
    </row>
    <row r="870" spans="1:9" x14ac:dyDescent="0.35">
      <c r="A870" s="138"/>
      <c r="B870" s="138"/>
      <c r="C870" s="742"/>
      <c r="D870" s="138"/>
      <c r="E870" s="138"/>
      <c r="F870" s="138"/>
      <c r="G870" s="138"/>
      <c r="H870" s="138"/>
      <c r="I870" s="138"/>
    </row>
    <row r="871" spans="1:9" x14ac:dyDescent="0.35">
      <c r="A871" s="138"/>
      <c r="B871" s="138"/>
      <c r="C871" s="742"/>
      <c r="D871" s="138"/>
      <c r="E871" s="138"/>
      <c r="F871" s="138"/>
      <c r="G871" s="138"/>
      <c r="H871" s="138"/>
      <c r="I871" s="138"/>
    </row>
    <row r="872" spans="1:9" x14ac:dyDescent="0.35">
      <c r="A872" s="138"/>
      <c r="B872" s="138"/>
      <c r="C872" s="742"/>
      <c r="D872" s="138"/>
      <c r="E872" s="138"/>
      <c r="F872" s="138"/>
      <c r="G872" s="138"/>
      <c r="H872" s="138"/>
      <c r="I872" s="138"/>
    </row>
    <row r="873" spans="1:9" x14ac:dyDescent="0.35">
      <c r="A873" s="138"/>
      <c r="B873" s="138"/>
      <c r="C873" s="742"/>
      <c r="D873" s="138"/>
      <c r="E873" s="138"/>
      <c r="F873" s="138"/>
      <c r="G873" s="138"/>
      <c r="H873" s="138"/>
      <c r="I873" s="138"/>
    </row>
    <row r="874" spans="1:9" x14ac:dyDescent="0.35">
      <c r="A874" s="138"/>
      <c r="B874" s="138"/>
      <c r="C874" s="742"/>
      <c r="D874" s="138"/>
      <c r="E874" s="138"/>
      <c r="F874" s="138"/>
      <c r="G874" s="138"/>
      <c r="H874" s="138"/>
      <c r="I874" s="138"/>
    </row>
    <row r="875" spans="1:9" x14ac:dyDescent="0.35">
      <c r="A875" s="138"/>
      <c r="B875" s="138"/>
      <c r="C875" s="742"/>
      <c r="D875" s="138"/>
      <c r="E875" s="138"/>
      <c r="F875" s="138"/>
      <c r="G875" s="138"/>
      <c r="H875" s="138"/>
      <c r="I875" s="138"/>
    </row>
    <row r="876" spans="1:9" x14ac:dyDescent="0.35">
      <c r="A876" s="138"/>
      <c r="B876" s="138"/>
      <c r="C876" s="742"/>
      <c r="D876" s="138"/>
      <c r="E876" s="138"/>
      <c r="F876" s="138"/>
      <c r="G876" s="138"/>
      <c r="H876" s="138"/>
      <c r="I876" s="138"/>
    </row>
    <row r="877" spans="1:9" x14ac:dyDescent="0.35">
      <c r="A877" s="138"/>
      <c r="B877" s="138"/>
      <c r="C877" s="742"/>
      <c r="D877" s="138"/>
      <c r="E877" s="138"/>
      <c r="F877" s="138"/>
      <c r="G877" s="138"/>
      <c r="H877" s="138"/>
      <c r="I877" s="138"/>
    </row>
    <row r="878" spans="1:9" x14ac:dyDescent="0.35">
      <c r="A878" s="138"/>
      <c r="B878" s="138"/>
      <c r="C878" s="742"/>
      <c r="D878" s="138"/>
      <c r="E878" s="138"/>
      <c r="F878" s="138"/>
      <c r="G878" s="138"/>
      <c r="H878" s="138"/>
      <c r="I878" s="138"/>
    </row>
    <row r="879" spans="1:9" x14ac:dyDescent="0.35">
      <c r="A879" s="138"/>
      <c r="B879" s="138"/>
      <c r="C879" s="742"/>
      <c r="D879" s="138"/>
      <c r="E879" s="138"/>
      <c r="F879" s="138"/>
      <c r="G879" s="138"/>
      <c r="H879" s="138"/>
      <c r="I879" s="138"/>
    </row>
    <row r="880" spans="1:9" x14ac:dyDescent="0.35">
      <c r="A880" s="138"/>
      <c r="B880" s="138"/>
      <c r="C880" s="742"/>
      <c r="D880" s="138"/>
      <c r="E880" s="138"/>
      <c r="F880" s="138"/>
      <c r="G880" s="138"/>
      <c r="H880" s="138"/>
      <c r="I880" s="138"/>
    </row>
    <row r="881" spans="1:9" x14ac:dyDescent="0.35">
      <c r="A881" s="138"/>
      <c r="B881" s="138"/>
      <c r="C881" s="742"/>
      <c r="D881" s="138"/>
      <c r="E881" s="138"/>
      <c r="F881" s="138"/>
      <c r="G881" s="138"/>
      <c r="H881" s="138"/>
      <c r="I881" s="138"/>
    </row>
    <row r="882" spans="1:9" x14ac:dyDescent="0.35">
      <c r="A882" s="138"/>
      <c r="B882" s="138"/>
      <c r="C882" s="742"/>
      <c r="D882" s="138"/>
      <c r="E882" s="138"/>
      <c r="F882" s="138"/>
      <c r="G882" s="138"/>
      <c r="H882" s="138"/>
      <c r="I882" s="138"/>
    </row>
    <row r="883" spans="1:9" x14ac:dyDescent="0.35">
      <c r="A883" s="138"/>
      <c r="B883" s="138"/>
      <c r="C883" s="742"/>
      <c r="D883" s="138"/>
      <c r="E883" s="138"/>
      <c r="F883" s="138"/>
      <c r="G883" s="138"/>
      <c r="H883" s="138"/>
      <c r="I883" s="138"/>
    </row>
    <row r="884" spans="1:9" x14ac:dyDescent="0.35">
      <c r="A884" s="138"/>
      <c r="B884" s="138"/>
      <c r="C884" s="742"/>
      <c r="D884" s="138"/>
      <c r="E884" s="138"/>
      <c r="F884" s="138"/>
      <c r="G884" s="138"/>
      <c r="H884" s="138"/>
      <c r="I884" s="138"/>
    </row>
    <row r="885" spans="1:9" x14ac:dyDescent="0.35">
      <c r="A885" s="138"/>
      <c r="B885" s="138"/>
      <c r="C885" s="742"/>
      <c r="D885" s="138"/>
      <c r="E885" s="138"/>
      <c r="F885" s="138"/>
      <c r="G885" s="138"/>
      <c r="H885" s="138"/>
      <c r="I885" s="138"/>
    </row>
    <row r="886" spans="1:9" x14ac:dyDescent="0.35">
      <c r="A886" s="138"/>
      <c r="B886" s="138"/>
      <c r="C886" s="742"/>
      <c r="D886" s="138"/>
      <c r="E886" s="138"/>
      <c r="F886" s="138"/>
      <c r="G886" s="138"/>
      <c r="H886" s="138"/>
      <c r="I886" s="138"/>
    </row>
    <row r="887" spans="1:9" x14ac:dyDescent="0.35">
      <c r="A887" s="138"/>
      <c r="B887" s="138"/>
      <c r="C887" s="742"/>
      <c r="D887" s="138"/>
      <c r="E887" s="138"/>
      <c r="F887" s="138"/>
      <c r="G887" s="138"/>
      <c r="H887" s="138"/>
      <c r="I887" s="138"/>
    </row>
    <row r="888" spans="1:9" x14ac:dyDescent="0.35">
      <c r="A888" s="138"/>
      <c r="B888" s="138"/>
      <c r="C888" s="742"/>
      <c r="D888" s="138"/>
      <c r="E888" s="138"/>
      <c r="F888" s="138"/>
      <c r="G888" s="138"/>
      <c r="H888" s="138"/>
      <c r="I888" s="138"/>
    </row>
    <row r="889" spans="1:9" x14ac:dyDescent="0.35">
      <c r="A889" s="138"/>
      <c r="B889" s="138"/>
      <c r="C889" s="742"/>
      <c r="D889" s="138"/>
      <c r="E889" s="138"/>
      <c r="F889" s="138"/>
      <c r="G889" s="138"/>
      <c r="H889" s="138"/>
      <c r="I889" s="138"/>
    </row>
    <row r="890" spans="1:9" x14ac:dyDescent="0.35">
      <c r="A890" s="138"/>
      <c r="B890" s="138"/>
      <c r="C890" s="742"/>
      <c r="D890" s="138"/>
      <c r="E890" s="138"/>
      <c r="F890" s="138"/>
      <c r="G890" s="138"/>
      <c r="H890" s="138"/>
      <c r="I890" s="138"/>
    </row>
    <row r="891" spans="1:9" x14ac:dyDescent="0.35">
      <c r="A891" s="138"/>
      <c r="B891" s="138"/>
      <c r="C891" s="742"/>
      <c r="D891" s="138"/>
      <c r="E891" s="138"/>
      <c r="F891" s="138"/>
      <c r="G891" s="138"/>
      <c r="H891" s="138"/>
      <c r="I891" s="138"/>
    </row>
    <row r="892" spans="1:9" x14ac:dyDescent="0.35">
      <c r="A892" s="138"/>
      <c r="B892" s="138"/>
      <c r="C892" s="742"/>
      <c r="D892" s="138"/>
      <c r="E892" s="138"/>
      <c r="F892" s="138"/>
      <c r="G892" s="138"/>
      <c r="H892" s="138"/>
      <c r="I892" s="138"/>
    </row>
    <row r="893" spans="1:9" x14ac:dyDescent="0.35">
      <c r="A893" s="138"/>
      <c r="B893" s="138"/>
      <c r="C893" s="742"/>
      <c r="D893" s="138"/>
      <c r="E893" s="138"/>
      <c r="F893" s="138"/>
      <c r="G893" s="138"/>
      <c r="H893" s="138"/>
      <c r="I893" s="138"/>
    </row>
    <row r="894" spans="1:9" x14ac:dyDescent="0.35">
      <c r="A894" s="138"/>
      <c r="B894" s="138"/>
      <c r="C894" s="742"/>
      <c r="D894" s="138"/>
      <c r="E894" s="138"/>
      <c r="F894" s="138"/>
      <c r="G894" s="138"/>
      <c r="H894" s="138"/>
      <c r="I894" s="138"/>
    </row>
    <row r="895" spans="1:9" x14ac:dyDescent="0.35">
      <c r="A895" s="138"/>
      <c r="B895" s="138"/>
      <c r="C895" s="742"/>
      <c r="D895" s="138"/>
      <c r="E895" s="138"/>
      <c r="F895" s="138"/>
      <c r="G895" s="138"/>
      <c r="H895" s="138"/>
      <c r="I895" s="138"/>
    </row>
    <row r="896" spans="1:9" x14ac:dyDescent="0.35">
      <c r="A896" s="138"/>
      <c r="B896" s="138"/>
      <c r="C896" s="742"/>
      <c r="D896" s="138"/>
      <c r="E896" s="138"/>
      <c r="F896" s="138"/>
      <c r="G896" s="138"/>
      <c r="H896" s="138"/>
      <c r="I896" s="138"/>
    </row>
    <row r="897" spans="1:9" x14ac:dyDescent="0.35">
      <c r="A897" s="138"/>
      <c r="B897" s="138"/>
      <c r="C897" s="742"/>
      <c r="D897" s="138"/>
      <c r="E897" s="138"/>
      <c r="F897" s="138"/>
      <c r="G897" s="138"/>
      <c r="H897" s="138"/>
      <c r="I897" s="138"/>
    </row>
    <row r="898" spans="1:9" x14ac:dyDescent="0.35">
      <c r="A898" s="138"/>
      <c r="B898" s="138"/>
      <c r="C898" s="742"/>
      <c r="D898" s="138"/>
      <c r="E898" s="138"/>
      <c r="F898" s="138"/>
      <c r="G898" s="138"/>
      <c r="H898" s="138"/>
      <c r="I898" s="138"/>
    </row>
    <row r="899" spans="1:9" x14ac:dyDescent="0.35">
      <c r="A899" s="138"/>
      <c r="B899" s="138"/>
      <c r="C899" s="742"/>
      <c r="D899" s="138"/>
      <c r="E899" s="138"/>
      <c r="F899" s="138"/>
      <c r="G899" s="138"/>
      <c r="H899" s="138"/>
      <c r="I899" s="138"/>
    </row>
    <row r="900" spans="1:9" x14ac:dyDescent="0.35">
      <c r="A900" s="138"/>
      <c r="B900" s="138"/>
      <c r="C900" s="742"/>
      <c r="D900" s="138"/>
      <c r="E900" s="138"/>
      <c r="F900" s="138"/>
      <c r="G900" s="138"/>
      <c r="H900" s="138"/>
      <c r="I900" s="138"/>
    </row>
    <row r="901" spans="1:9" x14ac:dyDescent="0.35">
      <c r="A901" s="138"/>
      <c r="B901" s="138"/>
      <c r="C901" s="742"/>
      <c r="D901" s="138"/>
      <c r="E901" s="138"/>
      <c r="F901" s="138"/>
      <c r="G901" s="138"/>
      <c r="H901" s="138"/>
      <c r="I901" s="138"/>
    </row>
    <row r="902" spans="1:9" x14ac:dyDescent="0.35">
      <c r="A902" s="138"/>
      <c r="B902" s="138"/>
      <c r="C902" s="742"/>
      <c r="D902" s="138"/>
      <c r="E902" s="138"/>
      <c r="F902" s="138"/>
      <c r="G902" s="138"/>
      <c r="H902" s="138"/>
      <c r="I902" s="138"/>
    </row>
    <row r="903" spans="1:9" x14ac:dyDescent="0.35">
      <c r="A903" s="138"/>
      <c r="B903" s="138"/>
      <c r="C903" s="742"/>
      <c r="D903" s="138"/>
      <c r="E903" s="138"/>
      <c r="F903" s="138"/>
      <c r="G903" s="138"/>
      <c r="H903" s="138"/>
      <c r="I903" s="138"/>
    </row>
    <row r="904" spans="1:9" x14ac:dyDescent="0.35">
      <c r="A904" s="138"/>
      <c r="B904" s="138"/>
      <c r="C904" s="742"/>
      <c r="D904" s="138"/>
      <c r="E904" s="138"/>
      <c r="F904" s="138"/>
      <c r="G904" s="138"/>
      <c r="H904" s="138"/>
      <c r="I904" s="138"/>
    </row>
    <row r="905" spans="1:9" x14ac:dyDescent="0.35">
      <c r="A905" s="138"/>
      <c r="B905" s="138"/>
      <c r="C905" s="742"/>
      <c r="D905" s="138"/>
      <c r="E905" s="138"/>
      <c r="F905" s="138"/>
      <c r="G905" s="138"/>
      <c r="H905" s="138"/>
      <c r="I905" s="138"/>
    </row>
    <row r="906" spans="1:9" x14ac:dyDescent="0.35">
      <c r="A906" s="138"/>
      <c r="B906" s="138"/>
      <c r="C906" s="742"/>
      <c r="D906" s="138"/>
      <c r="E906" s="138"/>
      <c r="F906" s="138"/>
      <c r="G906" s="138"/>
      <c r="H906" s="138"/>
      <c r="I906" s="138"/>
    </row>
    <row r="907" spans="1:9" x14ac:dyDescent="0.35">
      <c r="A907" s="138"/>
      <c r="B907" s="138"/>
      <c r="C907" s="742"/>
      <c r="D907" s="138"/>
      <c r="E907" s="138"/>
      <c r="F907" s="138"/>
      <c r="G907" s="138"/>
      <c r="H907" s="138"/>
      <c r="I907" s="138"/>
    </row>
    <row r="908" spans="1:9" x14ac:dyDescent="0.35">
      <c r="A908" s="138"/>
      <c r="B908" s="138"/>
      <c r="C908" s="742"/>
      <c r="D908" s="138"/>
      <c r="E908" s="138"/>
      <c r="F908" s="138"/>
      <c r="G908" s="138"/>
      <c r="H908" s="138"/>
      <c r="I908" s="138"/>
    </row>
    <row r="909" spans="1:9" x14ac:dyDescent="0.35">
      <c r="A909" s="138"/>
      <c r="B909" s="138"/>
      <c r="C909" s="742"/>
      <c r="D909" s="138"/>
      <c r="E909" s="138"/>
      <c r="F909" s="138"/>
      <c r="G909" s="138"/>
      <c r="H909" s="138"/>
      <c r="I909" s="138"/>
    </row>
    <row r="910" spans="1:9" x14ac:dyDescent="0.35">
      <c r="A910" s="138"/>
      <c r="B910" s="138"/>
      <c r="C910" s="742"/>
      <c r="D910" s="138"/>
      <c r="E910" s="138"/>
      <c r="F910" s="138"/>
      <c r="G910" s="138"/>
      <c r="H910" s="138"/>
      <c r="I910" s="138"/>
    </row>
    <row r="911" spans="1:9" x14ac:dyDescent="0.35">
      <c r="A911" s="138"/>
      <c r="B911" s="138"/>
      <c r="C911" s="742"/>
      <c r="D911" s="138"/>
      <c r="E911" s="138"/>
      <c r="F911" s="138"/>
      <c r="G911" s="138"/>
      <c r="H911" s="138"/>
      <c r="I911" s="138"/>
    </row>
    <row r="912" spans="1:9" x14ac:dyDescent="0.35">
      <c r="A912" s="138"/>
      <c r="B912" s="138"/>
      <c r="C912" s="742"/>
      <c r="D912" s="138"/>
      <c r="E912" s="138"/>
      <c r="F912" s="138"/>
      <c r="G912" s="138"/>
      <c r="H912" s="138"/>
      <c r="I912" s="138"/>
    </row>
    <row r="913" spans="1:9" x14ac:dyDescent="0.35">
      <c r="A913" s="138"/>
      <c r="B913" s="138"/>
      <c r="C913" s="742"/>
      <c r="D913" s="138"/>
      <c r="E913" s="138"/>
      <c r="F913" s="138"/>
      <c r="G913" s="138"/>
      <c r="H913" s="138"/>
      <c r="I913" s="138"/>
    </row>
    <row r="914" spans="1:9" x14ac:dyDescent="0.35">
      <c r="A914" s="138"/>
      <c r="B914" s="138"/>
      <c r="C914" s="742"/>
      <c r="D914" s="138"/>
      <c r="E914" s="138"/>
      <c r="F914" s="138"/>
      <c r="G914" s="138"/>
      <c r="H914" s="138"/>
      <c r="I914" s="138"/>
    </row>
    <row r="915" spans="1:9" x14ac:dyDescent="0.35">
      <c r="A915" s="138"/>
      <c r="B915" s="138"/>
      <c r="C915" s="742"/>
      <c r="D915" s="138"/>
      <c r="E915" s="138"/>
      <c r="F915" s="138"/>
      <c r="G915" s="138"/>
      <c r="H915" s="138"/>
      <c r="I915" s="138"/>
    </row>
    <row r="916" spans="1:9" x14ac:dyDescent="0.35">
      <c r="A916" s="138"/>
      <c r="B916" s="138"/>
      <c r="C916" s="742"/>
      <c r="D916" s="138"/>
      <c r="E916" s="138"/>
      <c r="F916" s="138"/>
      <c r="G916" s="138"/>
      <c r="H916" s="138"/>
      <c r="I916" s="138"/>
    </row>
    <row r="917" spans="1:9" x14ac:dyDescent="0.35">
      <c r="A917" s="138"/>
      <c r="B917" s="138"/>
      <c r="C917" s="742"/>
      <c r="D917" s="138"/>
      <c r="E917" s="138"/>
      <c r="F917" s="138"/>
      <c r="G917" s="138"/>
      <c r="H917" s="138"/>
      <c r="I917" s="138"/>
    </row>
    <row r="918" spans="1:9" x14ac:dyDescent="0.35">
      <c r="A918" s="138"/>
      <c r="B918" s="138"/>
      <c r="C918" s="742"/>
      <c r="D918" s="138"/>
      <c r="E918" s="138"/>
      <c r="F918" s="138"/>
      <c r="G918" s="138"/>
      <c r="H918" s="138"/>
      <c r="I918" s="138"/>
    </row>
    <row r="919" spans="1:9" x14ac:dyDescent="0.35">
      <c r="A919" s="138"/>
      <c r="B919" s="138"/>
      <c r="C919" s="742"/>
      <c r="D919" s="138"/>
      <c r="E919" s="138"/>
      <c r="F919" s="138"/>
      <c r="G919" s="138"/>
      <c r="H919" s="138"/>
      <c r="I919" s="138"/>
    </row>
    <row r="920" spans="1:9" x14ac:dyDescent="0.35">
      <c r="A920" s="138"/>
      <c r="B920" s="138"/>
      <c r="C920" s="742"/>
      <c r="D920" s="138"/>
      <c r="E920" s="138"/>
      <c r="F920" s="138"/>
      <c r="G920" s="138"/>
      <c r="H920" s="138"/>
      <c r="I920" s="138"/>
    </row>
    <row r="921" spans="1:9" x14ac:dyDescent="0.35">
      <c r="A921" s="138"/>
      <c r="B921" s="138"/>
      <c r="C921" s="742"/>
      <c r="D921" s="138"/>
      <c r="E921" s="138"/>
      <c r="F921" s="138"/>
      <c r="G921" s="138"/>
      <c r="H921" s="138"/>
      <c r="I921" s="138"/>
    </row>
    <row r="922" spans="1:9" x14ac:dyDescent="0.35">
      <c r="A922" s="138"/>
      <c r="B922" s="138"/>
      <c r="C922" s="742"/>
      <c r="D922" s="138"/>
      <c r="E922" s="138"/>
      <c r="F922" s="138"/>
      <c r="G922" s="138"/>
      <c r="H922" s="138"/>
      <c r="I922" s="138"/>
    </row>
    <row r="923" spans="1:9" x14ac:dyDescent="0.35">
      <c r="A923" s="138"/>
      <c r="B923" s="138"/>
      <c r="C923" s="742"/>
      <c r="D923" s="138"/>
      <c r="E923" s="138"/>
      <c r="F923" s="138"/>
      <c r="G923" s="138"/>
      <c r="H923" s="138"/>
      <c r="I923" s="138"/>
    </row>
    <row r="924" spans="1:9" x14ac:dyDescent="0.35">
      <c r="A924" s="138"/>
      <c r="B924" s="138"/>
      <c r="C924" s="742"/>
      <c r="D924" s="138"/>
      <c r="E924" s="138"/>
      <c r="F924" s="138"/>
      <c r="G924" s="138"/>
      <c r="H924" s="138"/>
      <c r="I924" s="138"/>
    </row>
    <row r="925" spans="1:9" x14ac:dyDescent="0.35">
      <c r="A925" s="138"/>
      <c r="B925" s="138"/>
      <c r="C925" s="742"/>
      <c r="D925" s="138"/>
      <c r="E925" s="138"/>
      <c r="F925" s="138"/>
      <c r="G925" s="138"/>
      <c r="H925" s="138"/>
      <c r="I925" s="138"/>
    </row>
    <row r="926" spans="1:9" x14ac:dyDescent="0.35">
      <c r="A926" s="138"/>
      <c r="B926" s="138"/>
      <c r="C926" s="742"/>
      <c r="D926" s="138"/>
      <c r="E926" s="138"/>
      <c r="F926" s="138"/>
      <c r="G926" s="138"/>
      <c r="H926" s="138"/>
      <c r="I926" s="138"/>
    </row>
    <row r="927" spans="1:9" x14ac:dyDescent="0.35">
      <c r="A927" s="138"/>
      <c r="B927" s="138"/>
      <c r="C927" s="742"/>
      <c r="D927" s="138"/>
      <c r="E927" s="138"/>
      <c r="F927" s="138"/>
      <c r="G927" s="138"/>
      <c r="H927" s="138"/>
      <c r="I927" s="138"/>
    </row>
    <row r="928" spans="1:9" x14ac:dyDescent="0.35">
      <c r="A928" s="138"/>
      <c r="B928" s="138"/>
      <c r="C928" s="742"/>
      <c r="D928" s="138"/>
      <c r="E928" s="138"/>
      <c r="F928" s="138"/>
      <c r="G928" s="138"/>
      <c r="H928" s="138"/>
      <c r="I928" s="138"/>
    </row>
    <row r="929" spans="1:9" x14ac:dyDescent="0.35">
      <c r="A929" s="138"/>
      <c r="B929" s="138"/>
      <c r="C929" s="742"/>
      <c r="D929" s="138"/>
      <c r="E929" s="138"/>
      <c r="F929" s="138"/>
      <c r="G929" s="138"/>
      <c r="H929" s="138"/>
      <c r="I929" s="138"/>
    </row>
    <row r="930" spans="1:9" x14ac:dyDescent="0.35">
      <c r="A930" s="138"/>
      <c r="B930" s="138"/>
      <c r="C930" s="742"/>
      <c r="D930" s="138"/>
      <c r="E930" s="138"/>
      <c r="F930" s="138"/>
      <c r="G930" s="138"/>
      <c r="H930" s="138"/>
      <c r="I930" s="138"/>
    </row>
    <row r="931" spans="1:9" x14ac:dyDescent="0.35">
      <c r="A931" s="138"/>
      <c r="B931" s="138"/>
      <c r="C931" s="742"/>
      <c r="D931" s="138"/>
      <c r="E931" s="138"/>
      <c r="F931" s="138"/>
      <c r="G931" s="138"/>
      <c r="H931" s="138"/>
      <c r="I931" s="138"/>
    </row>
    <row r="932" spans="1:9" x14ac:dyDescent="0.35">
      <c r="A932" s="138"/>
      <c r="B932" s="138"/>
      <c r="C932" s="742"/>
      <c r="D932" s="138"/>
      <c r="E932" s="138"/>
      <c r="F932" s="138"/>
      <c r="G932" s="138"/>
      <c r="H932" s="138"/>
      <c r="I932" s="138"/>
    </row>
    <row r="933" spans="1:9" x14ac:dyDescent="0.35">
      <c r="A933" s="138"/>
      <c r="B933" s="138"/>
      <c r="C933" s="742"/>
      <c r="D933" s="138"/>
      <c r="E933" s="138"/>
      <c r="F933" s="138"/>
      <c r="G933" s="138"/>
      <c r="H933" s="138"/>
      <c r="I933" s="138"/>
    </row>
    <row r="934" spans="1:9" x14ac:dyDescent="0.35">
      <c r="A934" s="138"/>
      <c r="B934" s="138"/>
      <c r="C934" s="742"/>
      <c r="D934" s="138"/>
      <c r="E934" s="138"/>
      <c r="F934" s="138"/>
      <c r="G934" s="138"/>
      <c r="H934" s="138"/>
      <c r="I934" s="138"/>
    </row>
    <row r="935" spans="1:9" x14ac:dyDescent="0.35">
      <c r="A935" s="138"/>
      <c r="B935" s="138"/>
      <c r="C935" s="742"/>
      <c r="D935" s="138"/>
      <c r="E935" s="138"/>
      <c r="F935" s="138"/>
      <c r="G935" s="138"/>
      <c r="H935" s="138"/>
      <c r="I935" s="138"/>
    </row>
    <row r="936" spans="1:9" x14ac:dyDescent="0.35">
      <c r="A936" s="138"/>
      <c r="B936" s="138"/>
      <c r="C936" s="742"/>
      <c r="D936" s="138"/>
      <c r="E936" s="138"/>
      <c r="F936" s="138"/>
      <c r="G936" s="138"/>
      <c r="H936" s="138"/>
      <c r="I936" s="138"/>
    </row>
    <row r="937" spans="1:9" x14ac:dyDescent="0.35">
      <c r="A937" s="138"/>
      <c r="B937" s="138"/>
      <c r="C937" s="742"/>
      <c r="D937" s="138"/>
      <c r="E937" s="138"/>
      <c r="F937" s="138"/>
      <c r="G937" s="138"/>
      <c r="H937" s="138"/>
      <c r="I937" s="138"/>
    </row>
    <row r="938" spans="1:9" x14ac:dyDescent="0.35">
      <c r="A938" s="138"/>
      <c r="B938" s="138"/>
      <c r="C938" s="742"/>
      <c r="D938" s="138"/>
      <c r="E938" s="138"/>
      <c r="F938" s="138"/>
      <c r="G938" s="138"/>
      <c r="H938" s="138"/>
      <c r="I938" s="138"/>
    </row>
    <row r="939" spans="1:9" x14ac:dyDescent="0.35">
      <c r="A939" s="138"/>
      <c r="B939" s="138"/>
      <c r="C939" s="742"/>
      <c r="D939" s="138"/>
      <c r="E939" s="138"/>
      <c r="F939" s="138"/>
      <c r="G939" s="138"/>
      <c r="H939" s="138"/>
      <c r="I939" s="138"/>
    </row>
    <row r="940" spans="1:9" x14ac:dyDescent="0.35">
      <c r="A940" s="138"/>
      <c r="B940" s="138"/>
      <c r="C940" s="742"/>
      <c r="D940" s="138"/>
      <c r="E940" s="138"/>
      <c r="F940" s="138"/>
      <c r="G940" s="138"/>
      <c r="H940" s="138"/>
      <c r="I940" s="138"/>
    </row>
    <row r="941" spans="1:9" x14ac:dyDescent="0.35">
      <c r="A941" s="138"/>
      <c r="B941" s="138"/>
      <c r="C941" s="742"/>
      <c r="D941" s="138"/>
      <c r="E941" s="138"/>
      <c r="F941" s="138"/>
      <c r="G941" s="138"/>
      <c r="H941" s="138"/>
      <c r="I941" s="138"/>
    </row>
    <row r="942" spans="1:9" x14ac:dyDescent="0.35">
      <c r="A942" s="138"/>
      <c r="B942" s="138"/>
      <c r="C942" s="742"/>
      <c r="D942" s="138"/>
      <c r="E942" s="138"/>
      <c r="F942" s="138"/>
      <c r="G942" s="138"/>
      <c r="H942" s="138"/>
      <c r="I942" s="138"/>
    </row>
    <row r="943" spans="1:9" x14ac:dyDescent="0.35">
      <c r="A943" s="138"/>
      <c r="B943" s="138"/>
      <c r="C943" s="742"/>
      <c r="D943" s="138"/>
      <c r="E943" s="138"/>
      <c r="F943" s="138"/>
      <c r="G943" s="138"/>
      <c r="H943" s="138"/>
      <c r="I943" s="138"/>
    </row>
    <row r="944" spans="1:9" x14ac:dyDescent="0.35">
      <c r="A944" s="138"/>
      <c r="B944" s="138"/>
      <c r="C944" s="742"/>
      <c r="D944" s="138"/>
      <c r="E944" s="138"/>
      <c r="F944" s="138"/>
      <c r="G944" s="138"/>
      <c r="H944" s="138"/>
      <c r="I944" s="138"/>
    </row>
    <row r="945" spans="1:9" x14ac:dyDescent="0.35">
      <c r="A945" s="138"/>
      <c r="B945" s="138"/>
      <c r="C945" s="742"/>
      <c r="D945" s="138"/>
      <c r="E945" s="138"/>
      <c r="F945" s="138"/>
      <c r="G945" s="138"/>
      <c r="H945" s="138"/>
      <c r="I945" s="138"/>
    </row>
    <row r="946" spans="1:9" x14ac:dyDescent="0.35">
      <c r="A946" s="138"/>
      <c r="B946" s="138"/>
      <c r="C946" s="742"/>
      <c r="D946" s="138"/>
      <c r="E946" s="138"/>
      <c r="F946" s="138"/>
      <c r="G946" s="138"/>
      <c r="H946" s="138"/>
      <c r="I946" s="138"/>
    </row>
    <row r="947" spans="1:9" x14ac:dyDescent="0.35">
      <c r="A947" s="138"/>
      <c r="B947" s="138"/>
      <c r="C947" s="742"/>
      <c r="D947" s="138"/>
      <c r="E947" s="138"/>
      <c r="F947" s="138"/>
      <c r="G947" s="138"/>
      <c r="H947" s="138"/>
      <c r="I947" s="138"/>
    </row>
    <row r="948" spans="1:9" x14ac:dyDescent="0.35">
      <c r="A948" s="138"/>
      <c r="B948" s="138"/>
      <c r="C948" s="742"/>
      <c r="D948" s="138"/>
      <c r="E948" s="138"/>
      <c r="F948" s="138"/>
      <c r="G948" s="138"/>
      <c r="H948" s="138"/>
      <c r="I948" s="138"/>
    </row>
    <row r="949" spans="1:9" x14ac:dyDescent="0.35">
      <c r="A949" s="138"/>
      <c r="B949" s="138"/>
      <c r="C949" s="742"/>
      <c r="D949" s="138"/>
      <c r="E949" s="138"/>
      <c r="F949" s="138"/>
      <c r="G949" s="138"/>
      <c r="H949" s="138"/>
      <c r="I949" s="138"/>
    </row>
    <row r="950" spans="1:9" x14ac:dyDescent="0.35">
      <c r="A950" s="138"/>
      <c r="B950" s="138"/>
      <c r="C950" s="742"/>
      <c r="D950" s="138"/>
      <c r="E950" s="138"/>
      <c r="F950" s="138"/>
      <c r="G950" s="138"/>
      <c r="H950" s="138"/>
      <c r="I950" s="138"/>
    </row>
    <row r="951" spans="1:9" x14ac:dyDescent="0.35">
      <c r="A951" s="138"/>
      <c r="B951" s="138"/>
      <c r="C951" s="742"/>
      <c r="D951" s="138"/>
      <c r="E951" s="138"/>
      <c r="F951" s="138"/>
      <c r="G951" s="138"/>
      <c r="H951" s="138"/>
      <c r="I951" s="138"/>
    </row>
    <row r="952" spans="1:9" x14ac:dyDescent="0.35">
      <c r="A952" s="138"/>
      <c r="B952" s="138"/>
      <c r="C952" s="742"/>
      <c r="D952" s="138"/>
      <c r="E952" s="138"/>
      <c r="F952" s="138"/>
      <c r="G952" s="138"/>
      <c r="H952" s="138"/>
      <c r="I952" s="138"/>
    </row>
    <row r="953" spans="1:9" x14ac:dyDescent="0.35">
      <c r="A953" s="138"/>
      <c r="B953" s="138"/>
      <c r="C953" s="742"/>
      <c r="D953" s="138"/>
      <c r="E953" s="138"/>
      <c r="F953" s="138"/>
      <c r="G953" s="138"/>
      <c r="H953" s="138"/>
      <c r="I953" s="138"/>
    </row>
    <row r="954" spans="1:9" x14ac:dyDescent="0.35">
      <c r="A954" s="138"/>
      <c r="B954" s="138"/>
      <c r="C954" s="742"/>
      <c r="D954" s="138"/>
      <c r="E954" s="138"/>
      <c r="F954" s="138"/>
      <c r="G954" s="138"/>
      <c r="H954" s="138"/>
      <c r="I954" s="138"/>
    </row>
    <row r="955" spans="1:9" x14ac:dyDescent="0.35">
      <c r="A955" s="138"/>
      <c r="B955" s="138"/>
      <c r="C955" s="742"/>
      <c r="D955" s="138"/>
      <c r="E955" s="138"/>
      <c r="F955" s="138"/>
      <c r="G955" s="138"/>
      <c r="H955" s="138"/>
      <c r="I955" s="138"/>
    </row>
    <row r="956" spans="1:9" x14ac:dyDescent="0.35">
      <c r="A956" s="138"/>
      <c r="B956" s="138"/>
      <c r="C956" s="742"/>
      <c r="D956" s="138"/>
      <c r="E956" s="138"/>
      <c r="F956" s="138"/>
      <c r="G956" s="138"/>
      <c r="H956" s="138"/>
      <c r="I956" s="138"/>
    </row>
    <row r="957" spans="1:9" x14ac:dyDescent="0.35">
      <c r="A957" s="138"/>
      <c r="B957" s="138"/>
      <c r="C957" s="742"/>
      <c r="D957" s="138"/>
      <c r="E957" s="138"/>
      <c r="F957" s="138"/>
      <c r="G957" s="138"/>
      <c r="H957" s="138"/>
      <c r="I957" s="138"/>
    </row>
    <row r="958" spans="1:9" x14ac:dyDescent="0.35">
      <c r="A958" s="138"/>
      <c r="B958" s="138"/>
      <c r="C958" s="742"/>
      <c r="D958" s="138"/>
      <c r="E958" s="138"/>
      <c r="F958" s="138"/>
      <c r="G958" s="138"/>
      <c r="H958" s="138"/>
      <c r="I958" s="138"/>
    </row>
    <row r="959" spans="1:9" x14ac:dyDescent="0.35">
      <c r="A959" s="138"/>
      <c r="B959" s="138"/>
      <c r="C959" s="742"/>
      <c r="D959" s="138"/>
      <c r="E959" s="138"/>
      <c r="F959" s="138"/>
      <c r="G959" s="138"/>
      <c r="H959" s="138"/>
      <c r="I959" s="138"/>
    </row>
    <row r="960" spans="1:9" x14ac:dyDescent="0.35">
      <c r="A960" s="138"/>
      <c r="B960" s="138"/>
      <c r="C960" s="742"/>
      <c r="D960" s="138"/>
      <c r="E960" s="138"/>
      <c r="F960" s="138"/>
      <c r="G960" s="138"/>
      <c r="H960" s="138"/>
      <c r="I960" s="138"/>
    </row>
    <row r="961" spans="1:9" x14ac:dyDescent="0.35">
      <c r="A961" s="138"/>
      <c r="B961" s="138"/>
      <c r="C961" s="742"/>
      <c r="D961" s="138"/>
      <c r="E961" s="138"/>
      <c r="F961" s="138"/>
      <c r="G961" s="138"/>
      <c r="H961" s="138"/>
      <c r="I961" s="138"/>
    </row>
    <row r="962" spans="1:9" x14ac:dyDescent="0.35">
      <c r="A962" s="138"/>
      <c r="B962" s="138"/>
      <c r="C962" s="742"/>
      <c r="D962" s="138"/>
      <c r="E962" s="138"/>
      <c r="F962" s="138"/>
      <c r="G962" s="138"/>
      <c r="H962" s="138"/>
      <c r="I962" s="138"/>
    </row>
    <row r="963" spans="1:9" x14ac:dyDescent="0.35">
      <c r="A963" s="138"/>
      <c r="B963" s="138"/>
      <c r="C963" s="742"/>
      <c r="D963" s="138"/>
      <c r="E963" s="138"/>
      <c r="F963" s="138"/>
      <c r="G963" s="138"/>
      <c r="H963" s="138"/>
      <c r="I963" s="138"/>
    </row>
    <row r="964" spans="1:9" x14ac:dyDescent="0.35">
      <c r="A964" s="138"/>
      <c r="B964" s="138"/>
      <c r="C964" s="742"/>
      <c r="D964" s="138"/>
      <c r="E964" s="138"/>
      <c r="F964" s="138"/>
      <c r="G964" s="138"/>
      <c r="H964" s="138"/>
      <c r="I964" s="138"/>
    </row>
    <row r="965" spans="1:9" x14ac:dyDescent="0.35">
      <c r="A965" s="138"/>
      <c r="B965" s="138"/>
      <c r="C965" s="742"/>
      <c r="D965" s="138"/>
      <c r="E965" s="138"/>
      <c r="F965" s="138"/>
      <c r="G965" s="138"/>
      <c r="H965" s="138"/>
      <c r="I965" s="138"/>
    </row>
    <row r="966" spans="1:9" x14ac:dyDescent="0.35">
      <c r="A966" s="138"/>
      <c r="B966" s="138"/>
      <c r="C966" s="742"/>
      <c r="D966" s="138"/>
      <c r="E966" s="138"/>
      <c r="F966" s="138"/>
      <c r="G966" s="138"/>
      <c r="H966" s="138"/>
      <c r="I966" s="138"/>
    </row>
    <row r="967" spans="1:9" x14ac:dyDescent="0.35">
      <c r="A967" s="138"/>
      <c r="B967" s="138"/>
      <c r="C967" s="742"/>
      <c r="D967" s="138"/>
      <c r="E967" s="138"/>
      <c r="F967" s="138"/>
      <c r="G967" s="138"/>
      <c r="H967" s="138"/>
      <c r="I967" s="138"/>
    </row>
    <row r="968" spans="1:9" x14ac:dyDescent="0.35">
      <c r="A968" s="138"/>
      <c r="B968" s="138"/>
      <c r="C968" s="742"/>
      <c r="D968" s="138"/>
      <c r="E968" s="138"/>
      <c r="F968" s="138"/>
      <c r="G968" s="138"/>
      <c r="H968" s="138"/>
      <c r="I968" s="138"/>
    </row>
    <row r="969" spans="1:9" x14ac:dyDescent="0.35">
      <c r="A969" s="138"/>
      <c r="B969" s="138"/>
      <c r="C969" s="742"/>
      <c r="D969" s="138"/>
      <c r="E969" s="138"/>
      <c r="F969" s="138"/>
      <c r="G969" s="138"/>
      <c r="H969" s="138"/>
      <c r="I969" s="138"/>
    </row>
    <row r="970" spans="1:9" x14ac:dyDescent="0.35">
      <c r="A970" s="138"/>
      <c r="B970" s="138"/>
      <c r="C970" s="742"/>
      <c r="D970" s="138"/>
      <c r="E970" s="138"/>
      <c r="F970" s="138"/>
      <c r="G970" s="138"/>
      <c r="H970" s="138"/>
      <c r="I970" s="138"/>
    </row>
    <row r="971" spans="1:9" x14ac:dyDescent="0.35">
      <c r="A971" s="138"/>
      <c r="B971" s="138"/>
      <c r="C971" s="742"/>
      <c r="D971" s="138"/>
      <c r="E971" s="138"/>
      <c r="F971" s="138"/>
      <c r="G971" s="138"/>
      <c r="H971" s="138"/>
      <c r="I971" s="138"/>
    </row>
    <row r="972" spans="1:9" x14ac:dyDescent="0.35">
      <c r="A972" s="138"/>
      <c r="B972" s="138"/>
      <c r="C972" s="742"/>
      <c r="D972" s="138"/>
      <c r="E972" s="138"/>
      <c r="F972" s="138"/>
      <c r="G972" s="138"/>
      <c r="H972" s="138"/>
      <c r="I972" s="138"/>
    </row>
    <row r="973" spans="1:9" x14ac:dyDescent="0.35">
      <c r="A973" s="138"/>
      <c r="B973" s="138"/>
      <c r="C973" s="742"/>
      <c r="D973" s="138"/>
      <c r="E973" s="138"/>
      <c r="F973" s="138"/>
      <c r="G973" s="138"/>
      <c r="H973" s="138"/>
      <c r="I973" s="138"/>
    </row>
    <row r="974" spans="1:9" x14ac:dyDescent="0.35">
      <c r="A974" s="138"/>
      <c r="B974" s="138"/>
      <c r="C974" s="742"/>
      <c r="D974" s="138"/>
      <c r="E974" s="138"/>
      <c r="F974" s="138"/>
      <c r="G974" s="138"/>
      <c r="H974" s="138"/>
      <c r="I974" s="138"/>
    </row>
    <row r="975" spans="1:9" x14ac:dyDescent="0.35">
      <c r="A975" s="138"/>
      <c r="B975" s="138"/>
      <c r="C975" s="742"/>
      <c r="D975" s="138"/>
      <c r="E975" s="138"/>
      <c r="F975" s="138"/>
      <c r="G975" s="138"/>
      <c r="H975" s="138"/>
      <c r="I975" s="138"/>
    </row>
    <row r="976" spans="1:9" x14ac:dyDescent="0.35">
      <c r="A976" s="138"/>
      <c r="B976" s="138"/>
      <c r="C976" s="742"/>
      <c r="D976" s="138"/>
      <c r="E976" s="138"/>
      <c r="F976" s="138"/>
      <c r="G976" s="138"/>
      <c r="H976" s="138"/>
      <c r="I976" s="138"/>
    </row>
    <row r="977" spans="1:9" x14ac:dyDescent="0.35">
      <c r="A977" s="138"/>
      <c r="B977" s="138"/>
      <c r="C977" s="742"/>
      <c r="D977" s="138"/>
      <c r="E977" s="138"/>
      <c r="F977" s="138"/>
      <c r="G977" s="138"/>
      <c r="H977" s="138"/>
      <c r="I977" s="138"/>
    </row>
    <row r="978" spans="1:9" x14ac:dyDescent="0.35">
      <c r="A978" s="138"/>
      <c r="B978" s="138"/>
      <c r="C978" s="742"/>
      <c r="D978" s="138"/>
      <c r="E978" s="138"/>
      <c r="F978" s="138"/>
      <c r="G978" s="138"/>
      <c r="H978" s="138"/>
      <c r="I978" s="138"/>
    </row>
    <row r="979" spans="1:9" x14ac:dyDescent="0.35">
      <c r="A979" s="138"/>
      <c r="B979" s="138"/>
      <c r="C979" s="742"/>
      <c r="D979" s="138"/>
      <c r="E979" s="138"/>
      <c r="F979" s="138"/>
      <c r="G979" s="138"/>
      <c r="H979" s="138"/>
      <c r="I979" s="138"/>
    </row>
    <row r="980" spans="1:9" x14ac:dyDescent="0.35">
      <c r="A980" s="138"/>
      <c r="B980" s="138"/>
      <c r="C980" s="742"/>
      <c r="D980" s="138"/>
      <c r="E980" s="138"/>
      <c r="F980" s="138"/>
      <c r="G980" s="138"/>
      <c r="H980" s="138"/>
      <c r="I980" s="138"/>
    </row>
    <row r="981" spans="1:9" x14ac:dyDescent="0.35">
      <c r="A981" s="138"/>
      <c r="B981" s="138"/>
      <c r="C981" s="742"/>
      <c r="D981" s="138"/>
      <c r="E981" s="138"/>
      <c r="F981" s="138"/>
      <c r="G981" s="138"/>
      <c r="H981" s="138"/>
      <c r="I981" s="138"/>
    </row>
    <row r="982" spans="1:9" x14ac:dyDescent="0.35">
      <c r="A982" s="138"/>
      <c r="B982" s="138"/>
      <c r="C982" s="742"/>
      <c r="D982" s="138"/>
      <c r="E982" s="138"/>
      <c r="F982" s="138"/>
      <c r="G982" s="138"/>
      <c r="H982" s="138"/>
      <c r="I982" s="138"/>
    </row>
    <row r="983" spans="1:9" x14ac:dyDescent="0.35">
      <c r="A983" s="138"/>
      <c r="B983" s="138"/>
      <c r="C983" s="742"/>
      <c r="D983" s="138"/>
      <c r="E983" s="138"/>
      <c r="F983" s="138"/>
      <c r="G983" s="138"/>
      <c r="H983" s="138"/>
      <c r="I983" s="138"/>
    </row>
    <row r="984" spans="1:9" x14ac:dyDescent="0.35">
      <c r="A984" s="138"/>
      <c r="B984" s="138"/>
      <c r="C984" s="742"/>
      <c r="D984" s="138"/>
      <c r="E984" s="138"/>
      <c r="F984" s="138"/>
      <c r="G984" s="138"/>
      <c r="H984" s="138"/>
      <c r="I984" s="138"/>
    </row>
    <row r="985" spans="1:9" x14ac:dyDescent="0.35">
      <c r="A985" s="138"/>
      <c r="B985" s="138"/>
      <c r="C985" s="742"/>
      <c r="D985" s="138"/>
      <c r="E985" s="138"/>
      <c r="F985" s="138"/>
      <c r="G985" s="138"/>
      <c r="H985" s="138"/>
      <c r="I985" s="138"/>
    </row>
    <row r="986" spans="1:9" x14ac:dyDescent="0.35">
      <c r="A986" s="138"/>
      <c r="B986" s="138"/>
      <c r="C986" s="742"/>
      <c r="D986" s="138"/>
      <c r="E986" s="138"/>
      <c r="F986" s="138"/>
      <c r="G986" s="138"/>
      <c r="H986" s="138"/>
      <c r="I986" s="138"/>
    </row>
    <row r="987" spans="1:9" x14ac:dyDescent="0.35">
      <c r="A987" s="138"/>
      <c r="B987" s="138"/>
      <c r="C987" s="742"/>
      <c r="D987" s="138"/>
      <c r="E987" s="138"/>
      <c r="F987" s="138"/>
      <c r="G987" s="138"/>
      <c r="H987" s="138"/>
      <c r="I987" s="138"/>
    </row>
    <row r="988" spans="1:9" x14ac:dyDescent="0.35">
      <c r="A988" s="138"/>
      <c r="B988" s="138"/>
      <c r="C988" s="742"/>
      <c r="D988" s="138"/>
      <c r="E988" s="138"/>
      <c r="F988" s="138"/>
      <c r="G988" s="138"/>
      <c r="H988" s="138"/>
      <c r="I988" s="138"/>
    </row>
    <row r="989" spans="1:9" x14ac:dyDescent="0.35">
      <c r="A989" s="138"/>
      <c r="B989" s="138"/>
      <c r="C989" s="742"/>
      <c r="D989" s="138"/>
      <c r="E989" s="138"/>
      <c r="F989" s="138"/>
      <c r="G989" s="138"/>
      <c r="H989" s="138"/>
      <c r="I989" s="138"/>
    </row>
    <row r="990" spans="1:9" x14ac:dyDescent="0.35">
      <c r="A990" s="138"/>
      <c r="B990" s="138"/>
      <c r="C990" s="742"/>
      <c r="D990" s="138"/>
      <c r="E990" s="138"/>
      <c r="F990" s="138"/>
      <c r="G990" s="138"/>
      <c r="H990" s="138"/>
      <c r="I990" s="138"/>
    </row>
    <row r="991" spans="1:9" x14ac:dyDescent="0.35">
      <c r="A991" s="138"/>
      <c r="B991" s="138"/>
      <c r="C991" s="742"/>
      <c r="D991" s="138"/>
      <c r="E991" s="138"/>
      <c r="F991" s="138"/>
      <c r="G991" s="138"/>
      <c r="H991" s="138"/>
      <c r="I991" s="138"/>
    </row>
    <row r="992" spans="1:9" x14ac:dyDescent="0.35">
      <c r="A992" s="138"/>
      <c r="B992" s="138"/>
      <c r="C992" s="742"/>
      <c r="D992" s="138"/>
      <c r="E992" s="138"/>
      <c r="F992" s="138"/>
      <c r="G992" s="138"/>
      <c r="H992" s="138"/>
      <c r="I992" s="138"/>
    </row>
    <row r="993" spans="1:9" x14ac:dyDescent="0.35">
      <c r="A993" s="138"/>
      <c r="B993" s="138"/>
      <c r="C993" s="742"/>
      <c r="D993" s="138"/>
      <c r="E993" s="138"/>
      <c r="F993" s="138"/>
      <c r="G993" s="138"/>
      <c r="H993" s="138"/>
      <c r="I993" s="138"/>
    </row>
    <row r="994" spans="1:9" x14ac:dyDescent="0.35">
      <c r="A994" s="138"/>
      <c r="B994" s="138"/>
      <c r="C994" s="742"/>
      <c r="D994" s="138"/>
      <c r="E994" s="138"/>
      <c r="F994" s="138"/>
      <c r="G994" s="138"/>
      <c r="H994" s="138"/>
      <c r="I994" s="138"/>
    </row>
    <row r="995" spans="1:9" x14ac:dyDescent="0.35">
      <c r="A995" s="138"/>
      <c r="B995" s="138"/>
      <c r="C995" s="742"/>
      <c r="D995" s="138"/>
      <c r="E995" s="138"/>
      <c r="F995" s="138"/>
      <c r="G995" s="138"/>
      <c r="H995" s="138"/>
      <c r="I995" s="138"/>
    </row>
    <row r="996" spans="1:9" x14ac:dyDescent="0.35">
      <c r="A996" s="138"/>
      <c r="B996" s="138"/>
      <c r="C996" s="742"/>
      <c r="D996" s="138"/>
      <c r="E996" s="138"/>
      <c r="F996" s="138"/>
      <c r="G996" s="138"/>
      <c r="H996" s="138"/>
      <c r="I996" s="138"/>
    </row>
    <row r="997" spans="1:9" x14ac:dyDescent="0.35">
      <c r="A997" s="138"/>
      <c r="B997" s="138"/>
      <c r="C997" s="742"/>
      <c r="D997" s="138"/>
      <c r="E997" s="138"/>
      <c r="F997" s="138"/>
      <c r="G997" s="138"/>
      <c r="H997" s="138"/>
      <c r="I997" s="138"/>
    </row>
    <row r="998" spans="1:9" x14ac:dyDescent="0.35">
      <c r="A998" s="138"/>
      <c r="B998" s="138"/>
      <c r="C998" s="742"/>
      <c r="D998" s="138"/>
      <c r="E998" s="138"/>
      <c r="F998" s="138"/>
      <c r="G998" s="138"/>
      <c r="H998" s="138"/>
      <c r="I998" s="138"/>
    </row>
    <row r="999" spans="1:9" x14ac:dyDescent="0.35">
      <c r="A999" s="138"/>
      <c r="B999" s="138"/>
      <c r="C999" s="742"/>
      <c r="D999" s="138"/>
      <c r="E999" s="138"/>
      <c r="F999" s="138"/>
      <c r="G999" s="138"/>
      <c r="H999" s="138"/>
      <c r="I999" s="138"/>
    </row>
    <row r="1000" spans="1:9" x14ac:dyDescent="0.35">
      <c r="A1000" s="138"/>
      <c r="B1000" s="138"/>
      <c r="C1000" s="742"/>
      <c r="D1000" s="138"/>
      <c r="E1000" s="138"/>
      <c r="F1000" s="138"/>
      <c r="G1000" s="138"/>
      <c r="H1000" s="138"/>
      <c r="I1000" s="138"/>
    </row>
    <row r="1001" spans="1:9" x14ac:dyDescent="0.35">
      <c r="A1001" s="138"/>
      <c r="B1001" s="138"/>
      <c r="C1001" s="742"/>
      <c r="D1001" s="138"/>
      <c r="E1001" s="138"/>
      <c r="F1001" s="138"/>
      <c r="G1001" s="138"/>
      <c r="H1001" s="138"/>
      <c r="I1001" s="138"/>
    </row>
    <row r="1002" spans="1:9" x14ac:dyDescent="0.35">
      <c r="A1002" s="138"/>
      <c r="B1002" s="138"/>
      <c r="C1002" s="742"/>
      <c r="D1002" s="138"/>
      <c r="E1002" s="138"/>
      <c r="F1002" s="138"/>
      <c r="G1002" s="138"/>
      <c r="H1002" s="138"/>
      <c r="I1002" s="138"/>
    </row>
    <row r="1003" spans="1:9" x14ac:dyDescent="0.35">
      <c r="A1003" s="138"/>
      <c r="B1003" s="138"/>
      <c r="C1003" s="742"/>
      <c r="D1003" s="138"/>
      <c r="E1003" s="138"/>
      <c r="F1003" s="138"/>
      <c r="G1003" s="138"/>
      <c r="H1003" s="138"/>
      <c r="I1003" s="138"/>
    </row>
    <row r="1004" spans="1:9" x14ac:dyDescent="0.35">
      <c r="A1004" s="138"/>
      <c r="B1004" s="138"/>
      <c r="C1004" s="742"/>
      <c r="D1004" s="138"/>
      <c r="E1004" s="138"/>
      <c r="F1004" s="138"/>
      <c r="G1004" s="138"/>
      <c r="H1004" s="138"/>
      <c r="I1004" s="138"/>
    </row>
    <row r="1005" spans="1:9" x14ac:dyDescent="0.35">
      <c r="A1005" s="138"/>
      <c r="B1005" s="138"/>
      <c r="C1005" s="742"/>
      <c r="D1005" s="138"/>
      <c r="E1005" s="138"/>
      <c r="F1005" s="138"/>
      <c r="G1005" s="138"/>
      <c r="H1005" s="138"/>
      <c r="I1005" s="138"/>
    </row>
    <row r="1006" spans="1:9" x14ac:dyDescent="0.35">
      <c r="A1006" s="138"/>
      <c r="B1006" s="138"/>
      <c r="C1006" s="742"/>
      <c r="D1006" s="138"/>
      <c r="E1006" s="138"/>
      <c r="F1006" s="138"/>
      <c r="G1006" s="138"/>
      <c r="H1006" s="138"/>
      <c r="I1006" s="138"/>
    </row>
    <row r="1007" spans="1:9" x14ac:dyDescent="0.35">
      <c r="A1007" s="138"/>
      <c r="B1007" s="138"/>
      <c r="C1007" s="742"/>
      <c r="D1007" s="138"/>
      <c r="E1007" s="138"/>
      <c r="F1007" s="138"/>
      <c r="G1007" s="138"/>
      <c r="H1007" s="138"/>
      <c r="I1007" s="138"/>
    </row>
    <row r="1008" spans="1:9" x14ac:dyDescent="0.35">
      <c r="A1008" s="138"/>
      <c r="B1008" s="138"/>
      <c r="C1008" s="742"/>
      <c r="D1008" s="138"/>
      <c r="E1008" s="138"/>
      <c r="F1008" s="138"/>
      <c r="G1008" s="138"/>
      <c r="H1008" s="138"/>
      <c r="I1008" s="138"/>
    </row>
    <row r="1009" spans="1:9" x14ac:dyDescent="0.35">
      <c r="A1009" s="138"/>
      <c r="B1009" s="138"/>
      <c r="C1009" s="742"/>
      <c r="D1009" s="138"/>
      <c r="E1009" s="138"/>
      <c r="F1009" s="138"/>
      <c r="G1009" s="138"/>
      <c r="H1009" s="138"/>
      <c r="I1009" s="138"/>
    </row>
    <row r="1010" spans="1:9" x14ac:dyDescent="0.35">
      <c r="A1010" s="138"/>
      <c r="B1010" s="138"/>
      <c r="C1010" s="742"/>
      <c r="D1010" s="138"/>
      <c r="E1010" s="138"/>
      <c r="F1010" s="138"/>
      <c r="G1010" s="138"/>
      <c r="H1010" s="138"/>
      <c r="I1010" s="138"/>
    </row>
    <row r="1011" spans="1:9" x14ac:dyDescent="0.35">
      <c r="A1011" s="138"/>
      <c r="B1011" s="138"/>
      <c r="C1011" s="742"/>
      <c r="D1011" s="138"/>
      <c r="E1011" s="138"/>
      <c r="F1011" s="138"/>
      <c r="G1011" s="138"/>
      <c r="H1011" s="138"/>
      <c r="I1011" s="138"/>
    </row>
    <row r="1012" spans="1:9" x14ac:dyDescent="0.35">
      <c r="A1012" s="138"/>
      <c r="B1012" s="138"/>
      <c r="C1012" s="742"/>
      <c r="D1012" s="138"/>
      <c r="E1012" s="138"/>
      <c r="F1012" s="138"/>
      <c r="G1012" s="138"/>
      <c r="H1012" s="138"/>
      <c r="I1012" s="138"/>
    </row>
    <row r="1013" spans="1:9" x14ac:dyDescent="0.35">
      <c r="A1013" s="138"/>
      <c r="B1013" s="138"/>
      <c r="C1013" s="742"/>
      <c r="D1013" s="138"/>
      <c r="E1013" s="138"/>
      <c r="F1013" s="138"/>
      <c r="G1013" s="138"/>
      <c r="H1013" s="138"/>
      <c r="I1013" s="138"/>
    </row>
    <row r="1014" spans="1:9" x14ac:dyDescent="0.35">
      <c r="A1014" s="138"/>
      <c r="B1014" s="138"/>
      <c r="C1014" s="742"/>
      <c r="D1014" s="138"/>
      <c r="E1014" s="138"/>
      <c r="F1014" s="138"/>
      <c r="G1014" s="138"/>
      <c r="H1014" s="138"/>
      <c r="I1014" s="138"/>
    </row>
    <row r="1015" spans="1:9" x14ac:dyDescent="0.35">
      <c r="A1015" s="138"/>
      <c r="B1015" s="138"/>
      <c r="C1015" s="742"/>
      <c r="D1015" s="138"/>
      <c r="E1015" s="138"/>
      <c r="F1015" s="138"/>
      <c r="G1015" s="138"/>
      <c r="H1015" s="138"/>
      <c r="I1015" s="138"/>
    </row>
    <row r="1016" spans="1:9" x14ac:dyDescent="0.35">
      <c r="A1016" s="138"/>
      <c r="B1016" s="138"/>
      <c r="C1016" s="742"/>
      <c r="D1016" s="138"/>
      <c r="E1016" s="138"/>
      <c r="F1016" s="138"/>
      <c r="G1016" s="138"/>
      <c r="H1016" s="138"/>
      <c r="I1016" s="138"/>
    </row>
    <row r="1017" spans="1:9" x14ac:dyDescent="0.35">
      <c r="A1017" s="138"/>
      <c r="B1017" s="138"/>
      <c r="C1017" s="742"/>
      <c r="D1017" s="138"/>
      <c r="E1017" s="138"/>
      <c r="F1017" s="138"/>
      <c r="G1017" s="138"/>
      <c r="H1017" s="138"/>
      <c r="I1017" s="138"/>
    </row>
    <row r="1018" spans="1:9" x14ac:dyDescent="0.35">
      <c r="A1018" s="138"/>
      <c r="B1018" s="138"/>
      <c r="C1018" s="742"/>
      <c r="D1018" s="138"/>
      <c r="E1018" s="138"/>
      <c r="F1018" s="138"/>
      <c r="G1018" s="138"/>
      <c r="H1018" s="138"/>
      <c r="I1018" s="138"/>
    </row>
    <row r="1019" spans="1:9" x14ac:dyDescent="0.35">
      <c r="A1019" s="138"/>
      <c r="B1019" s="138"/>
      <c r="C1019" s="742"/>
      <c r="D1019" s="138"/>
      <c r="E1019" s="138"/>
      <c r="F1019" s="138"/>
      <c r="G1019" s="138"/>
      <c r="H1019" s="138"/>
      <c r="I1019" s="138"/>
    </row>
    <row r="1020" spans="1:9" x14ac:dyDescent="0.35">
      <c r="A1020" s="138"/>
      <c r="B1020" s="138"/>
      <c r="C1020" s="742"/>
      <c r="D1020" s="138"/>
      <c r="E1020" s="138"/>
      <c r="F1020" s="138"/>
      <c r="G1020" s="138"/>
      <c r="H1020" s="138"/>
      <c r="I1020" s="138"/>
    </row>
    <row r="1021" spans="1:9" x14ac:dyDescent="0.35">
      <c r="A1021" s="138"/>
      <c r="B1021" s="138"/>
      <c r="C1021" s="742"/>
      <c r="D1021" s="138"/>
      <c r="E1021" s="138"/>
      <c r="F1021" s="138"/>
      <c r="G1021" s="138"/>
      <c r="H1021" s="138"/>
      <c r="I1021" s="138"/>
    </row>
    <row r="1022" spans="1:9" x14ac:dyDescent="0.35">
      <c r="A1022" s="138"/>
      <c r="B1022" s="138"/>
      <c r="C1022" s="742"/>
      <c r="D1022" s="138"/>
      <c r="E1022" s="138"/>
      <c r="F1022" s="138"/>
      <c r="G1022" s="138"/>
      <c r="H1022" s="138"/>
      <c r="I1022" s="138"/>
    </row>
    <row r="1023" spans="1:9" x14ac:dyDescent="0.35">
      <c r="A1023" s="138"/>
      <c r="B1023" s="138"/>
      <c r="C1023" s="742"/>
      <c r="D1023" s="138"/>
      <c r="E1023" s="138"/>
      <c r="F1023" s="138"/>
      <c r="G1023" s="138"/>
      <c r="H1023" s="138"/>
      <c r="I1023" s="138"/>
    </row>
    <row r="1024" spans="1:9" x14ac:dyDescent="0.35">
      <c r="A1024" s="138"/>
      <c r="B1024" s="138"/>
      <c r="C1024" s="742"/>
      <c r="D1024" s="138"/>
      <c r="E1024" s="138"/>
      <c r="F1024" s="138"/>
      <c r="G1024" s="138"/>
      <c r="H1024" s="138"/>
      <c r="I1024" s="138"/>
    </row>
    <row r="1025" spans="1:9" x14ac:dyDescent="0.35">
      <c r="A1025" s="138"/>
      <c r="B1025" s="138"/>
      <c r="C1025" s="742"/>
      <c r="D1025" s="138"/>
      <c r="E1025" s="138"/>
      <c r="F1025" s="138"/>
      <c r="G1025" s="138"/>
      <c r="H1025" s="138"/>
      <c r="I1025" s="138"/>
    </row>
    <row r="1026" spans="1:9" x14ac:dyDescent="0.35">
      <c r="A1026" s="138"/>
      <c r="B1026" s="138"/>
      <c r="C1026" s="742"/>
      <c r="D1026" s="138"/>
      <c r="E1026" s="138"/>
      <c r="F1026" s="138"/>
      <c r="G1026" s="138"/>
      <c r="H1026" s="138"/>
      <c r="I1026" s="138"/>
    </row>
    <row r="1027" spans="1:9" x14ac:dyDescent="0.35">
      <c r="A1027" s="138"/>
      <c r="B1027" s="138"/>
      <c r="C1027" s="742"/>
      <c r="D1027" s="138"/>
      <c r="E1027" s="138"/>
      <c r="F1027" s="138"/>
      <c r="G1027" s="138"/>
      <c r="H1027" s="138"/>
      <c r="I1027" s="138"/>
    </row>
    <row r="1028" spans="1:9" x14ac:dyDescent="0.35">
      <c r="A1028" s="138"/>
      <c r="B1028" s="138"/>
      <c r="C1028" s="742"/>
      <c r="D1028" s="138"/>
      <c r="E1028" s="138"/>
      <c r="F1028" s="138"/>
      <c r="G1028" s="138"/>
      <c r="H1028" s="138"/>
      <c r="I1028" s="138"/>
    </row>
    <row r="1029" spans="1:9" x14ac:dyDescent="0.35">
      <c r="A1029" s="138"/>
      <c r="B1029" s="138"/>
      <c r="C1029" s="742"/>
      <c r="D1029" s="138"/>
      <c r="E1029" s="138"/>
      <c r="F1029" s="138"/>
      <c r="G1029" s="138"/>
      <c r="H1029" s="138"/>
      <c r="I1029" s="138"/>
    </row>
    <row r="1030" spans="1:9" x14ac:dyDescent="0.35">
      <c r="A1030" s="138"/>
      <c r="B1030" s="138"/>
      <c r="C1030" s="742"/>
      <c r="D1030" s="138"/>
      <c r="E1030" s="138"/>
      <c r="F1030" s="138"/>
      <c r="G1030" s="138"/>
      <c r="H1030" s="138"/>
      <c r="I1030" s="138"/>
    </row>
    <row r="1031" spans="1:9" x14ac:dyDescent="0.35">
      <c r="A1031" s="138"/>
      <c r="B1031" s="138"/>
      <c r="C1031" s="742"/>
      <c r="D1031" s="138"/>
      <c r="E1031" s="138"/>
      <c r="F1031" s="138"/>
      <c r="G1031" s="138"/>
      <c r="H1031" s="138"/>
      <c r="I1031" s="138"/>
    </row>
    <row r="1032" spans="1:9" x14ac:dyDescent="0.35">
      <c r="A1032" s="138"/>
      <c r="B1032" s="138"/>
      <c r="C1032" s="742"/>
      <c r="D1032" s="138"/>
      <c r="E1032" s="138"/>
      <c r="F1032" s="138"/>
      <c r="G1032" s="138"/>
      <c r="H1032" s="138"/>
      <c r="I1032" s="138"/>
    </row>
    <row r="1033" spans="1:9" x14ac:dyDescent="0.35">
      <c r="A1033" s="138"/>
      <c r="B1033" s="138"/>
      <c r="C1033" s="742"/>
      <c r="D1033" s="138"/>
      <c r="E1033" s="138"/>
      <c r="F1033" s="138"/>
      <c r="G1033" s="138"/>
      <c r="H1033" s="138"/>
      <c r="I1033" s="138"/>
    </row>
    <row r="1034" spans="1:9" x14ac:dyDescent="0.35">
      <c r="A1034" s="138"/>
      <c r="B1034" s="138"/>
      <c r="C1034" s="742"/>
      <c r="D1034" s="138"/>
      <c r="E1034" s="138"/>
      <c r="F1034" s="138"/>
      <c r="G1034" s="138"/>
      <c r="H1034" s="138"/>
      <c r="I1034" s="138"/>
    </row>
  </sheetData>
  <mergeCells count="653">
    <mergeCell ref="K290:L290"/>
    <mergeCell ref="C268:J268"/>
    <mergeCell ref="K268:L268"/>
    <mergeCell ref="A269:N269"/>
    <mergeCell ref="D270:J270"/>
    <mergeCell ref="K270:L270"/>
    <mergeCell ref="C324:J324"/>
    <mergeCell ref="K324:L324"/>
    <mergeCell ref="D321:J321"/>
    <mergeCell ref="K321:L321"/>
    <mergeCell ref="D322:J322"/>
    <mergeCell ref="K322:L322"/>
    <mergeCell ref="D323:J323"/>
    <mergeCell ref="K319:L319"/>
    <mergeCell ref="B311:B316"/>
    <mergeCell ref="C311:N311"/>
    <mergeCell ref="D312:J312"/>
    <mergeCell ref="K312:L312"/>
    <mergeCell ref="D313:J313"/>
    <mergeCell ref="K313:L313"/>
    <mergeCell ref="D314:J314"/>
    <mergeCell ref="K314:L314"/>
    <mergeCell ref="K323:L323"/>
    <mergeCell ref="A271:A324"/>
    <mergeCell ref="A325:N325"/>
    <mergeCell ref="B326:J326"/>
    <mergeCell ref="K326:L326"/>
    <mergeCell ref="A327:A328"/>
    <mergeCell ref="C327:N327"/>
    <mergeCell ref="C328:N328"/>
    <mergeCell ref="D191:N191"/>
    <mergeCell ref="K303:L304"/>
    <mergeCell ref="D217:J217"/>
    <mergeCell ref="D218:J218"/>
    <mergeCell ref="D219:J219"/>
    <mergeCell ref="D220:J220"/>
    <mergeCell ref="D221:N221"/>
    <mergeCell ref="D222:J222"/>
    <mergeCell ref="D223:J223"/>
    <mergeCell ref="D224:J224"/>
    <mergeCell ref="M303:M304"/>
    <mergeCell ref="N303:N304"/>
    <mergeCell ref="C304:J304"/>
    <mergeCell ref="D288:J288"/>
    <mergeCell ref="K288:L288"/>
    <mergeCell ref="D289:J289"/>
    <mergeCell ref="B320:B323"/>
    <mergeCell ref="C320:N320"/>
    <mergeCell ref="C271:J271"/>
    <mergeCell ref="K271:L271"/>
    <mergeCell ref="C272:J272"/>
    <mergeCell ref="K272:L272"/>
    <mergeCell ref="B273:B277"/>
    <mergeCell ref="C273:N273"/>
    <mergeCell ref="D274:J274"/>
    <mergeCell ref="K274:L274"/>
    <mergeCell ref="D275:J275"/>
    <mergeCell ref="K275:L275"/>
    <mergeCell ref="D276:J276"/>
    <mergeCell ref="K276:L276"/>
    <mergeCell ref="D277:J277"/>
    <mergeCell ref="K277:L277"/>
    <mergeCell ref="D316:J316"/>
    <mergeCell ref="K316:L316"/>
    <mergeCell ref="B317:B319"/>
    <mergeCell ref="C317:N317"/>
    <mergeCell ref="D318:J318"/>
    <mergeCell ref="K318:L318"/>
    <mergeCell ref="D319:J319"/>
    <mergeCell ref="K289:L289"/>
    <mergeCell ref="D290:J290"/>
    <mergeCell ref="D315:J315"/>
    <mergeCell ref="K315:L315"/>
    <mergeCell ref="C306:J306"/>
    <mergeCell ref="K306:L306"/>
    <mergeCell ref="B307:B310"/>
    <mergeCell ref="C307:N307"/>
    <mergeCell ref="D308:J308"/>
    <mergeCell ref="K308:L308"/>
    <mergeCell ref="D309:J309"/>
    <mergeCell ref="K309:L309"/>
    <mergeCell ref="D310:J310"/>
    <mergeCell ref="K310:L310"/>
    <mergeCell ref="C305:J305"/>
    <mergeCell ref="K305:L305"/>
    <mergeCell ref="C300:J300"/>
    <mergeCell ref="I338:J338"/>
    <mergeCell ref="B339:E339"/>
    <mergeCell ref="I339:J339"/>
    <mergeCell ref="A329:N329"/>
    <mergeCell ref="A330:A333"/>
    <mergeCell ref="C330:J330"/>
    <mergeCell ref="K330:L330"/>
    <mergeCell ref="C331:J331"/>
    <mergeCell ref="K331:L331"/>
    <mergeCell ref="C332:J332"/>
    <mergeCell ref="K332:L332"/>
    <mergeCell ref="C333:J333"/>
    <mergeCell ref="K333:L333"/>
    <mergeCell ref="B335:N335"/>
    <mergeCell ref="B336:N336"/>
    <mergeCell ref="A337:M337"/>
    <mergeCell ref="K300:L300"/>
    <mergeCell ref="C301:J301"/>
    <mergeCell ref="K301:L301"/>
    <mergeCell ref="C302:J302"/>
    <mergeCell ref="K302:L302"/>
    <mergeCell ref="C293:J293"/>
    <mergeCell ref="K293:L293"/>
    <mergeCell ref="B297:B299"/>
    <mergeCell ref="C297:N297"/>
    <mergeCell ref="D298:J298"/>
    <mergeCell ref="K298:L298"/>
    <mergeCell ref="D299:J299"/>
    <mergeCell ref="K299:L299"/>
    <mergeCell ref="C294:J294"/>
    <mergeCell ref="K294:L294"/>
    <mergeCell ref="C295:J295"/>
    <mergeCell ref="K295:L295"/>
    <mergeCell ref="C296:J296"/>
    <mergeCell ref="K296:L296"/>
    <mergeCell ref="B285:B292"/>
    <mergeCell ref="C285:N285"/>
    <mergeCell ref="D286:J286"/>
    <mergeCell ref="K286:L286"/>
    <mergeCell ref="D287:J287"/>
    <mergeCell ref="K287:L287"/>
    <mergeCell ref="B278:B284"/>
    <mergeCell ref="C278:N278"/>
    <mergeCell ref="D279:J279"/>
    <mergeCell ref="K279:L279"/>
    <mergeCell ref="D280:J280"/>
    <mergeCell ref="K280:L280"/>
    <mergeCell ref="D281:J281"/>
    <mergeCell ref="K281:L281"/>
    <mergeCell ref="D282:J282"/>
    <mergeCell ref="K282:L282"/>
    <mergeCell ref="D283:J283"/>
    <mergeCell ref="K283:L283"/>
    <mergeCell ref="D284:J284"/>
    <mergeCell ref="K284:L284"/>
    <mergeCell ref="D291:J291"/>
    <mergeCell ref="K291:L291"/>
    <mergeCell ref="D292:J292"/>
    <mergeCell ref="K292:L292"/>
    <mergeCell ref="B258:B267"/>
    <mergeCell ref="C258:N258"/>
    <mergeCell ref="D259:J259"/>
    <mergeCell ref="K259:L259"/>
    <mergeCell ref="D260:J260"/>
    <mergeCell ref="K260:L260"/>
    <mergeCell ref="D261:J261"/>
    <mergeCell ref="K261:L261"/>
    <mergeCell ref="D265:J265"/>
    <mergeCell ref="K265:L265"/>
    <mergeCell ref="D266:J266"/>
    <mergeCell ref="K266:L266"/>
    <mergeCell ref="D267:J267"/>
    <mergeCell ref="K267:L267"/>
    <mergeCell ref="D262:J262"/>
    <mergeCell ref="K262:L262"/>
    <mergeCell ref="D263:J263"/>
    <mergeCell ref="K263:L263"/>
    <mergeCell ref="D264:J264"/>
    <mergeCell ref="K264:L264"/>
    <mergeCell ref="B250:B257"/>
    <mergeCell ref="C250:N250"/>
    <mergeCell ref="D251:J251"/>
    <mergeCell ref="K251:L251"/>
    <mergeCell ref="D252:J252"/>
    <mergeCell ref="K252:L252"/>
    <mergeCell ref="D253:J253"/>
    <mergeCell ref="K253:L253"/>
    <mergeCell ref="D257:J257"/>
    <mergeCell ref="K257:L257"/>
    <mergeCell ref="K245:L245"/>
    <mergeCell ref="D254:J254"/>
    <mergeCell ref="K254:L254"/>
    <mergeCell ref="D255:J255"/>
    <mergeCell ref="K255:L255"/>
    <mergeCell ref="D256:J256"/>
    <mergeCell ref="K256:L256"/>
    <mergeCell ref="D249:J249"/>
    <mergeCell ref="K249:L249"/>
    <mergeCell ref="A236:N236"/>
    <mergeCell ref="A237:A268"/>
    <mergeCell ref="B237:N237"/>
    <mergeCell ref="B238:B241"/>
    <mergeCell ref="C238:L238"/>
    <mergeCell ref="D239:J239"/>
    <mergeCell ref="K239:L239"/>
    <mergeCell ref="D240:J240"/>
    <mergeCell ref="K240:L240"/>
    <mergeCell ref="D246:J246"/>
    <mergeCell ref="K246:L246"/>
    <mergeCell ref="D247:J247"/>
    <mergeCell ref="K247:L247"/>
    <mergeCell ref="D248:J248"/>
    <mergeCell ref="K248:L248"/>
    <mergeCell ref="D241:J241"/>
    <mergeCell ref="K241:L241"/>
    <mergeCell ref="B242:B249"/>
    <mergeCell ref="C242:N242"/>
    <mergeCell ref="D243:J243"/>
    <mergeCell ref="K243:L243"/>
    <mergeCell ref="D244:J244"/>
    <mergeCell ref="K244:L244"/>
    <mergeCell ref="D245:J245"/>
    <mergeCell ref="K217:L217"/>
    <mergeCell ref="K218:L218"/>
    <mergeCell ref="K219:L219"/>
    <mergeCell ref="K220:L220"/>
    <mergeCell ref="K222:L222"/>
    <mergeCell ref="B232:N232"/>
    <mergeCell ref="B233:B234"/>
    <mergeCell ref="D233:J233"/>
    <mergeCell ref="K233:L233"/>
    <mergeCell ref="D234:J234"/>
    <mergeCell ref="K234:L234"/>
    <mergeCell ref="A225:N225"/>
    <mergeCell ref="D226:J226"/>
    <mergeCell ref="K226:L226"/>
    <mergeCell ref="A227:N227"/>
    <mergeCell ref="A228:A235"/>
    <mergeCell ref="B228:N228"/>
    <mergeCell ref="D229:J229"/>
    <mergeCell ref="K229:L229"/>
    <mergeCell ref="D230:J230"/>
    <mergeCell ref="K230:L230"/>
    <mergeCell ref="B235:N235"/>
    <mergeCell ref="D231:J231"/>
    <mergeCell ref="K231:L231"/>
    <mergeCell ref="K223:L223"/>
    <mergeCell ref="K224:L224"/>
    <mergeCell ref="D213:J213"/>
    <mergeCell ref="D214:J214"/>
    <mergeCell ref="D215:J215"/>
    <mergeCell ref="B206:B207"/>
    <mergeCell ref="C206:N206"/>
    <mergeCell ref="D207:J207"/>
    <mergeCell ref="K207:L207"/>
    <mergeCell ref="B208:B223"/>
    <mergeCell ref="C208:N208"/>
    <mergeCell ref="K209:L209"/>
    <mergeCell ref="K210:L210"/>
    <mergeCell ref="K211:L211"/>
    <mergeCell ref="K212:L212"/>
    <mergeCell ref="D209:J209"/>
    <mergeCell ref="D210:J210"/>
    <mergeCell ref="D211:J211"/>
    <mergeCell ref="D212:J212"/>
    <mergeCell ref="D216:J216"/>
    <mergeCell ref="K213:L213"/>
    <mergeCell ref="K214:L214"/>
    <mergeCell ref="K215:L215"/>
    <mergeCell ref="K216:L216"/>
    <mergeCell ref="C204:N204"/>
    <mergeCell ref="D205:J205"/>
    <mergeCell ref="K205:L205"/>
    <mergeCell ref="D199:J199"/>
    <mergeCell ref="K199:L199"/>
    <mergeCell ref="B200:B201"/>
    <mergeCell ref="D200:J200"/>
    <mergeCell ref="K200:L200"/>
    <mergeCell ref="D201:J201"/>
    <mergeCell ref="K201:L201"/>
    <mergeCell ref="A188:N188"/>
    <mergeCell ref="D189:J189"/>
    <mergeCell ref="K189:L189"/>
    <mergeCell ref="A190:A224"/>
    <mergeCell ref="B190:B196"/>
    <mergeCell ref="C190:N190"/>
    <mergeCell ref="D192:J192"/>
    <mergeCell ref="K192:L192"/>
    <mergeCell ref="D196:J196"/>
    <mergeCell ref="K196:L196"/>
    <mergeCell ref="D197:J197"/>
    <mergeCell ref="K197:L197"/>
    <mergeCell ref="D198:J198"/>
    <mergeCell ref="K198:L198"/>
    <mergeCell ref="D193:J193"/>
    <mergeCell ref="K193:L193"/>
    <mergeCell ref="D194:J194"/>
    <mergeCell ref="K194:L194"/>
    <mergeCell ref="D195:J195"/>
    <mergeCell ref="K195:L195"/>
    <mergeCell ref="D202:J202"/>
    <mergeCell ref="K202:L202"/>
    <mergeCell ref="B203:N203"/>
    <mergeCell ref="B204:B205"/>
    <mergeCell ref="B185:B187"/>
    <mergeCell ref="C185:N185"/>
    <mergeCell ref="D186:J186"/>
    <mergeCell ref="K186:L186"/>
    <mergeCell ref="D187:J187"/>
    <mergeCell ref="K187:L187"/>
    <mergeCell ref="B182:B184"/>
    <mergeCell ref="C182:N182"/>
    <mergeCell ref="D183:J183"/>
    <mergeCell ref="K183:L183"/>
    <mergeCell ref="D184:J184"/>
    <mergeCell ref="K184:L184"/>
    <mergeCell ref="D176:J176"/>
    <mergeCell ref="K176:L176"/>
    <mergeCell ref="B177:B178"/>
    <mergeCell ref="C177:N177"/>
    <mergeCell ref="D178:J178"/>
    <mergeCell ref="K178:L178"/>
    <mergeCell ref="B171:B176"/>
    <mergeCell ref="D172:J172"/>
    <mergeCell ref="K172:L172"/>
    <mergeCell ref="D173:J173"/>
    <mergeCell ref="K173:L173"/>
    <mergeCell ref="D174:J174"/>
    <mergeCell ref="K174:L174"/>
    <mergeCell ref="D175:J175"/>
    <mergeCell ref="K175:L175"/>
    <mergeCell ref="C171:N171"/>
    <mergeCell ref="A162:A187"/>
    <mergeCell ref="B162:N162"/>
    <mergeCell ref="B163:B164"/>
    <mergeCell ref="M163:N163"/>
    <mergeCell ref="C164:J164"/>
    <mergeCell ref="K164:L164"/>
    <mergeCell ref="B165:B167"/>
    <mergeCell ref="C165:N165"/>
    <mergeCell ref="D166:J166"/>
    <mergeCell ref="K166:L166"/>
    <mergeCell ref="D167:J167"/>
    <mergeCell ref="K167:L167"/>
    <mergeCell ref="B168:B170"/>
    <mergeCell ref="C168:N168"/>
    <mergeCell ref="D169:J169"/>
    <mergeCell ref="K169:L169"/>
    <mergeCell ref="D170:J170"/>
    <mergeCell ref="K170:L170"/>
    <mergeCell ref="B179:B180"/>
    <mergeCell ref="C179:N179"/>
    <mergeCell ref="D180:J180"/>
    <mergeCell ref="K180:L180"/>
    <mergeCell ref="C181:J181"/>
    <mergeCell ref="K181:L181"/>
    <mergeCell ref="D158:J158"/>
    <mergeCell ref="K158:L158"/>
    <mergeCell ref="D159:J159"/>
    <mergeCell ref="K159:L159"/>
    <mergeCell ref="C160:J160"/>
    <mergeCell ref="K160:L160"/>
    <mergeCell ref="A152:A161"/>
    <mergeCell ref="B152:N152"/>
    <mergeCell ref="B153:N153"/>
    <mergeCell ref="B154:B156"/>
    <mergeCell ref="D154:N154"/>
    <mergeCell ref="D155:J155"/>
    <mergeCell ref="K155:L155"/>
    <mergeCell ref="D156:J156"/>
    <mergeCell ref="K156:L156"/>
    <mergeCell ref="B157:B159"/>
    <mergeCell ref="B161:N161"/>
    <mergeCell ref="C157:N157"/>
    <mergeCell ref="B148:B151"/>
    <mergeCell ref="C148:N148"/>
    <mergeCell ref="D149:J149"/>
    <mergeCell ref="K149:L149"/>
    <mergeCell ref="D150:J150"/>
    <mergeCell ref="K150:L150"/>
    <mergeCell ref="D151:J151"/>
    <mergeCell ref="K151:L151"/>
    <mergeCell ref="A143:A151"/>
    <mergeCell ref="B143:B147"/>
    <mergeCell ref="C143:N143"/>
    <mergeCell ref="D144:J144"/>
    <mergeCell ref="K144:L144"/>
    <mergeCell ref="D145:J145"/>
    <mergeCell ref="K145:L145"/>
    <mergeCell ref="D146:J146"/>
    <mergeCell ref="K146:L146"/>
    <mergeCell ref="C147:N147"/>
    <mergeCell ref="K140:L140"/>
    <mergeCell ref="A141:N141"/>
    <mergeCell ref="D142:J142"/>
    <mergeCell ref="K142:L142"/>
    <mergeCell ref="D136:J136"/>
    <mergeCell ref="K136:L136"/>
    <mergeCell ref="D137:J137"/>
    <mergeCell ref="K137:L137"/>
    <mergeCell ref="D138:J138"/>
    <mergeCell ref="K138:L138"/>
    <mergeCell ref="D123:J123"/>
    <mergeCell ref="K123:L123"/>
    <mergeCell ref="D124:J124"/>
    <mergeCell ref="K124:L124"/>
    <mergeCell ref="D133:J133"/>
    <mergeCell ref="K133:L133"/>
    <mergeCell ref="B134:B135"/>
    <mergeCell ref="D134:J134"/>
    <mergeCell ref="K134:L134"/>
    <mergeCell ref="D135:J135"/>
    <mergeCell ref="K135:L135"/>
    <mergeCell ref="D128:J128"/>
    <mergeCell ref="K128:L128"/>
    <mergeCell ref="A129:N129"/>
    <mergeCell ref="A130:N130"/>
    <mergeCell ref="A131:A140"/>
    <mergeCell ref="D131:J131"/>
    <mergeCell ref="K131:L131"/>
    <mergeCell ref="B132:B133"/>
    <mergeCell ref="D132:J132"/>
    <mergeCell ref="K132:L132"/>
    <mergeCell ref="D139:J139"/>
    <mergeCell ref="K139:L139"/>
    <mergeCell ref="D140:J140"/>
    <mergeCell ref="D119:J119"/>
    <mergeCell ref="K119:L119"/>
    <mergeCell ref="D120:J120"/>
    <mergeCell ref="K120:L120"/>
    <mergeCell ref="D121:J121"/>
    <mergeCell ref="K121:L121"/>
    <mergeCell ref="C113:N113"/>
    <mergeCell ref="A114:N114"/>
    <mergeCell ref="A115:N115"/>
    <mergeCell ref="A116:A128"/>
    <mergeCell ref="D116:J116"/>
    <mergeCell ref="K116:L116"/>
    <mergeCell ref="D117:J117"/>
    <mergeCell ref="K117:L117"/>
    <mergeCell ref="D118:J118"/>
    <mergeCell ref="K118:L118"/>
    <mergeCell ref="D125:J125"/>
    <mergeCell ref="K125:L125"/>
    <mergeCell ref="D126:J126"/>
    <mergeCell ref="K126:L126"/>
    <mergeCell ref="D127:J127"/>
    <mergeCell ref="K127:L127"/>
    <mergeCell ref="D122:J122"/>
    <mergeCell ref="K122:L122"/>
    <mergeCell ref="K109:L109"/>
    <mergeCell ref="D110:J110"/>
    <mergeCell ref="K110:L110"/>
    <mergeCell ref="D111:J111"/>
    <mergeCell ref="K111:L111"/>
    <mergeCell ref="D112:J112"/>
    <mergeCell ref="K112:L112"/>
    <mergeCell ref="D103:J103"/>
    <mergeCell ref="K103:L103"/>
    <mergeCell ref="A104:N104"/>
    <mergeCell ref="A105:N105"/>
    <mergeCell ref="A106:N106"/>
    <mergeCell ref="A107:A113"/>
    <mergeCell ref="C107:N107"/>
    <mergeCell ref="D108:J108"/>
    <mergeCell ref="K108:L108"/>
    <mergeCell ref="D109:J109"/>
    <mergeCell ref="D98:J98"/>
    <mergeCell ref="K98:L98"/>
    <mergeCell ref="A99:N99"/>
    <mergeCell ref="A100:A103"/>
    <mergeCell ref="D100:J100"/>
    <mergeCell ref="K100:L100"/>
    <mergeCell ref="D101:J101"/>
    <mergeCell ref="K101:L101"/>
    <mergeCell ref="D102:J102"/>
    <mergeCell ref="K102:L102"/>
    <mergeCell ref="D94:J94"/>
    <mergeCell ref="K94:L94"/>
    <mergeCell ref="A95:N95"/>
    <mergeCell ref="D96:J96"/>
    <mergeCell ref="K96:L96"/>
    <mergeCell ref="A97:N97"/>
    <mergeCell ref="C90:N90"/>
    <mergeCell ref="D91:J91"/>
    <mergeCell ref="K91:L91"/>
    <mergeCell ref="D92:J92"/>
    <mergeCell ref="K92:L92"/>
    <mergeCell ref="D93:J93"/>
    <mergeCell ref="K93:L93"/>
    <mergeCell ref="A81:A94"/>
    <mergeCell ref="D81:J81"/>
    <mergeCell ref="K81:L81"/>
    <mergeCell ref="D82:J82"/>
    <mergeCell ref="K82:L82"/>
    <mergeCell ref="D83:J83"/>
    <mergeCell ref="K83:L83"/>
    <mergeCell ref="D84:J84"/>
    <mergeCell ref="K84:L84"/>
    <mergeCell ref="K85:L85"/>
    <mergeCell ref="B86:N86"/>
    <mergeCell ref="B87:B89"/>
    <mergeCell ref="D87:J87"/>
    <mergeCell ref="K87:L87"/>
    <mergeCell ref="D88:J88"/>
    <mergeCell ref="K88:L88"/>
    <mergeCell ref="D89:J89"/>
    <mergeCell ref="K89:L89"/>
    <mergeCell ref="D85:J85"/>
    <mergeCell ref="A78:N78"/>
    <mergeCell ref="A79:N79"/>
    <mergeCell ref="A80:N80"/>
    <mergeCell ref="K72:L72"/>
    <mergeCell ref="D73:J73"/>
    <mergeCell ref="K73:L73"/>
    <mergeCell ref="D74:J74"/>
    <mergeCell ref="K74:L74"/>
    <mergeCell ref="D75:J75"/>
    <mergeCell ref="K75:L75"/>
    <mergeCell ref="A68:N68"/>
    <mergeCell ref="A69:A77"/>
    <mergeCell ref="D69:J69"/>
    <mergeCell ref="K69:L69"/>
    <mergeCell ref="D70:J70"/>
    <mergeCell ref="K70:L70"/>
    <mergeCell ref="D71:J71"/>
    <mergeCell ref="K71:L71"/>
    <mergeCell ref="D72:J72"/>
    <mergeCell ref="D76:J76"/>
    <mergeCell ref="K76:L76"/>
    <mergeCell ref="C77:N77"/>
    <mergeCell ref="C61:N61"/>
    <mergeCell ref="A62:N62"/>
    <mergeCell ref="A63:A66"/>
    <mergeCell ref="C63:L63"/>
    <mergeCell ref="C64:L64"/>
    <mergeCell ref="C65:L65"/>
    <mergeCell ref="C66:L66"/>
    <mergeCell ref="A50:A61"/>
    <mergeCell ref="A67:N67"/>
    <mergeCell ref="K54:L54"/>
    <mergeCell ref="B55:B56"/>
    <mergeCell ref="C55:N55"/>
    <mergeCell ref="D56:J56"/>
    <mergeCell ref="K56:L56"/>
    <mergeCell ref="B57:B60"/>
    <mergeCell ref="C57:N57"/>
    <mergeCell ref="D58:J58"/>
    <mergeCell ref="K58:L58"/>
    <mergeCell ref="D59:J59"/>
    <mergeCell ref="B50:B54"/>
    <mergeCell ref="C50:N50"/>
    <mergeCell ref="D51:J51"/>
    <mergeCell ref="K51:L51"/>
    <mergeCell ref="D52:J52"/>
    <mergeCell ref="K52:L52"/>
    <mergeCell ref="D53:J53"/>
    <mergeCell ref="K53:L53"/>
    <mergeCell ref="D54:J54"/>
    <mergeCell ref="K59:L59"/>
    <mergeCell ref="D60:J60"/>
    <mergeCell ref="K60:L60"/>
    <mergeCell ref="A47:N47"/>
    <mergeCell ref="D48:J48"/>
    <mergeCell ref="K48:L48"/>
    <mergeCell ref="A49:N49"/>
    <mergeCell ref="H36:J36"/>
    <mergeCell ref="K36:L36"/>
    <mergeCell ref="K43:L43"/>
    <mergeCell ref="C44:C45"/>
    <mergeCell ref="D44:G45"/>
    <mergeCell ref="H44:J44"/>
    <mergeCell ref="K44:L44"/>
    <mergeCell ref="H45:J45"/>
    <mergeCell ref="K45:L45"/>
    <mergeCell ref="D40:J40"/>
    <mergeCell ref="K40:L40"/>
    <mergeCell ref="D30:J30"/>
    <mergeCell ref="K30:L30"/>
    <mergeCell ref="A41:A46"/>
    <mergeCell ref="B41:B46"/>
    <mergeCell ref="C41:N41"/>
    <mergeCell ref="C42:C43"/>
    <mergeCell ref="D42:G43"/>
    <mergeCell ref="H42:J42"/>
    <mergeCell ref="K42:L42"/>
    <mergeCell ref="H43:J43"/>
    <mergeCell ref="B31:B40"/>
    <mergeCell ref="C31:N31"/>
    <mergeCell ref="C32:C33"/>
    <mergeCell ref="D32:G33"/>
    <mergeCell ref="H32:J32"/>
    <mergeCell ref="K32:L32"/>
    <mergeCell ref="H33:J33"/>
    <mergeCell ref="K33:L33"/>
    <mergeCell ref="D46:J46"/>
    <mergeCell ref="K46:L46"/>
    <mergeCell ref="H35:J35"/>
    <mergeCell ref="K35:L35"/>
    <mergeCell ref="C36:C37"/>
    <mergeCell ref="D36:G37"/>
    <mergeCell ref="A23:N23"/>
    <mergeCell ref="A24:N24"/>
    <mergeCell ref="A25:A40"/>
    <mergeCell ref="B25:B27"/>
    <mergeCell ref="C25:N25"/>
    <mergeCell ref="D26:J26"/>
    <mergeCell ref="K26:L26"/>
    <mergeCell ref="K27:L27"/>
    <mergeCell ref="C38:C39"/>
    <mergeCell ref="D38:G39"/>
    <mergeCell ref="H38:J38"/>
    <mergeCell ref="K38:L38"/>
    <mergeCell ref="H39:J39"/>
    <mergeCell ref="K39:L39"/>
    <mergeCell ref="H34:J34"/>
    <mergeCell ref="K34:L34"/>
    <mergeCell ref="H37:J37"/>
    <mergeCell ref="K37:L37"/>
    <mergeCell ref="C34:C35"/>
    <mergeCell ref="D34:G35"/>
    <mergeCell ref="D28:J28"/>
    <mergeCell ref="K28:L28"/>
    <mergeCell ref="D29:J29"/>
    <mergeCell ref="K29:L29"/>
    <mergeCell ref="A13:N13"/>
    <mergeCell ref="A14:A22"/>
    <mergeCell ref="B14:B18"/>
    <mergeCell ref="C14:N14"/>
    <mergeCell ref="D15:J15"/>
    <mergeCell ref="K15:L15"/>
    <mergeCell ref="D16:J16"/>
    <mergeCell ref="K16:L16"/>
    <mergeCell ref="D17:J17"/>
    <mergeCell ref="K17:L17"/>
    <mergeCell ref="D18:J18"/>
    <mergeCell ref="K18:L18"/>
    <mergeCell ref="B19:B22"/>
    <mergeCell ref="C19:N19"/>
    <mergeCell ref="D20:J20"/>
    <mergeCell ref="K20:L20"/>
    <mergeCell ref="D21:J21"/>
    <mergeCell ref="K21:L21"/>
    <mergeCell ref="D22:J22"/>
    <mergeCell ref="K22:L22"/>
    <mergeCell ref="A1:N1"/>
    <mergeCell ref="D2:J2"/>
    <mergeCell ref="K2:L2"/>
    <mergeCell ref="A3:N3"/>
    <mergeCell ref="A4:N4"/>
    <mergeCell ref="A5:A12"/>
    <mergeCell ref="D5:J5"/>
    <mergeCell ref="K5:L5"/>
    <mergeCell ref="D6:J6"/>
    <mergeCell ref="K6:L6"/>
    <mergeCell ref="D10:J10"/>
    <mergeCell ref="K10:L10"/>
    <mergeCell ref="D11:J11"/>
    <mergeCell ref="K11:L11"/>
    <mergeCell ref="D12:J12"/>
    <mergeCell ref="K12:L12"/>
    <mergeCell ref="D7:J7"/>
    <mergeCell ref="K7:L7"/>
    <mergeCell ref="D8:J8"/>
    <mergeCell ref="K8:L8"/>
    <mergeCell ref="D9:J9"/>
    <mergeCell ref="K9:L9"/>
  </mergeCells>
  <printOptions horizontalCentered="1"/>
  <pageMargins left="0.23622047244094491" right="0.23622047244094491" top="0.43307086614173229" bottom="0.39370078740157483" header="0.31496062992125984" footer="0.31496062992125984"/>
  <pageSetup paperSize="9" scale="40" fitToHeight="0" orientation="portrait" r:id="rId1"/>
  <headerFooter>
    <oddFooter>&amp;C&amp;18Sayfa &amp;P</oddFooter>
  </headerFooter>
  <rowBreaks count="6" manualBreakCount="6">
    <brk id="46" max="13" man="1"/>
    <brk id="94" max="13" man="1"/>
    <brk id="140" max="13" man="1"/>
    <brk id="187" max="13" man="1"/>
    <brk id="224" max="13" man="1"/>
    <brk id="26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1033"/>
  <sheetViews>
    <sheetView showWhiteSpace="0" zoomScale="60" zoomScaleNormal="60" zoomScaleSheetLayoutView="50" zoomScalePageLayoutView="50" workbookViewId="0">
      <selection activeCell="U6" sqref="U6"/>
    </sheetView>
  </sheetViews>
  <sheetFormatPr defaultColWidth="9.140625" defaultRowHeight="23.25" x14ac:dyDescent="0.35"/>
  <cols>
    <col min="1" max="1" width="11.28515625" style="210" customWidth="1"/>
    <col min="2" max="2" width="10.5703125" style="211" customWidth="1"/>
    <col min="3" max="3" width="8.7109375" style="212" customWidth="1"/>
    <col min="4" max="5" width="7.7109375" style="110" customWidth="1"/>
    <col min="6" max="6" width="4.28515625" style="110" customWidth="1"/>
    <col min="7" max="7" width="15.5703125" style="110" customWidth="1"/>
    <col min="8" max="8" width="20.28515625" style="110" customWidth="1"/>
    <col min="9" max="9" width="44.140625" style="110" customWidth="1"/>
    <col min="10" max="10" width="66.42578125" style="110" customWidth="1"/>
    <col min="11" max="11" width="32.5703125" style="733" customWidth="1"/>
    <col min="12" max="16384" width="9.140625" style="110"/>
  </cols>
  <sheetData>
    <row r="1" spans="1:11" ht="67.5" customHeight="1" thickBot="1" x14ac:dyDescent="0.4">
      <c r="A1" s="2501" t="s">
        <v>625</v>
      </c>
      <c r="B1" s="2502"/>
      <c r="C1" s="2502"/>
      <c r="D1" s="2502"/>
      <c r="E1" s="2502"/>
      <c r="F1" s="2502"/>
      <c r="G1" s="2502"/>
      <c r="H1" s="2502"/>
      <c r="I1" s="2502"/>
      <c r="J1" s="2502"/>
      <c r="K1" s="2503"/>
    </row>
    <row r="2" spans="1:11" ht="109.5" customHeight="1" thickBot="1" x14ac:dyDescent="0.4">
      <c r="A2" s="712" t="s">
        <v>0</v>
      </c>
      <c r="B2" s="614" t="s">
        <v>1</v>
      </c>
      <c r="C2" s="713"/>
      <c r="D2" s="2099" t="s">
        <v>2</v>
      </c>
      <c r="E2" s="2100"/>
      <c r="F2" s="2100"/>
      <c r="G2" s="2100"/>
      <c r="H2" s="2100"/>
      <c r="I2" s="2100"/>
      <c r="J2" s="2101"/>
      <c r="K2" s="724" t="s">
        <v>627</v>
      </c>
    </row>
    <row r="3" spans="1:11" ht="30" customHeight="1" thickBot="1" x14ac:dyDescent="0.4">
      <c r="A3" s="2099" t="s">
        <v>125</v>
      </c>
      <c r="B3" s="2100"/>
      <c r="C3" s="2100"/>
      <c r="D3" s="2100"/>
      <c r="E3" s="2100"/>
      <c r="F3" s="2100"/>
      <c r="G3" s="2100"/>
      <c r="H3" s="2100"/>
      <c r="I3" s="2100"/>
      <c r="J3" s="2100"/>
      <c r="K3" s="2101"/>
    </row>
    <row r="4" spans="1:11" ht="33.75" customHeight="1" thickBot="1" x14ac:dyDescent="0.45">
      <c r="A4" s="2148" t="s">
        <v>40</v>
      </c>
      <c r="B4" s="2149"/>
      <c r="C4" s="2149"/>
      <c r="D4" s="2149"/>
      <c r="E4" s="2149"/>
      <c r="F4" s="2149"/>
      <c r="G4" s="2149"/>
      <c r="H4" s="2149"/>
      <c r="I4" s="2149"/>
      <c r="J4" s="2149"/>
      <c r="K4" s="2150"/>
    </row>
    <row r="5" spans="1:11" ht="29.25" customHeight="1" x14ac:dyDescent="0.4">
      <c r="A5" s="2097" t="s">
        <v>3</v>
      </c>
      <c r="B5" s="717">
        <v>1</v>
      </c>
      <c r="C5" s="618"/>
      <c r="D5" s="2151" t="s">
        <v>225</v>
      </c>
      <c r="E5" s="2152"/>
      <c r="F5" s="2152"/>
      <c r="G5" s="2152"/>
      <c r="H5" s="2152"/>
      <c r="I5" s="2152"/>
      <c r="J5" s="2153"/>
      <c r="K5" s="564"/>
    </row>
    <row r="6" spans="1:11" ht="34.5" customHeight="1" x14ac:dyDescent="0.4">
      <c r="A6" s="2097"/>
      <c r="B6" s="715">
        <v>2</v>
      </c>
      <c r="C6" s="722"/>
      <c r="D6" s="2156" t="s">
        <v>227</v>
      </c>
      <c r="E6" s="2157"/>
      <c r="F6" s="2157"/>
      <c r="G6" s="2157"/>
      <c r="H6" s="2157"/>
      <c r="I6" s="2157"/>
      <c r="J6" s="2158"/>
      <c r="K6" s="550"/>
    </row>
    <row r="7" spans="1:11" ht="30.75" customHeight="1" x14ac:dyDescent="0.4">
      <c r="A7" s="2097"/>
      <c r="B7" s="715">
        <v>3</v>
      </c>
      <c r="C7" s="722"/>
      <c r="D7" s="2156" t="s">
        <v>228</v>
      </c>
      <c r="E7" s="2157"/>
      <c r="F7" s="2157"/>
      <c r="G7" s="2157"/>
      <c r="H7" s="2157"/>
      <c r="I7" s="2157"/>
      <c r="J7" s="2158"/>
      <c r="K7" s="550"/>
    </row>
    <row r="8" spans="1:11" ht="28.5" customHeight="1" x14ac:dyDescent="0.4">
      <c r="A8" s="2097"/>
      <c r="B8" s="715">
        <v>4</v>
      </c>
      <c r="C8" s="722"/>
      <c r="D8" s="2156" t="s">
        <v>229</v>
      </c>
      <c r="E8" s="2157"/>
      <c r="F8" s="2157"/>
      <c r="G8" s="2157"/>
      <c r="H8" s="2157"/>
      <c r="I8" s="2157"/>
      <c r="J8" s="2158"/>
      <c r="K8" s="550"/>
    </row>
    <row r="9" spans="1:11" ht="29.25" customHeight="1" x14ac:dyDescent="0.4">
      <c r="A9" s="2097"/>
      <c r="B9" s="715">
        <v>5</v>
      </c>
      <c r="C9" s="722"/>
      <c r="D9" s="2156" t="s">
        <v>230</v>
      </c>
      <c r="E9" s="2157"/>
      <c r="F9" s="2157"/>
      <c r="G9" s="2157"/>
      <c r="H9" s="2157"/>
      <c r="I9" s="2157"/>
      <c r="J9" s="2158"/>
      <c r="K9" s="550"/>
    </row>
    <row r="10" spans="1:11" ht="33" customHeight="1" x14ac:dyDescent="0.4">
      <c r="A10" s="2097"/>
      <c r="B10" s="715">
        <v>6</v>
      </c>
      <c r="C10" s="722"/>
      <c r="D10" s="2156" t="s">
        <v>560</v>
      </c>
      <c r="E10" s="2157"/>
      <c r="F10" s="2157"/>
      <c r="G10" s="2157"/>
      <c r="H10" s="2157"/>
      <c r="I10" s="2157"/>
      <c r="J10" s="2158"/>
      <c r="K10" s="550"/>
    </row>
    <row r="11" spans="1:11" ht="27" customHeight="1" x14ac:dyDescent="0.4">
      <c r="A11" s="2097"/>
      <c r="B11" s="715">
        <v>7</v>
      </c>
      <c r="C11" s="722"/>
      <c r="D11" s="2156" t="s">
        <v>226</v>
      </c>
      <c r="E11" s="2157"/>
      <c r="F11" s="2157"/>
      <c r="G11" s="2157"/>
      <c r="H11" s="2157"/>
      <c r="I11" s="2157"/>
      <c r="J11" s="2158"/>
      <c r="K11" s="550"/>
    </row>
    <row r="12" spans="1:11" ht="36.75" customHeight="1" thickBot="1" x14ac:dyDescent="0.45">
      <c r="A12" s="2097"/>
      <c r="B12" s="716">
        <v>8</v>
      </c>
      <c r="C12" s="624"/>
      <c r="D12" s="2185" t="s">
        <v>244</v>
      </c>
      <c r="E12" s="2186"/>
      <c r="F12" s="2186"/>
      <c r="G12" s="2186"/>
      <c r="H12" s="2186"/>
      <c r="I12" s="2186"/>
      <c r="J12" s="2187"/>
      <c r="K12" s="550"/>
    </row>
    <row r="13" spans="1:11" ht="29.25" customHeight="1" thickBot="1" x14ac:dyDescent="0.45">
      <c r="A13" s="2428" t="s">
        <v>628</v>
      </c>
      <c r="B13" s="2429"/>
      <c r="C13" s="2429"/>
      <c r="D13" s="2429"/>
      <c r="E13" s="2429"/>
      <c r="F13" s="2429"/>
      <c r="G13" s="2429"/>
      <c r="H13" s="2429"/>
      <c r="I13" s="2429"/>
      <c r="J13" s="2429"/>
      <c r="K13" s="2430"/>
    </row>
    <row r="14" spans="1:11" ht="33.75" customHeight="1" x14ac:dyDescent="0.35">
      <c r="A14" s="2097" t="s">
        <v>4</v>
      </c>
      <c r="B14" s="2142">
        <v>1</v>
      </c>
      <c r="C14" s="2115" t="s">
        <v>425</v>
      </c>
      <c r="D14" s="2115"/>
      <c r="E14" s="2115"/>
      <c r="F14" s="2115"/>
      <c r="G14" s="2115"/>
      <c r="H14" s="2115"/>
      <c r="I14" s="2115"/>
      <c r="J14" s="2115"/>
      <c r="K14" s="2116"/>
    </row>
    <row r="15" spans="1:11" ht="30.75" customHeight="1" x14ac:dyDescent="0.35">
      <c r="A15" s="2097"/>
      <c r="B15" s="2143"/>
      <c r="C15" s="627" t="s">
        <v>5</v>
      </c>
      <c r="D15" s="2157" t="s">
        <v>241</v>
      </c>
      <c r="E15" s="2157"/>
      <c r="F15" s="2157"/>
      <c r="G15" s="2157"/>
      <c r="H15" s="2157"/>
      <c r="I15" s="2157"/>
      <c r="J15" s="2158"/>
      <c r="K15" s="550"/>
    </row>
    <row r="16" spans="1:11" ht="32.25" customHeight="1" x14ac:dyDescent="0.35">
      <c r="A16" s="2097"/>
      <c r="B16" s="2143"/>
      <c r="C16" s="627" t="s">
        <v>6</v>
      </c>
      <c r="D16" s="2157" t="s">
        <v>106</v>
      </c>
      <c r="E16" s="2157"/>
      <c r="F16" s="2157"/>
      <c r="G16" s="2157"/>
      <c r="H16" s="2157"/>
      <c r="I16" s="2157"/>
      <c r="J16" s="2158"/>
      <c r="K16" s="550"/>
    </row>
    <row r="17" spans="1:11" ht="33.75" customHeight="1" x14ac:dyDescent="0.35">
      <c r="A17" s="2097"/>
      <c r="B17" s="2143"/>
      <c r="C17" s="627" t="s">
        <v>7</v>
      </c>
      <c r="D17" s="2157" t="s">
        <v>562</v>
      </c>
      <c r="E17" s="2157"/>
      <c r="F17" s="2157"/>
      <c r="G17" s="2157"/>
      <c r="H17" s="2157"/>
      <c r="I17" s="2157"/>
      <c r="J17" s="2158"/>
      <c r="K17" s="550"/>
    </row>
    <row r="18" spans="1:11" ht="33.75" customHeight="1" x14ac:dyDescent="0.35">
      <c r="A18" s="2097"/>
      <c r="B18" s="2144"/>
      <c r="C18" s="627" t="s">
        <v>8</v>
      </c>
      <c r="D18" s="2156" t="s">
        <v>555</v>
      </c>
      <c r="E18" s="2157"/>
      <c r="F18" s="2157"/>
      <c r="G18" s="2157"/>
      <c r="H18" s="2157"/>
      <c r="I18" s="2157"/>
      <c r="J18" s="2158"/>
      <c r="K18" s="550"/>
    </row>
    <row r="19" spans="1:11" ht="34.5" customHeight="1" x14ac:dyDescent="0.35">
      <c r="A19" s="2097"/>
      <c r="B19" s="2142">
        <v>2</v>
      </c>
      <c r="C19" s="2114" t="s">
        <v>426</v>
      </c>
      <c r="D19" s="2115"/>
      <c r="E19" s="2115"/>
      <c r="F19" s="2115"/>
      <c r="G19" s="2115"/>
      <c r="H19" s="2115"/>
      <c r="I19" s="2115"/>
      <c r="J19" s="2115"/>
      <c r="K19" s="2116"/>
    </row>
    <row r="20" spans="1:11" ht="32.25" customHeight="1" x14ac:dyDescent="0.35">
      <c r="A20" s="2097"/>
      <c r="B20" s="2143"/>
      <c r="C20" s="627" t="s">
        <v>5</v>
      </c>
      <c r="D20" s="2156" t="s">
        <v>338</v>
      </c>
      <c r="E20" s="2157"/>
      <c r="F20" s="2157"/>
      <c r="G20" s="2157"/>
      <c r="H20" s="2157"/>
      <c r="I20" s="2157"/>
      <c r="J20" s="2158"/>
      <c r="K20" s="550"/>
    </row>
    <row r="21" spans="1:11" ht="30.75" customHeight="1" x14ac:dyDescent="0.35">
      <c r="A21" s="2097"/>
      <c r="B21" s="2143"/>
      <c r="C21" s="627" t="s">
        <v>6</v>
      </c>
      <c r="D21" s="2156" t="s">
        <v>107</v>
      </c>
      <c r="E21" s="2157"/>
      <c r="F21" s="2157"/>
      <c r="G21" s="2157"/>
      <c r="H21" s="2157"/>
      <c r="I21" s="2157"/>
      <c r="J21" s="2158"/>
      <c r="K21" s="550"/>
    </row>
    <row r="22" spans="1:11" ht="38.25" customHeight="1" thickBot="1" x14ac:dyDescent="0.4">
      <c r="A22" s="2097"/>
      <c r="B22" s="2143"/>
      <c r="C22" s="628" t="s">
        <v>7</v>
      </c>
      <c r="D22" s="2182" t="s">
        <v>242</v>
      </c>
      <c r="E22" s="2183"/>
      <c r="F22" s="2183"/>
      <c r="G22" s="2183"/>
      <c r="H22" s="2183"/>
      <c r="I22" s="2183"/>
      <c r="J22" s="2184"/>
      <c r="K22" s="774"/>
    </row>
    <row r="23" spans="1:11" ht="30" customHeight="1" thickBot="1" x14ac:dyDescent="0.4">
      <c r="A23" s="2099" t="s">
        <v>126</v>
      </c>
      <c r="B23" s="2100"/>
      <c r="C23" s="2100"/>
      <c r="D23" s="2100"/>
      <c r="E23" s="2100"/>
      <c r="F23" s="2100"/>
      <c r="G23" s="2100"/>
      <c r="H23" s="2100"/>
      <c r="I23" s="2100"/>
      <c r="J23" s="2100"/>
      <c r="K23" s="2101"/>
    </row>
    <row r="24" spans="1:11" ht="31.5" customHeight="1" thickBot="1" x14ac:dyDescent="0.45">
      <c r="A24" s="2148" t="s">
        <v>69</v>
      </c>
      <c r="B24" s="2149"/>
      <c r="C24" s="2149"/>
      <c r="D24" s="2149"/>
      <c r="E24" s="2149"/>
      <c r="F24" s="2149"/>
      <c r="G24" s="2149"/>
      <c r="H24" s="2149"/>
      <c r="I24" s="2149"/>
      <c r="J24" s="2149"/>
      <c r="K24" s="2150"/>
    </row>
    <row r="25" spans="1:11" ht="30" customHeight="1" thickBot="1" x14ac:dyDescent="0.45">
      <c r="A25" s="2097" t="s">
        <v>10</v>
      </c>
      <c r="B25" s="2143">
        <v>1</v>
      </c>
      <c r="C25" s="2391" t="s">
        <v>71</v>
      </c>
      <c r="D25" s="2392"/>
      <c r="E25" s="2392"/>
      <c r="F25" s="2392"/>
      <c r="G25" s="2392"/>
      <c r="H25" s="2392"/>
      <c r="I25" s="2392"/>
      <c r="J25" s="2392"/>
      <c r="K25" s="2393"/>
    </row>
    <row r="26" spans="1:11" ht="37.5" customHeight="1" x14ac:dyDescent="0.35">
      <c r="A26" s="2097"/>
      <c r="B26" s="2143"/>
      <c r="C26" s="625" t="s">
        <v>5</v>
      </c>
      <c r="D26" s="2151" t="s">
        <v>58</v>
      </c>
      <c r="E26" s="2152"/>
      <c r="F26" s="2152"/>
      <c r="G26" s="2152"/>
      <c r="H26" s="2152"/>
      <c r="I26" s="2152"/>
      <c r="J26" s="2153"/>
      <c r="K26" s="564"/>
    </row>
    <row r="27" spans="1:11" ht="37.5" customHeight="1" x14ac:dyDescent="0.35">
      <c r="A27" s="2097"/>
      <c r="B27" s="2144"/>
      <c r="C27" s="627" t="s">
        <v>6</v>
      </c>
      <c r="D27" s="631" t="s">
        <v>59</v>
      </c>
      <c r="E27" s="718"/>
      <c r="F27" s="718"/>
      <c r="G27" s="718"/>
      <c r="H27" s="718"/>
      <c r="I27" s="718"/>
      <c r="J27" s="719"/>
      <c r="K27" s="550"/>
    </row>
    <row r="28" spans="1:11" ht="75" customHeight="1" x14ac:dyDescent="0.4">
      <c r="A28" s="2097"/>
      <c r="B28" s="715">
        <v>2</v>
      </c>
      <c r="C28" s="722"/>
      <c r="D28" s="2169" t="s">
        <v>221</v>
      </c>
      <c r="E28" s="2170"/>
      <c r="F28" s="2170"/>
      <c r="G28" s="2170"/>
      <c r="H28" s="2170"/>
      <c r="I28" s="2170"/>
      <c r="J28" s="2171"/>
      <c r="K28" s="550"/>
    </row>
    <row r="29" spans="1:11" ht="99.75" customHeight="1" x14ac:dyDescent="0.4">
      <c r="A29" s="2097"/>
      <c r="B29" s="715">
        <v>3</v>
      </c>
      <c r="C29" s="722"/>
      <c r="D29" s="2169" t="s">
        <v>419</v>
      </c>
      <c r="E29" s="2170"/>
      <c r="F29" s="2170"/>
      <c r="G29" s="2170"/>
      <c r="H29" s="2170"/>
      <c r="I29" s="2170"/>
      <c r="J29" s="2171"/>
      <c r="K29" s="550"/>
    </row>
    <row r="30" spans="1:11" ht="80.25" customHeight="1" x14ac:dyDescent="0.4">
      <c r="A30" s="2097"/>
      <c r="B30" s="715">
        <v>4</v>
      </c>
      <c r="C30" s="722"/>
      <c r="D30" s="2169" t="s">
        <v>606</v>
      </c>
      <c r="E30" s="2170"/>
      <c r="F30" s="2170"/>
      <c r="G30" s="2170"/>
      <c r="H30" s="2170"/>
      <c r="I30" s="2170"/>
      <c r="J30" s="2171"/>
      <c r="K30" s="550"/>
    </row>
    <row r="31" spans="1:11" ht="36" customHeight="1" x14ac:dyDescent="0.35">
      <c r="A31" s="2097"/>
      <c r="B31" s="2142">
        <v>5</v>
      </c>
      <c r="C31" s="2108" t="s">
        <v>310</v>
      </c>
      <c r="D31" s="2109"/>
      <c r="E31" s="2109"/>
      <c r="F31" s="2109"/>
      <c r="G31" s="2109"/>
      <c r="H31" s="2109"/>
      <c r="I31" s="2109"/>
      <c r="J31" s="2109"/>
      <c r="K31" s="2110"/>
    </row>
    <row r="32" spans="1:11" ht="39" customHeight="1" x14ac:dyDescent="0.35">
      <c r="A32" s="2097"/>
      <c r="B32" s="2143"/>
      <c r="C32" s="2175"/>
      <c r="D32" s="2188" t="s">
        <v>354</v>
      </c>
      <c r="E32" s="2189"/>
      <c r="F32" s="2189"/>
      <c r="G32" s="2190"/>
      <c r="H32" s="2156" t="s">
        <v>60</v>
      </c>
      <c r="I32" s="2157"/>
      <c r="J32" s="2158"/>
      <c r="K32" s="550"/>
    </row>
    <row r="33" spans="1:11" ht="53.25" customHeight="1" x14ac:dyDescent="0.35">
      <c r="A33" s="2097"/>
      <c r="B33" s="2143"/>
      <c r="C33" s="2176"/>
      <c r="D33" s="2191"/>
      <c r="E33" s="2192"/>
      <c r="F33" s="2192"/>
      <c r="G33" s="2193"/>
      <c r="H33" s="2156" t="s">
        <v>61</v>
      </c>
      <c r="I33" s="2157"/>
      <c r="J33" s="2158"/>
      <c r="K33" s="550"/>
    </row>
    <row r="34" spans="1:11" ht="30" customHeight="1" x14ac:dyDescent="0.35">
      <c r="A34" s="2097"/>
      <c r="B34" s="2143"/>
      <c r="C34" s="2175"/>
      <c r="D34" s="2188" t="s">
        <v>62</v>
      </c>
      <c r="E34" s="2189"/>
      <c r="F34" s="2189"/>
      <c r="G34" s="2190"/>
      <c r="H34" s="2156" t="s">
        <v>60</v>
      </c>
      <c r="I34" s="2157"/>
      <c r="J34" s="2158"/>
      <c r="K34" s="550"/>
    </row>
    <row r="35" spans="1:11" ht="30" customHeight="1" x14ac:dyDescent="0.35">
      <c r="A35" s="2097"/>
      <c r="B35" s="2143"/>
      <c r="C35" s="2176"/>
      <c r="D35" s="2191"/>
      <c r="E35" s="2192"/>
      <c r="F35" s="2192"/>
      <c r="G35" s="2193"/>
      <c r="H35" s="2156" t="s">
        <v>61</v>
      </c>
      <c r="I35" s="2157"/>
      <c r="J35" s="2158"/>
      <c r="K35" s="550"/>
    </row>
    <row r="36" spans="1:11" ht="30" customHeight="1" x14ac:dyDescent="0.35">
      <c r="A36" s="2097"/>
      <c r="B36" s="2143"/>
      <c r="C36" s="2175"/>
      <c r="D36" s="2188" t="s">
        <v>63</v>
      </c>
      <c r="E36" s="2189"/>
      <c r="F36" s="2189"/>
      <c r="G36" s="2190"/>
      <c r="H36" s="2156" t="s">
        <v>64</v>
      </c>
      <c r="I36" s="2157"/>
      <c r="J36" s="2158"/>
      <c r="K36" s="431" t="s">
        <v>65</v>
      </c>
    </row>
    <row r="37" spans="1:11" ht="30" customHeight="1" x14ac:dyDescent="0.35">
      <c r="A37" s="2097"/>
      <c r="B37" s="2143"/>
      <c r="C37" s="2176"/>
      <c r="D37" s="2191"/>
      <c r="E37" s="2192"/>
      <c r="F37" s="2192"/>
      <c r="G37" s="2193"/>
      <c r="H37" s="2156" t="s">
        <v>66</v>
      </c>
      <c r="I37" s="2157"/>
      <c r="J37" s="2158"/>
      <c r="K37" s="550"/>
    </row>
    <row r="38" spans="1:11" ht="30" customHeight="1" x14ac:dyDescent="0.35">
      <c r="A38" s="2097"/>
      <c r="B38" s="2143"/>
      <c r="C38" s="2175"/>
      <c r="D38" s="2188" t="s">
        <v>67</v>
      </c>
      <c r="E38" s="2189"/>
      <c r="F38" s="2189"/>
      <c r="G38" s="2190"/>
      <c r="H38" s="2156" t="s">
        <v>64</v>
      </c>
      <c r="I38" s="2157"/>
      <c r="J38" s="2158"/>
      <c r="K38" s="550"/>
    </row>
    <row r="39" spans="1:11" ht="58.5" customHeight="1" x14ac:dyDescent="0.35">
      <c r="A39" s="2097"/>
      <c r="B39" s="2143"/>
      <c r="C39" s="2176"/>
      <c r="D39" s="2191"/>
      <c r="E39" s="2192"/>
      <c r="F39" s="2192"/>
      <c r="G39" s="2193"/>
      <c r="H39" s="2156" t="s">
        <v>66</v>
      </c>
      <c r="I39" s="2157"/>
      <c r="J39" s="2158"/>
      <c r="K39" s="550"/>
    </row>
    <row r="40" spans="1:11" ht="51" customHeight="1" thickBot="1" x14ac:dyDescent="0.45">
      <c r="A40" s="2104"/>
      <c r="B40" s="2174"/>
      <c r="C40" s="635"/>
      <c r="D40" s="2200" t="s">
        <v>247</v>
      </c>
      <c r="E40" s="2201"/>
      <c r="F40" s="2201"/>
      <c r="G40" s="2201"/>
      <c r="H40" s="2201"/>
      <c r="I40" s="2201"/>
      <c r="J40" s="2202"/>
      <c r="K40" s="550"/>
    </row>
    <row r="41" spans="1:11" ht="54" customHeight="1" thickBot="1" x14ac:dyDescent="0.4">
      <c r="A41" s="2096" t="s">
        <v>15</v>
      </c>
      <c r="B41" s="2212">
        <v>1</v>
      </c>
      <c r="C41" s="2388" t="s">
        <v>72</v>
      </c>
      <c r="D41" s="2389"/>
      <c r="E41" s="2389"/>
      <c r="F41" s="2389"/>
      <c r="G41" s="2389"/>
      <c r="H41" s="2389"/>
      <c r="I41" s="2389"/>
      <c r="J41" s="2389"/>
      <c r="K41" s="2390"/>
    </row>
    <row r="42" spans="1:11" ht="38.25" customHeight="1" x14ac:dyDescent="0.35">
      <c r="A42" s="2097"/>
      <c r="B42" s="2213"/>
      <c r="C42" s="2215"/>
      <c r="D42" s="2216" t="s">
        <v>197</v>
      </c>
      <c r="E42" s="2217"/>
      <c r="F42" s="2217"/>
      <c r="G42" s="2218"/>
      <c r="H42" s="2151" t="s">
        <v>60</v>
      </c>
      <c r="I42" s="2152"/>
      <c r="J42" s="2153"/>
      <c r="K42" s="780"/>
    </row>
    <row r="43" spans="1:11" ht="66.75" customHeight="1" x14ac:dyDescent="0.35">
      <c r="A43" s="2097"/>
      <c r="B43" s="2213"/>
      <c r="C43" s="2176"/>
      <c r="D43" s="2191"/>
      <c r="E43" s="2192"/>
      <c r="F43" s="2192"/>
      <c r="G43" s="2193"/>
      <c r="H43" s="2156" t="s">
        <v>61</v>
      </c>
      <c r="I43" s="2157"/>
      <c r="J43" s="2158"/>
      <c r="K43" s="550"/>
    </row>
    <row r="44" spans="1:11" ht="36" customHeight="1" x14ac:dyDescent="0.35">
      <c r="A44" s="2097"/>
      <c r="B44" s="2213"/>
      <c r="C44" s="2175"/>
      <c r="D44" s="2188" t="s">
        <v>62</v>
      </c>
      <c r="E44" s="2189"/>
      <c r="F44" s="2189"/>
      <c r="G44" s="2190"/>
      <c r="H44" s="2156" t="s">
        <v>60</v>
      </c>
      <c r="I44" s="2157"/>
      <c r="J44" s="2158"/>
      <c r="K44" s="550"/>
    </row>
    <row r="45" spans="1:11" ht="38.25" customHeight="1" x14ac:dyDescent="0.35">
      <c r="A45" s="2097"/>
      <c r="B45" s="2213"/>
      <c r="C45" s="2176"/>
      <c r="D45" s="2191"/>
      <c r="E45" s="2192"/>
      <c r="F45" s="2192"/>
      <c r="G45" s="2193"/>
      <c r="H45" s="2156" t="s">
        <v>61</v>
      </c>
      <c r="I45" s="2157"/>
      <c r="J45" s="2158"/>
      <c r="K45" s="550"/>
    </row>
    <row r="46" spans="1:11" s="138" customFormat="1" ht="45.75" customHeight="1" thickBot="1" x14ac:dyDescent="0.45">
      <c r="A46" s="2104"/>
      <c r="B46" s="2214"/>
      <c r="C46" s="691"/>
      <c r="D46" s="2207" t="s">
        <v>63</v>
      </c>
      <c r="E46" s="2208"/>
      <c r="F46" s="2208"/>
      <c r="G46" s="2208"/>
      <c r="H46" s="2208"/>
      <c r="I46" s="2208"/>
      <c r="J46" s="2209"/>
      <c r="K46" s="778"/>
    </row>
    <row r="47" spans="1:11" ht="67.5" customHeight="1" thickBot="1" x14ac:dyDescent="0.4">
      <c r="A47" s="2501" t="s">
        <v>625</v>
      </c>
      <c r="B47" s="2502"/>
      <c r="C47" s="2502"/>
      <c r="D47" s="2502"/>
      <c r="E47" s="2502"/>
      <c r="F47" s="2502"/>
      <c r="G47" s="2502"/>
      <c r="H47" s="2502"/>
      <c r="I47" s="2502"/>
      <c r="J47" s="2502"/>
      <c r="K47" s="2503"/>
    </row>
    <row r="48" spans="1:11" ht="109.5" customHeight="1" thickBot="1" x14ac:dyDescent="0.4">
      <c r="A48" s="712" t="s">
        <v>0</v>
      </c>
      <c r="B48" s="614" t="s">
        <v>1</v>
      </c>
      <c r="C48" s="713"/>
      <c r="D48" s="2099" t="s">
        <v>2</v>
      </c>
      <c r="E48" s="2100"/>
      <c r="F48" s="2100"/>
      <c r="G48" s="2100"/>
      <c r="H48" s="2100"/>
      <c r="I48" s="2100"/>
      <c r="J48" s="2101"/>
      <c r="K48" s="724" t="s">
        <v>627</v>
      </c>
    </row>
    <row r="49" spans="1:11" ht="24" customHeight="1" thickBot="1" x14ac:dyDescent="0.45">
      <c r="A49" s="2365" t="s">
        <v>113</v>
      </c>
      <c r="B49" s="2366"/>
      <c r="C49" s="2366"/>
      <c r="D49" s="2366"/>
      <c r="E49" s="2366"/>
      <c r="F49" s="2366"/>
      <c r="G49" s="2366"/>
      <c r="H49" s="2366"/>
      <c r="I49" s="2366"/>
      <c r="J49" s="2366"/>
      <c r="K49" s="2367"/>
    </row>
    <row r="50" spans="1:11" ht="23.25" customHeight="1" x14ac:dyDescent="0.35">
      <c r="A50" s="2143" t="s">
        <v>11</v>
      </c>
      <c r="B50" s="2143">
        <v>1</v>
      </c>
      <c r="C50" s="2111" t="s">
        <v>112</v>
      </c>
      <c r="D50" s="2112"/>
      <c r="E50" s="2112"/>
      <c r="F50" s="2112"/>
      <c r="G50" s="2112"/>
      <c r="H50" s="2112"/>
      <c r="I50" s="2112"/>
      <c r="J50" s="2112"/>
      <c r="K50" s="2113"/>
    </row>
    <row r="51" spans="1:11" ht="23.25" customHeight="1" x14ac:dyDescent="0.35">
      <c r="A51" s="2143"/>
      <c r="B51" s="2143"/>
      <c r="C51" s="627" t="s">
        <v>5</v>
      </c>
      <c r="D51" s="2156" t="s">
        <v>114</v>
      </c>
      <c r="E51" s="2157"/>
      <c r="F51" s="2157"/>
      <c r="G51" s="2157"/>
      <c r="H51" s="2157"/>
      <c r="I51" s="2157"/>
      <c r="J51" s="2158"/>
      <c r="K51" s="550"/>
    </row>
    <row r="52" spans="1:11" ht="23.25" customHeight="1" x14ac:dyDescent="0.35">
      <c r="A52" s="2143"/>
      <c r="B52" s="2143"/>
      <c r="C52" s="627" t="s">
        <v>6</v>
      </c>
      <c r="D52" s="2156" t="s">
        <v>108</v>
      </c>
      <c r="E52" s="2157"/>
      <c r="F52" s="2157"/>
      <c r="G52" s="2157"/>
      <c r="H52" s="2157"/>
      <c r="I52" s="2157"/>
      <c r="J52" s="2158"/>
      <c r="K52" s="550"/>
    </row>
    <row r="53" spans="1:11" ht="23.25" customHeight="1" x14ac:dyDescent="0.35">
      <c r="A53" s="2143"/>
      <c r="B53" s="2143"/>
      <c r="C53" s="627" t="s">
        <v>7</v>
      </c>
      <c r="D53" s="2156" t="s">
        <v>109</v>
      </c>
      <c r="E53" s="2157"/>
      <c r="F53" s="2157"/>
      <c r="G53" s="2157"/>
      <c r="H53" s="2157"/>
      <c r="I53" s="2157"/>
      <c r="J53" s="2158"/>
      <c r="K53" s="550"/>
    </row>
    <row r="54" spans="1:11" ht="24" customHeight="1" thickBot="1" x14ac:dyDescent="0.4">
      <c r="A54" s="2143"/>
      <c r="B54" s="2174"/>
      <c r="C54" s="628" t="s">
        <v>9</v>
      </c>
      <c r="D54" s="2156" t="s">
        <v>110</v>
      </c>
      <c r="E54" s="2157"/>
      <c r="F54" s="2157"/>
      <c r="G54" s="2157"/>
      <c r="H54" s="2157"/>
      <c r="I54" s="2157"/>
      <c r="J54" s="2158"/>
      <c r="K54" s="550"/>
    </row>
    <row r="55" spans="1:11" ht="29.25" customHeight="1" x14ac:dyDescent="0.35">
      <c r="A55" s="2143"/>
      <c r="B55" s="2096">
        <v>2</v>
      </c>
      <c r="C55" s="2114" t="s">
        <v>121</v>
      </c>
      <c r="D55" s="2115"/>
      <c r="E55" s="2115"/>
      <c r="F55" s="2115"/>
      <c r="G55" s="2115"/>
      <c r="H55" s="2115"/>
      <c r="I55" s="2115"/>
      <c r="J55" s="2115"/>
      <c r="K55" s="2116"/>
    </row>
    <row r="56" spans="1:11" ht="29.25" customHeight="1" x14ac:dyDescent="0.4">
      <c r="A56" s="2143"/>
      <c r="B56" s="2098"/>
      <c r="C56" s="722"/>
      <c r="D56" s="2156" t="s">
        <v>111</v>
      </c>
      <c r="E56" s="2157"/>
      <c r="F56" s="2157"/>
      <c r="G56" s="2157"/>
      <c r="H56" s="2157"/>
      <c r="I56" s="2157"/>
      <c r="J56" s="2158"/>
      <c r="K56" s="781">
        <v>0.3</v>
      </c>
    </row>
    <row r="57" spans="1:11" ht="23.25" customHeight="1" x14ac:dyDescent="0.35">
      <c r="A57" s="2143"/>
      <c r="B57" s="2225">
        <v>3</v>
      </c>
      <c r="C57" s="2114" t="s">
        <v>122</v>
      </c>
      <c r="D57" s="2115"/>
      <c r="E57" s="2115"/>
      <c r="F57" s="2115"/>
      <c r="G57" s="2115"/>
      <c r="H57" s="2115"/>
      <c r="I57" s="2115"/>
      <c r="J57" s="2115"/>
      <c r="K57" s="2116"/>
    </row>
    <row r="58" spans="1:11" ht="23.25" customHeight="1" x14ac:dyDescent="0.35">
      <c r="A58" s="2143"/>
      <c r="B58" s="2097"/>
      <c r="C58" s="627" t="s">
        <v>5</v>
      </c>
      <c r="D58" s="2156" t="s">
        <v>115</v>
      </c>
      <c r="E58" s="2157"/>
      <c r="F58" s="2157"/>
      <c r="G58" s="2157"/>
      <c r="H58" s="2157"/>
      <c r="I58" s="2157"/>
      <c r="J58" s="2158"/>
      <c r="K58" s="550"/>
    </row>
    <row r="59" spans="1:11" ht="23.25" customHeight="1" x14ac:dyDescent="0.35">
      <c r="A59" s="2143"/>
      <c r="B59" s="2097"/>
      <c r="C59" s="627" t="s">
        <v>6</v>
      </c>
      <c r="D59" s="2156" t="s">
        <v>116</v>
      </c>
      <c r="E59" s="2157"/>
      <c r="F59" s="2157"/>
      <c r="G59" s="2157"/>
      <c r="H59" s="2157"/>
      <c r="I59" s="2157"/>
      <c r="J59" s="2158"/>
      <c r="K59" s="550"/>
    </row>
    <row r="60" spans="1:11" ht="23.25" customHeight="1" x14ac:dyDescent="0.35">
      <c r="A60" s="2143"/>
      <c r="B60" s="2098"/>
      <c r="C60" s="627" t="s">
        <v>7</v>
      </c>
      <c r="D60" s="2156" t="s">
        <v>117</v>
      </c>
      <c r="E60" s="2157"/>
      <c r="F60" s="2157"/>
      <c r="G60" s="2157"/>
      <c r="H60" s="2157"/>
      <c r="I60" s="2157"/>
      <c r="J60" s="2158"/>
      <c r="K60" s="550"/>
    </row>
    <row r="61" spans="1:11" ht="35.25" customHeight="1" thickBot="1" x14ac:dyDescent="0.45">
      <c r="A61" s="2174"/>
      <c r="B61" s="637"/>
      <c r="C61" s="2105" t="s">
        <v>123</v>
      </c>
      <c r="D61" s="2106"/>
      <c r="E61" s="2106"/>
      <c r="F61" s="2106"/>
      <c r="G61" s="2106"/>
      <c r="H61" s="2106"/>
      <c r="I61" s="2106"/>
      <c r="J61" s="2106"/>
      <c r="K61" s="2107"/>
    </row>
    <row r="62" spans="1:11" ht="34.5" customHeight="1" x14ac:dyDescent="0.35">
      <c r="A62" s="2385" t="s">
        <v>126</v>
      </c>
      <c r="B62" s="2386"/>
      <c r="C62" s="2386"/>
      <c r="D62" s="2386"/>
      <c r="E62" s="2386"/>
      <c r="F62" s="2386"/>
      <c r="G62" s="2386"/>
      <c r="H62" s="2386"/>
      <c r="I62" s="2386"/>
      <c r="J62" s="2386"/>
      <c r="K62" s="2387"/>
    </row>
    <row r="63" spans="1:11" ht="53.25" customHeight="1" x14ac:dyDescent="0.35">
      <c r="A63" s="2142" t="s">
        <v>14</v>
      </c>
      <c r="B63" s="715">
        <v>1</v>
      </c>
      <c r="C63" s="2222" t="s">
        <v>124</v>
      </c>
      <c r="D63" s="2157"/>
      <c r="E63" s="2157"/>
      <c r="F63" s="2157"/>
      <c r="G63" s="2157"/>
      <c r="H63" s="2157"/>
      <c r="I63" s="2157"/>
      <c r="J63" s="2157"/>
      <c r="K63" s="2492"/>
    </row>
    <row r="64" spans="1:11" s="138" customFormat="1" ht="81.75" customHeight="1" x14ac:dyDescent="0.35">
      <c r="A64" s="2143"/>
      <c r="B64" s="715">
        <v>2</v>
      </c>
      <c r="C64" s="2222" t="s">
        <v>118</v>
      </c>
      <c r="D64" s="2157"/>
      <c r="E64" s="2157"/>
      <c r="F64" s="2157"/>
      <c r="G64" s="2157"/>
      <c r="H64" s="2157"/>
      <c r="I64" s="2157"/>
      <c r="J64" s="2157"/>
      <c r="K64" s="2492"/>
    </row>
    <row r="65" spans="1:11" s="138" customFormat="1" ht="43.5" customHeight="1" x14ac:dyDescent="0.35">
      <c r="A65" s="2143"/>
      <c r="B65" s="715">
        <v>3</v>
      </c>
      <c r="C65" s="2222" t="s">
        <v>630</v>
      </c>
      <c r="D65" s="2157"/>
      <c r="E65" s="2157"/>
      <c r="F65" s="2157"/>
      <c r="G65" s="2157"/>
      <c r="H65" s="2157"/>
      <c r="I65" s="2157"/>
      <c r="J65" s="2157"/>
      <c r="K65" s="2492"/>
    </row>
    <row r="66" spans="1:11" s="138" customFormat="1" ht="80.25" customHeight="1" thickBot="1" x14ac:dyDescent="0.4">
      <c r="A66" s="2143"/>
      <c r="B66" s="716">
        <v>4</v>
      </c>
      <c r="C66" s="2524" t="s">
        <v>120</v>
      </c>
      <c r="D66" s="2260"/>
      <c r="E66" s="2260"/>
      <c r="F66" s="2260"/>
      <c r="G66" s="2260"/>
      <c r="H66" s="2260"/>
      <c r="I66" s="2260"/>
      <c r="J66" s="2260"/>
      <c r="K66" s="2525"/>
    </row>
    <row r="67" spans="1:11" ht="24" customHeight="1" thickBot="1" x14ac:dyDescent="0.4">
      <c r="A67" s="2099" t="s">
        <v>130</v>
      </c>
      <c r="B67" s="2100"/>
      <c r="C67" s="2100"/>
      <c r="D67" s="2100"/>
      <c r="E67" s="2100"/>
      <c r="F67" s="2100"/>
      <c r="G67" s="2100"/>
      <c r="H67" s="2100"/>
      <c r="I67" s="2100"/>
      <c r="J67" s="2100"/>
      <c r="K67" s="2162"/>
    </row>
    <row r="68" spans="1:11" ht="30.75" customHeight="1" thickBot="1" x14ac:dyDescent="0.45">
      <c r="A68" s="2148" t="s">
        <v>366</v>
      </c>
      <c r="B68" s="2149"/>
      <c r="C68" s="2149"/>
      <c r="D68" s="2149"/>
      <c r="E68" s="2149"/>
      <c r="F68" s="2149"/>
      <c r="G68" s="2149"/>
      <c r="H68" s="2149"/>
      <c r="I68" s="2149"/>
      <c r="J68" s="2149"/>
      <c r="K68" s="2150"/>
    </row>
    <row r="69" spans="1:11" ht="34.5" customHeight="1" x14ac:dyDescent="0.4">
      <c r="A69" s="2096" t="s">
        <v>16</v>
      </c>
      <c r="B69" s="715">
        <v>1</v>
      </c>
      <c r="C69" s="722"/>
      <c r="D69" s="2237" t="s">
        <v>127</v>
      </c>
      <c r="E69" s="2238"/>
      <c r="F69" s="2238"/>
      <c r="G69" s="2238"/>
      <c r="H69" s="2238"/>
      <c r="I69" s="2238"/>
      <c r="J69" s="2239"/>
      <c r="K69" s="550"/>
    </row>
    <row r="70" spans="1:11" ht="36.75" customHeight="1" x14ac:dyDescent="0.4">
      <c r="A70" s="2097"/>
      <c r="B70" s="715">
        <v>2</v>
      </c>
      <c r="C70" s="722"/>
      <c r="D70" s="2156" t="s">
        <v>128</v>
      </c>
      <c r="E70" s="2157"/>
      <c r="F70" s="2157"/>
      <c r="G70" s="2157"/>
      <c r="H70" s="2157"/>
      <c r="I70" s="2157"/>
      <c r="J70" s="2158"/>
      <c r="K70" s="550"/>
    </row>
    <row r="71" spans="1:11" ht="38.25" customHeight="1" x14ac:dyDescent="0.4">
      <c r="A71" s="2097"/>
      <c r="B71" s="715">
        <v>3</v>
      </c>
      <c r="C71" s="722"/>
      <c r="D71" s="2156" t="s">
        <v>68</v>
      </c>
      <c r="E71" s="2157"/>
      <c r="F71" s="2157"/>
      <c r="G71" s="2157"/>
      <c r="H71" s="2157"/>
      <c r="I71" s="2157"/>
      <c r="J71" s="2158"/>
      <c r="K71" s="550"/>
    </row>
    <row r="72" spans="1:11" ht="32.25" customHeight="1" x14ac:dyDescent="0.4">
      <c r="A72" s="2097"/>
      <c r="B72" s="715">
        <v>4</v>
      </c>
      <c r="C72" s="722"/>
      <c r="D72" s="2136" t="s">
        <v>129</v>
      </c>
      <c r="E72" s="2137"/>
      <c r="F72" s="2137"/>
      <c r="G72" s="2137"/>
      <c r="H72" s="2137"/>
      <c r="I72" s="2137"/>
      <c r="J72" s="2138"/>
      <c r="K72" s="550"/>
    </row>
    <row r="73" spans="1:11" ht="32.25" customHeight="1" x14ac:dyDescent="0.4">
      <c r="A73" s="2097"/>
      <c r="B73" s="715">
        <v>5</v>
      </c>
      <c r="C73" s="722"/>
      <c r="D73" s="2136" t="s">
        <v>311</v>
      </c>
      <c r="E73" s="2137"/>
      <c r="F73" s="2137"/>
      <c r="G73" s="2137"/>
      <c r="H73" s="2137"/>
      <c r="I73" s="2137"/>
      <c r="J73" s="2138"/>
      <c r="K73" s="550"/>
    </row>
    <row r="74" spans="1:11" ht="50.25" customHeight="1" x14ac:dyDescent="0.4">
      <c r="A74" s="2097"/>
      <c r="B74" s="715">
        <v>6</v>
      </c>
      <c r="C74" s="722"/>
      <c r="D74" s="2156" t="s">
        <v>131</v>
      </c>
      <c r="E74" s="2157"/>
      <c r="F74" s="2157"/>
      <c r="G74" s="2157"/>
      <c r="H74" s="2157"/>
      <c r="I74" s="2157"/>
      <c r="J74" s="2158"/>
      <c r="K74" s="550"/>
    </row>
    <row r="75" spans="1:11" ht="49.5" customHeight="1" x14ac:dyDescent="0.4">
      <c r="A75" s="2097"/>
      <c r="B75" s="715">
        <v>7</v>
      </c>
      <c r="C75" s="722"/>
      <c r="D75" s="2245" t="s">
        <v>132</v>
      </c>
      <c r="E75" s="2246"/>
      <c r="F75" s="2246"/>
      <c r="G75" s="2246"/>
      <c r="H75" s="2246"/>
      <c r="I75" s="2246"/>
      <c r="J75" s="2247"/>
      <c r="K75" s="550"/>
    </row>
    <row r="76" spans="1:11" ht="38.25" customHeight="1" x14ac:dyDescent="0.4">
      <c r="A76" s="2097"/>
      <c r="B76" s="715">
        <v>8</v>
      </c>
      <c r="C76" s="722"/>
      <c r="D76" s="2248" t="s">
        <v>564</v>
      </c>
      <c r="E76" s="2249"/>
      <c r="F76" s="2249"/>
      <c r="G76" s="2249"/>
      <c r="H76" s="2249"/>
      <c r="I76" s="2249"/>
      <c r="J76" s="2250"/>
      <c r="K76" s="550"/>
    </row>
    <row r="77" spans="1:11" ht="204" customHeight="1" thickBot="1" x14ac:dyDescent="0.45">
      <c r="A77" s="2097"/>
      <c r="B77" s="638"/>
      <c r="C77" s="2105" t="s">
        <v>589</v>
      </c>
      <c r="D77" s="2106"/>
      <c r="E77" s="2106"/>
      <c r="F77" s="2106"/>
      <c r="G77" s="2106"/>
      <c r="H77" s="2106"/>
      <c r="I77" s="2106"/>
      <c r="J77" s="2106"/>
      <c r="K77" s="2107"/>
    </row>
    <row r="78" spans="1:11" ht="24" customHeight="1" thickBot="1" x14ac:dyDescent="0.4">
      <c r="A78" s="2099" t="s">
        <v>363</v>
      </c>
      <c r="B78" s="2100"/>
      <c r="C78" s="2100"/>
      <c r="D78" s="2100"/>
      <c r="E78" s="2100"/>
      <c r="F78" s="2100"/>
      <c r="G78" s="2100"/>
      <c r="H78" s="2100"/>
      <c r="I78" s="2100"/>
      <c r="J78" s="2100"/>
      <c r="K78" s="2101"/>
    </row>
    <row r="79" spans="1:11" ht="24" customHeight="1" thickBot="1" x14ac:dyDescent="0.4">
      <c r="A79" s="2242" t="s">
        <v>22</v>
      </c>
      <c r="B79" s="2243"/>
      <c r="C79" s="2243"/>
      <c r="D79" s="2243"/>
      <c r="E79" s="2243"/>
      <c r="F79" s="2243"/>
      <c r="G79" s="2243"/>
      <c r="H79" s="2243"/>
      <c r="I79" s="2243"/>
      <c r="J79" s="2243"/>
      <c r="K79" s="2244"/>
    </row>
    <row r="80" spans="1:11" ht="46.5" customHeight="1" thickBot="1" x14ac:dyDescent="0.4">
      <c r="A80" s="2401" t="s">
        <v>261</v>
      </c>
      <c r="B80" s="2402"/>
      <c r="C80" s="2402"/>
      <c r="D80" s="2402"/>
      <c r="E80" s="2402"/>
      <c r="F80" s="2402"/>
      <c r="G80" s="2402"/>
      <c r="H80" s="2402"/>
      <c r="I80" s="2402"/>
      <c r="J80" s="2402"/>
      <c r="K80" s="2403"/>
    </row>
    <row r="81" spans="1:11" ht="37.5" customHeight="1" x14ac:dyDescent="0.4">
      <c r="A81" s="2096" t="s">
        <v>18</v>
      </c>
      <c r="B81" s="721">
        <v>1</v>
      </c>
      <c r="C81" s="618"/>
      <c r="D81" s="2227" t="s">
        <v>23</v>
      </c>
      <c r="E81" s="2228"/>
      <c r="F81" s="2228"/>
      <c r="G81" s="2228"/>
      <c r="H81" s="2228"/>
      <c r="I81" s="2228"/>
      <c r="J81" s="2229"/>
      <c r="K81" s="564"/>
    </row>
    <row r="82" spans="1:11" ht="38.25" customHeight="1" x14ac:dyDescent="0.4">
      <c r="A82" s="2097"/>
      <c r="B82" s="640">
        <v>2</v>
      </c>
      <c r="C82" s="722"/>
      <c r="D82" s="2232" t="s">
        <v>24</v>
      </c>
      <c r="E82" s="2233"/>
      <c r="F82" s="2233"/>
      <c r="G82" s="2233"/>
      <c r="H82" s="2233"/>
      <c r="I82" s="2233"/>
      <c r="J82" s="2234"/>
      <c r="K82" s="550"/>
    </row>
    <row r="83" spans="1:11" ht="36" customHeight="1" x14ac:dyDescent="0.4">
      <c r="A83" s="2097"/>
      <c r="B83" s="640">
        <v>3</v>
      </c>
      <c r="C83" s="722"/>
      <c r="D83" s="2232" t="s">
        <v>25</v>
      </c>
      <c r="E83" s="2233"/>
      <c r="F83" s="2233"/>
      <c r="G83" s="2233"/>
      <c r="H83" s="2233"/>
      <c r="I83" s="2233"/>
      <c r="J83" s="2234"/>
      <c r="K83" s="550"/>
    </row>
    <row r="84" spans="1:11" ht="38.25" customHeight="1" x14ac:dyDescent="0.4">
      <c r="A84" s="2097"/>
      <c r="B84" s="640">
        <v>4</v>
      </c>
      <c r="C84" s="722"/>
      <c r="D84" s="2232" t="s">
        <v>26</v>
      </c>
      <c r="E84" s="2233"/>
      <c r="F84" s="2233"/>
      <c r="G84" s="2233"/>
      <c r="H84" s="2233"/>
      <c r="I84" s="2233"/>
      <c r="J84" s="2234"/>
      <c r="K84" s="550"/>
    </row>
    <row r="85" spans="1:11" ht="36" customHeight="1" thickBot="1" x14ac:dyDescent="0.45">
      <c r="A85" s="2097"/>
      <c r="B85" s="641">
        <v>5</v>
      </c>
      <c r="C85" s="624"/>
      <c r="D85" s="2254" t="s">
        <v>27</v>
      </c>
      <c r="E85" s="2255"/>
      <c r="F85" s="2255"/>
      <c r="G85" s="2255"/>
      <c r="H85" s="2255"/>
      <c r="I85" s="2255"/>
      <c r="J85" s="2256"/>
      <c r="K85" s="774"/>
    </row>
    <row r="86" spans="1:11" ht="51.75" customHeight="1" thickBot="1" x14ac:dyDescent="0.4">
      <c r="A86" s="2097"/>
      <c r="B86" s="2307" t="s">
        <v>603</v>
      </c>
      <c r="C86" s="2308"/>
      <c r="D86" s="2308"/>
      <c r="E86" s="2308"/>
      <c r="F86" s="2308"/>
      <c r="G86" s="2308"/>
      <c r="H86" s="2308"/>
      <c r="I86" s="2308"/>
      <c r="J86" s="2308"/>
      <c r="K86" s="2309"/>
    </row>
    <row r="87" spans="1:11" ht="37.5" customHeight="1" x14ac:dyDescent="0.35">
      <c r="A87" s="2097"/>
      <c r="B87" s="2092">
        <v>6</v>
      </c>
      <c r="C87" s="625" t="s">
        <v>5</v>
      </c>
      <c r="D87" s="2227" t="s">
        <v>30</v>
      </c>
      <c r="E87" s="2228"/>
      <c r="F87" s="2228"/>
      <c r="G87" s="2228"/>
      <c r="H87" s="2228"/>
      <c r="I87" s="2228"/>
      <c r="J87" s="2229"/>
      <c r="K87" s="564"/>
    </row>
    <row r="88" spans="1:11" ht="33" customHeight="1" x14ac:dyDescent="0.35">
      <c r="A88" s="2097"/>
      <c r="B88" s="2092"/>
      <c r="C88" s="627" t="s">
        <v>6</v>
      </c>
      <c r="D88" s="2232" t="s">
        <v>31</v>
      </c>
      <c r="E88" s="2233"/>
      <c r="F88" s="2233"/>
      <c r="G88" s="2233"/>
      <c r="H88" s="2233"/>
      <c r="I88" s="2233"/>
      <c r="J88" s="2234"/>
      <c r="K88" s="550"/>
    </row>
    <row r="89" spans="1:11" ht="36" customHeight="1" x14ac:dyDescent="0.35">
      <c r="A89" s="2097"/>
      <c r="B89" s="2226"/>
      <c r="C89" s="627" t="s">
        <v>7</v>
      </c>
      <c r="D89" s="2232" t="s">
        <v>32</v>
      </c>
      <c r="E89" s="2233"/>
      <c r="F89" s="2233"/>
      <c r="G89" s="2233"/>
      <c r="H89" s="2233"/>
      <c r="I89" s="2233"/>
      <c r="J89" s="2234"/>
      <c r="K89" s="550"/>
    </row>
    <row r="90" spans="1:11" ht="29.25" customHeight="1" x14ac:dyDescent="0.4">
      <c r="A90" s="2097"/>
      <c r="B90" s="642"/>
      <c r="C90" s="2117" t="s">
        <v>256</v>
      </c>
      <c r="D90" s="2118"/>
      <c r="E90" s="2118"/>
      <c r="F90" s="2118"/>
      <c r="G90" s="2118"/>
      <c r="H90" s="2118"/>
      <c r="I90" s="2118"/>
      <c r="J90" s="2118"/>
      <c r="K90" s="2119"/>
    </row>
    <row r="91" spans="1:11" ht="54.75" customHeight="1" x14ac:dyDescent="0.4">
      <c r="A91" s="2097"/>
      <c r="B91" s="640">
        <v>7</v>
      </c>
      <c r="C91" s="722"/>
      <c r="D91" s="2232" t="s">
        <v>28</v>
      </c>
      <c r="E91" s="2233"/>
      <c r="F91" s="2233"/>
      <c r="G91" s="2233"/>
      <c r="H91" s="2233"/>
      <c r="I91" s="2233"/>
      <c r="J91" s="2234"/>
      <c r="K91" s="550"/>
    </row>
    <row r="92" spans="1:11" ht="42" customHeight="1" x14ac:dyDescent="0.4">
      <c r="A92" s="2097"/>
      <c r="B92" s="640">
        <v>8</v>
      </c>
      <c r="C92" s="722"/>
      <c r="D92" s="2232" t="s">
        <v>29</v>
      </c>
      <c r="E92" s="2233"/>
      <c r="F92" s="2233"/>
      <c r="G92" s="2233"/>
      <c r="H92" s="2233"/>
      <c r="I92" s="2233"/>
      <c r="J92" s="2234"/>
      <c r="K92" s="550"/>
    </row>
    <row r="93" spans="1:11" ht="39.75" customHeight="1" x14ac:dyDescent="0.4">
      <c r="A93" s="2097"/>
      <c r="B93" s="640">
        <v>9</v>
      </c>
      <c r="C93" s="722"/>
      <c r="D93" s="2232" t="s">
        <v>565</v>
      </c>
      <c r="E93" s="2233"/>
      <c r="F93" s="2233"/>
      <c r="G93" s="2233"/>
      <c r="H93" s="2233"/>
      <c r="I93" s="2233"/>
      <c r="J93" s="2234"/>
      <c r="K93" s="550"/>
    </row>
    <row r="94" spans="1:11" ht="51" customHeight="1" thickBot="1" x14ac:dyDescent="0.45">
      <c r="A94" s="2098"/>
      <c r="B94" s="643">
        <v>10</v>
      </c>
      <c r="C94" s="722"/>
      <c r="D94" s="2232" t="s">
        <v>427</v>
      </c>
      <c r="E94" s="2233"/>
      <c r="F94" s="2233"/>
      <c r="G94" s="2233"/>
      <c r="H94" s="2233"/>
      <c r="I94" s="2233"/>
      <c r="J94" s="2234"/>
      <c r="K94" s="725"/>
    </row>
    <row r="95" spans="1:11" ht="67.5" customHeight="1" thickBot="1" x14ac:dyDescent="0.4">
      <c r="A95" s="2501" t="s">
        <v>625</v>
      </c>
      <c r="B95" s="2502"/>
      <c r="C95" s="2502"/>
      <c r="D95" s="2502"/>
      <c r="E95" s="2502"/>
      <c r="F95" s="2502"/>
      <c r="G95" s="2502"/>
      <c r="H95" s="2502"/>
      <c r="I95" s="2502"/>
      <c r="J95" s="2502"/>
      <c r="K95" s="2503"/>
    </row>
    <row r="96" spans="1:11" ht="109.5" customHeight="1" thickBot="1" x14ac:dyDescent="0.4">
      <c r="A96" s="712" t="s">
        <v>0</v>
      </c>
      <c r="B96" s="614" t="s">
        <v>1</v>
      </c>
      <c r="C96" s="713"/>
      <c r="D96" s="2099" t="s">
        <v>2</v>
      </c>
      <c r="E96" s="2100"/>
      <c r="F96" s="2100"/>
      <c r="G96" s="2100"/>
      <c r="H96" s="2100"/>
      <c r="I96" s="2100"/>
      <c r="J96" s="2101"/>
      <c r="K96" s="724" t="s">
        <v>627</v>
      </c>
    </row>
    <row r="97" spans="1:11" ht="36" customHeight="1" x14ac:dyDescent="0.35">
      <c r="A97" s="2120" t="s">
        <v>232</v>
      </c>
      <c r="B97" s="2121"/>
      <c r="C97" s="2121"/>
      <c r="D97" s="2121"/>
      <c r="E97" s="2121"/>
      <c r="F97" s="2121"/>
      <c r="G97" s="2121"/>
      <c r="H97" s="2121"/>
      <c r="I97" s="2121"/>
      <c r="J97" s="2121"/>
      <c r="K97" s="2122"/>
    </row>
    <row r="98" spans="1:11" ht="48.75" customHeight="1" thickBot="1" x14ac:dyDescent="0.45">
      <c r="A98" s="644" t="s">
        <v>20</v>
      </c>
      <c r="B98" s="645">
        <v>1</v>
      </c>
      <c r="C98" s="646"/>
      <c r="D98" s="2251" t="s">
        <v>39</v>
      </c>
      <c r="E98" s="2252"/>
      <c r="F98" s="2252"/>
      <c r="G98" s="2252"/>
      <c r="H98" s="2252"/>
      <c r="I98" s="2252"/>
      <c r="J98" s="2253"/>
      <c r="K98" s="778"/>
    </row>
    <row r="99" spans="1:11" ht="27" customHeight="1" x14ac:dyDescent="0.4">
      <c r="A99" s="2123" t="s">
        <v>233</v>
      </c>
      <c r="B99" s="2124"/>
      <c r="C99" s="2124"/>
      <c r="D99" s="2124"/>
      <c r="E99" s="2124"/>
      <c r="F99" s="2124"/>
      <c r="G99" s="2124"/>
      <c r="H99" s="2124"/>
      <c r="I99" s="2124"/>
      <c r="J99" s="2124"/>
      <c r="K99" s="2125"/>
    </row>
    <row r="100" spans="1:11" ht="44.25" customHeight="1" x14ac:dyDescent="0.4">
      <c r="A100" s="2225" t="s">
        <v>21</v>
      </c>
      <c r="B100" s="715">
        <v>1</v>
      </c>
      <c r="C100" s="722"/>
      <c r="D100" s="2156" t="s">
        <v>54</v>
      </c>
      <c r="E100" s="2157"/>
      <c r="F100" s="2157"/>
      <c r="G100" s="2157"/>
      <c r="H100" s="2157"/>
      <c r="I100" s="2157"/>
      <c r="J100" s="2158"/>
      <c r="K100" s="550"/>
    </row>
    <row r="101" spans="1:11" ht="50.25" customHeight="1" x14ac:dyDescent="0.4">
      <c r="A101" s="2097"/>
      <c r="B101" s="715">
        <v>2</v>
      </c>
      <c r="C101" s="722"/>
      <c r="D101" s="2156" t="s">
        <v>55</v>
      </c>
      <c r="E101" s="2157"/>
      <c r="F101" s="2157"/>
      <c r="G101" s="2157"/>
      <c r="H101" s="2157"/>
      <c r="I101" s="2157"/>
      <c r="J101" s="2158"/>
      <c r="K101" s="550"/>
    </row>
    <row r="102" spans="1:11" ht="38.25" customHeight="1" x14ac:dyDescent="0.4">
      <c r="A102" s="2097"/>
      <c r="B102" s="715">
        <v>3</v>
      </c>
      <c r="C102" s="722"/>
      <c r="D102" s="2156" t="s">
        <v>56</v>
      </c>
      <c r="E102" s="2157"/>
      <c r="F102" s="2157"/>
      <c r="G102" s="2157"/>
      <c r="H102" s="2157"/>
      <c r="I102" s="2157"/>
      <c r="J102" s="2158"/>
      <c r="K102" s="550"/>
    </row>
    <row r="103" spans="1:11" ht="40.5" customHeight="1" thickBot="1" x14ac:dyDescent="0.45">
      <c r="A103" s="2104"/>
      <c r="B103" s="723">
        <v>4</v>
      </c>
      <c r="C103" s="646"/>
      <c r="D103" s="2259" t="s">
        <v>57</v>
      </c>
      <c r="E103" s="2260"/>
      <c r="F103" s="2260"/>
      <c r="G103" s="2260"/>
      <c r="H103" s="2260"/>
      <c r="I103" s="2260"/>
      <c r="J103" s="2261"/>
      <c r="K103" s="774"/>
    </row>
    <row r="104" spans="1:11" ht="31.5" customHeight="1" thickBot="1" x14ac:dyDescent="0.4">
      <c r="A104" s="2099" t="s">
        <v>367</v>
      </c>
      <c r="B104" s="2100"/>
      <c r="C104" s="2100"/>
      <c r="D104" s="2100"/>
      <c r="E104" s="2100"/>
      <c r="F104" s="2100"/>
      <c r="G104" s="2100"/>
      <c r="H104" s="2100"/>
      <c r="I104" s="2100"/>
      <c r="J104" s="2100"/>
      <c r="K104" s="2101"/>
    </row>
    <row r="105" spans="1:11" ht="30.75" customHeight="1" thickBot="1" x14ac:dyDescent="0.45">
      <c r="A105" s="2148" t="s">
        <v>77</v>
      </c>
      <c r="B105" s="2149"/>
      <c r="C105" s="2149"/>
      <c r="D105" s="2149"/>
      <c r="E105" s="2149"/>
      <c r="F105" s="2149"/>
      <c r="G105" s="2149"/>
      <c r="H105" s="2149"/>
      <c r="I105" s="2149"/>
      <c r="J105" s="2149"/>
      <c r="K105" s="2150"/>
    </row>
    <row r="106" spans="1:11" ht="59.25" customHeight="1" thickBot="1" x14ac:dyDescent="0.4">
      <c r="A106" s="2281" t="s">
        <v>74</v>
      </c>
      <c r="B106" s="2282"/>
      <c r="C106" s="2282"/>
      <c r="D106" s="2282"/>
      <c r="E106" s="2282"/>
      <c r="F106" s="2282"/>
      <c r="G106" s="2282"/>
      <c r="H106" s="2282"/>
      <c r="I106" s="2282"/>
      <c r="J106" s="2282"/>
      <c r="K106" s="2283"/>
    </row>
    <row r="107" spans="1:11" ht="51" customHeight="1" x14ac:dyDescent="0.4">
      <c r="A107" s="2097" t="s">
        <v>19</v>
      </c>
      <c r="B107" s="648"/>
      <c r="C107" s="2398" t="s">
        <v>76</v>
      </c>
      <c r="D107" s="2399"/>
      <c r="E107" s="2399"/>
      <c r="F107" s="2399"/>
      <c r="G107" s="2399"/>
      <c r="H107" s="2399"/>
      <c r="I107" s="2399"/>
      <c r="J107" s="2399"/>
      <c r="K107" s="2400"/>
    </row>
    <row r="108" spans="1:11" ht="34.5" customHeight="1" x14ac:dyDescent="0.4">
      <c r="A108" s="2097"/>
      <c r="B108" s="640">
        <v>1</v>
      </c>
      <c r="C108" s="722"/>
      <c r="D108" s="2232" t="s">
        <v>339</v>
      </c>
      <c r="E108" s="2233"/>
      <c r="F108" s="2233"/>
      <c r="G108" s="2233"/>
      <c r="H108" s="2233"/>
      <c r="I108" s="2233"/>
      <c r="J108" s="2234"/>
      <c r="K108" s="550"/>
    </row>
    <row r="109" spans="1:11" ht="38.25" customHeight="1" x14ac:dyDescent="0.4">
      <c r="A109" s="2097"/>
      <c r="B109" s="640">
        <v>2</v>
      </c>
      <c r="C109" s="722"/>
      <c r="D109" s="2232" t="s">
        <v>340</v>
      </c>
      <c r="E109" s="2233"/>
      <c r="F109" s="2233"/>
      <c r="G109" s="2233"/>
      <c r="H109" s="2233"/>
      <c r="I109" s="2233"/>
      <c r="J109" s="2234"/>
      <c r="K109" s="550"/>
    </row>
    <row r="110" spans="1:11" ht="33" customHeight="1" x14ac:dyDescent="0.4">
      <c r="A110" s="2097"/>
      <c r="B110" s="640">
        <v>3</v>
      </c>
      <c r="C110" s="722"/>
      <c r="D110" s="2232" t="s">
        <v>341</v>
      </c>
      <c r="E110" s="2233"/>
      <c r="F110" s="2233"/>
      <c r="G110" s="2233"/>
      <c r="H110" s="2233"/>
      <c r="I110" s="2233"/>
      <c r="J110" s="2234"/>
      <c r="K110" s="550"/>
    </row>
    <row r="111" spans="1:11" ht="34.5" customHeight="1" x14ac:dyDescent="0.4">
      <c r="A111" s="2097"/>
      <c r="B111" s="640">
        <v>4</v>
      </c>
      <c r="C111" s="722"/>
      <c r="D111" s="2232" t="s">
        <v>75</v>
      </c>
      <c r="E111" s="2233"/>
      <c r="F111" s="2233"/>
      <c r="G111" s="2233"/>
      <c r="H111" s="2233"/>
      <c r="I111" s="2233"/>
      <c r="J111" s="2234"/>
      <c r="K111" s="550"/>
    </row>
    <row r="112" spans="1:11" ht="39.75" customHeight="1" x14ac:dyDescent="0.4">
      <c r="A112" s="2097"/>
      <c r="B112" s="640">
        <v>5</v>
      </c>
      <c r="C112" s="722"/>
      <c r="D112" s="2232" t="s">
        <v>134</v>
      </c>
      <c r="E112" s="2233"/>
      <c r="F112" s="2233"/>
      <c r="G112" s="2233"/>
      <c r="H112" s="2233"/>
      <c r="I112" s="2233"/>
      <c r="J112" s="2234"/>
      <c r="K112" s="550"/>
    </row>
    <row r="113" spans="1:11" ht="94.5" customHeight="1" thickBot="1" x14ac:dyDescent="0.45">
      <c r="A113" s="2097"/>
      <c r="B113" s="638"/>
      <c r="C113" s="2395" t="s">
        <v>248</v>
      </c>
      <c r="D113" s="2396"/>
      <c r="E113" s="2396"/>
      <c r="F113" s="2396"/>
      <c r="G113" s="2396"/>
      <c r="H113" s="2396"/>
      <c r="I113" s="2396"/>
      <c r="J113" s="2396"/>
      <c r="K113" s="2397"/>
    </row>
    <row r="114" spans="1:11" ht="29.25" customHeight="1" thickBot="1" x14ac:dyDescent="0.45">
      <c r="A114" s="2148" t="s">
        <v>53</v>
      </c>
      <c r="B114" s="2149"/>
      <c r="C114" s="2149"/>
      <c r="D114" s="2149"/>
      <c r="E114" s="2149"/>
      <c r="F114" s="2149"/>
      <c r="G114" s="2149"/>
      <c r="H114" s="2149"/>
      <c r="I114" s="2149"/>
      <c r="J114" s="2149"/>
      <c r="K114" s="2150"/>
    </row>
    <row r="115" spans="1:11" ht="51.75" customHeight="1" thickBot="1" x14ac:dyDescent="0.4">
      <c r="A115" s="1278" t="s">
        <v>41</v>
      </c>
      <c r="B115" s="1279"/>
      <c r="C115" s="1279"/>
      <c r="D115" s="1279"/>
      <c r="E115" s="1279"/>
      <c r="F115" s="1279"/>
      <c r="G115" s="1279"/>
      <c r="H115" s="1279"/>
      <c r="I115" s="1279"/>
      <c r="J115" s="1279"/>
      <c r="K115" s="1280"/>
    </row>
    <row r="116" spans="1:11" ht="28.5" customHeight="1" x14ac:dyDescent="0.4">
      <c r="A116" s="2097" t="s">
        <v>73</v>
      </c>
      <c r="B116" s="717">
        <v>1</v>
      </c>
      <c r="C116" s="618"/>
      <c r="D116" s="2151" t="s">
        <v>42</v>
      </c>
      <c r="E116" s="2152"/>
      <c r="F116" s="2152"/>
      <c r="G116" s="2152"/>
      <c r="H116" s="2152"/>
      <c r="I116" s="2152"/>
      <c r="J116" s="2153"/>
      <c r="K116" s="564"/>
    </row>
    <row r="117" spans="1:11" ht="28.5" customHeight="1" x14ac:dyDescent="0.4">
      <c r="A117" s="2097"/>
      <c r="B117" s="715">
        <v>2</v>
      </c>
      <c r="C117" s="722"/>
      <c r="D117" s="2156" t="s">
        <v>43</v>
      </c>
      <c r="E117" s="2157"/>
      <c r="F117" s="2157"/>
      <c r="G117" s="2157"/>
      <c r="H117" s="2157"/>
      <c r="I117" s="2157"/>
      <c r="J117" s="2158"/>
      <c r="K117" s="550"/>
    </row>
    <row r="118" spans="1:11" ht="23.25" customHeight="1" x14ac:dyDescent="0.4">
      <c r="A118" s="2097"/>
      <c r="B118" s="715">
        <v>3</v>
      </c>
      <c r="C118" s="722"/>
      <c r="D118" s="2156" t="s">
        <v>44</v>
      </c>
      <c r="E118" s="2157"/>
      <c r="F118" s="2157"/>
      <c r="G118" s="2157"/>
      <c r="H118" s="2157"/>
      <c r="I118" s="2157"/>
      <c r="J118" s="2158"/>
      <c r="K118" s="550"/>
    </row>
    <row r="119" spans="1:11" ht="32.25" customHeight="1" x14ac:dyDescent="0.4">
      <c r="A119" s="2097"/>
      <c r="B119" s="715">
        <v>4</v>
      </c>
      <c r="C119" s="722"/>
      <c r="D119" s="2156" t="s">
        <v>45</v>
      </c>
      <c r="E119" s="2157"/>
      <c r="F119" s="2157"/>
      <c r="G119" s="2157"/>
      <c r="H119" s="2157"/>
      <c r="I119" s="2157"/>
      <c r="J119" s="2158"/>
      <c r="K119" s="550"/>
    </row>
    <row r="120" spans="1:11" ht="29.25" customHeight="1" x14ac:dyDescent="0.4">
      <c r="A120" s="2097"/>
      <c r="B120" s="715">
        <v>5</v>
      </c>
      <c r="C120" s="722"/>
      <c r="D120" s="2156" t="s">
        <v>46</v>
      </c>
      <c r="E120" s="2157"/>
      <c r="F120" s="2157"/>
      <c r="G120" s="2157"/>
      <c r="H120" s="2157"/>
      <c r="I120" s="2157"/>
      <c r="J120" s="2158"/>
      <c r="K120" s="550"/>
    </row>
    <row r="121" spans="1:11" ht="28.5" customHeight="1" x14ac:dyDescent="0.4">
      <c r="A121" s="2097"/>
      <c r="B121" s="715">
        <v>6</v>
      </c>
      <c r="C121" s="722"/>
      <c r="D121" s="2156" t="s">
        <v>47</v>
      </c>
      <c r="E121" s="2157"/>
      <c r="F121" s="2157"/>
      <c r="G121" s="2157"/>
      <c r="H121" s="2157"/>
      <c r="I121" s="2157"/>
      <c r="J121" s="2158"/>
      <c r="K121" s="550"/>
    </row>
    <row r="122" spans="1:11" ht="29.25" customHeight="1" x14ac:dyDescent="0.4">
      <c r="A122" s="2097"/>
      <c r="B122" s="715">
        <v>7</v>
      </c>
      <c r="C122" s="722"/>
      <c r="D122" s="2156" t="s">
        <v>48</v>
      </c>
      <c r="E122" s="2157"/>
      <c r="F122" s="2157"/>
      <c r="G122" s="2157"/>
      <c r="H122" s="2157"/>
      <c r="I122" s="2157"/>
      <c r="J122" s="2158"/>
      <c r="K122" s="550"/>
    </row>
    <row r="123" spans="1:11" ht="29.25" customHeight="1" x14ac:dyDescent="0.4">
      <c r="A123" s="2097"/>
      <c r="B123" s="715">
        <v>8</v>
      </c>
      <c r="C123" s="722"/>
      <c r="D123" s="2156" t="s">
        <v>49</v>
      </c>
      <c r="E123" s="2157"/>
      <c r="F123" s="2157"/>
      <c r="G123" s="2157"/>
      <c r="H123" s="2157"/>
      <c r="I123" s="2157"/>
      <c r="J123" s="2158"/>
      <c r="K123" s="550"/>
    </row>
    <row r="124" spans="1:11" ht="34.5" customHeight="1" x14ac:dyDescent="0.4">
      <c r="A124" s="2097"/>
      <c r="B124" s="715">
        <v>9</v>
      </c>
      <c r="C124" s="722"/>
      <c r="D124" s="2156" t="s">
        <v>50</v>
      </c>
      <c r="E124" s="2157"/>
      <c r="F124" s="2157"/>
      <c r="G124" s="2157"/>
      <c r="H124" s="2157"/>
      <c r="I124" s="2157"/>
      <c r="J124" s="2158"/>
      <c r="K124" s="550"/>
    </row>
    <row r="125" spans="1:11" ht="31.5" customHeight="1" x14ac:dyDescent="0.4">
      <c r="A125" s="2097"/>
      <c r="B125" s="715">
        <v>10</v>
      </c>
      <c r="C125" s="722"/>
      <c r="D125" s="2156" t="s">
        <v>51</v>
      </c>
      <c r="E125" s="2157"/>
      <c r="F125" s="2157"/>
      <c r="G125" s="2157"/>
      <c r="H125" s="2157"/>
      <c r="I125" s="2157"/>
      <c r="J125" s="2158"/>
      <c r="K125" s="550"/>
    </row>
    <row r="126" spans="1:11" ht="32.25" customHeight="1" x14ac:dyDescent="0.4">
      <c r="A126" s="2097"/>
      <c r="B126" s="715">
        <v>11</v>
      </c>
      <c r="C126" s="722"/>
      <c r="D126" s="2156" t="s">
        <v>52</v>
      </c>
      <c r="E126" s="2157"/>
      <c r="F126" s="2157"/>
      <c r="G126" s="2157"/>
      <c r="H126" s="2157"/>
      <c r="I126" s="2157"/>
      <c r="J126" s="2158"/>
      <c r="K126" s="550"/>
    </row>
    <row r="127" spans="1:11" ht="34.5" customHeight="1" x14ac:dyDescent="0.4">
      <c r="A127" s="2097"/>
      <c r="B127" s="715">
        <v>12</v>
      </c>
      <c r="C127" s="634"/>
      <c r="D127" s="2156" t="s">
        <v>251</v>
      </c>
      <c r="E127" s="2157"/>
      <c r="F127" s="2157"/>
      <c r="G127" s="2157"/>
      <c r="H127" s="2157"/>
      <c r="I127" s="2157"/>
      <c r="J127" s="2158"/>
      <c r="K127" s="550"/>
    </row>
    <row r="128" spans="1:11" ht="31.5" customHeight="1" thickBot="1" x14ac:dyDescent="0.45">
      <c r="A128" s="2097"/>
      <c r="B128" s="716">
        <v>13</v>
      </c>
      <c r="C128" s="649"/>
      <c r="D128" s="2182" t="s">
        <v>252</v>
      </c>
      <c r="E128" s="2183"/>
      <c r="F128" s="2183"/>
      <c r="G128" s="2183"/>
      <c r="H128" s="2183"/>
      <c r="I128" s="2183"/>
      <c r="J128" s="2184"/>
      <c r="K128" s="774"/>
    </row>
    <row r="129" spans="1:11" ht="24" customHeight="1" thickBot="1" x14ac:dyDescent="0.4">
      <c r="A129" s="2099" t="s">
        <v>133</v>
      </c>
      <c r="B129" s="2100"/>
      <c r="C129" s="2100"/>
      <c r="D129" s="2100"/>
      <c r="E129" s="2100"/>
      <c r="F129" s="2100"/>
      <c r="G129" s="2100"/>
      <c r="H129" s="2100"/>
      <c r="I129" s="2100"/>
      <c r="J129" s="2100"/>
      <c r="K129" s="2101"/>
    </row>
    <row r="130" spans="1:11" ht="27.75" customHeight="1" thickBot="1" x14ac:dyDescent="0.45">
      <c r="A130" s="2148" t="s">
        <v>189</v>
      </c>
      <c r="B130" s="2149"/>
      <c r="C130" s="2149"/>
      <c r="D130" s="2149"/>
      <c r="E130" s="2149"/>
      <c r="F130" s="2149"/>
      <c r="G130" s="2149"/>
      <c r="H130" s="2149"/>
      <c r="I130" s="2149"/>
      <c r="J130" s="2149"/>
      <c r="K130" s="2150"/>
    </row>
    <row r="131" spans="1:11" ht="54" customHeight="1" x14ac:dyDescent="0.4">
      <c r="A131" s="2096" t="s">
        <v>97</v>
      </c>
      <c r="B131" s="714">
        <v>1</v>
      </c>
      <c r="C131" s="651"/>
      <c r="D131" s="2237" t="s">
        <v>566</v>
      </c>
      <c r="E131" s="2238"/>
      <c r="F131" s="2238"/>
      <c r="G131" s="2238"/>
      <c r="H131" s="2238"/>
      <c r="I131" s="2238"/>
      <c r="J131" s="2239"/>
      <c r="K131" s="564"/>
    </row>
    <row r="132" spans="1:11" ht="57" customHeight="1" x14ac:dyDescent="0.35">
      <c r="A132" s="2097"/>
      <c r="B132" s="2142">
        <v>2</v>
      </c>
      <c r="C132" s="627" t="s">
        <v>5</v>
      </c>
      <c r="D132" s="2156" t="s">
        <v>590</v>
      </c>
      <c r="E132" s="2157"/>
      <c r="F132" s="2157"/>
      <c r="G132" s="2157"/>
      <c r="H132" s="2157"/>
      <c r="I132" s="2157"/>
      <c r="J132" s="2158"/>
      <c r="K132" s="550"/>
    </row>
    <row r="133" spans="1:11" ht="57.75" customHeight="1" x14ac:dyDescent="0.35">
      <c r="A133" s="2097"/>
      <c r="B133" s="2144"/>
      <c r="C133" s="627" t="s">
        <v>6</v>
      </c>
      <c r="D133" s="2156" t="s">
        <v>592</v>
      </c>
      <c r="E133" s="2157"/>
      <c r="F133" s="2157"/>
      <c r="G133" s="2157"/>
      <c r="H133" s="2157"/>
      <c r="I133" s="2157"/>
      <c r="J133" s="2158"/>
      <c r="K133" s="550"/>
    </row>
    <row r="134" spans="1:11" ht="64.5" customHeight="1" x14ac:dyDescent="0.35">
      <c r="A134" s="2097"/>
      <c r="B134" s="2142">
        <v>3</v>
      </c>
      <c r="C134" s="627" t="s">
        <v>5</v>
      </c>
      <c r="D134" s="2156" t="s">
        <v>607</v>
      </c>
      <c r="E134" s="2157"/>
      <c r="F134" s="2157"/>
      <c r="G134" s="2157"/>
      <c r="H134" s="2157"/>
      <c r="I134" s="2157"/>
      <c r="J134" s="2158"/>
      <c r="K134" s="550"/>
    </row>
    <row r="135" spans="1:11" ht="61.5" customHeight="1" x14ac:dyDescent="0.35">
      <c r="A135" s="2097"/>
      <c r="B135" s="2144"/>
      <c r="C135" s="627" t="s">
        <v>6</v>
      </c>
      <c r="D135" s="2156" t="s">
        <v>593</v>
      </c>
      <c r="E135" s="2157"/>
      <c r="F135" s="2157"/>
      <c r="G135" s="2157"/>
      <c r="H135" s="2157"/>
      <c r="I135" s="2157"/>
      <c r="J135" s="2158"/>
      <c r="K135" s="550"/>
    </row>
    <row r="136" spans="1:11" ht="39.75" customHeight="1" x14ac:dyDescent="0.4">
      <c r="A136" s="2097"/>
      <c r="B136" s="715">
        <v>4</v>
      </c>
      <c r="C136" s="722"/>
      <c r="D136" s="2156" t="s">
        <v>264</v>
      </c>
      <c r="E136" s="2157"/>
      <c r="F136" s="2157"/>
      <c r="G136" s="2157"/>
      <c r="H136" s="2157"/>
      <c r="I136" s="2157"/>
      <c r="J136" s="2158"/>
      <c r="K136" s="550"/>
    </row>
    <row r="137" spans="1:11" ht="47.25" customHeight="1" x14ac:dyDescent="0.4">
      <c r="A137" s="2097"/>
      <c r="B137" s="715">
        <v>5</v>
      </c>
      <c r="C137" s="722"/>
      <c r="D137" s="2156" t="s">
        <v>218</v>
      </c>
      <c r="E137" s="2157"/>
      <c r="F137" s="2157"/>
      <c r="G137" s="2157"/>
      <c r="H137" s="2157"/>
      <c r="I137" s="2157"/>
      <c r="J137" s="2158"/>
      <c r="K137" s="550"/>
    </row>
    <row r="138" spans="1:11" ht="44.25" customHeight="1" x14ac:dyDescent="0.4">
      <c r="A138" s="2097"/>
      <c r="B138" s="715">
        <v>6</v>
      </c>
      <c r="C138" s="722"/>
      <c r="D138" s="2156" t="s">
        <v>191</v>
      </c>
      <c r="E138" s="2157"/>
      <c r="F138" s="2157"/>
      <c r="G138" s="2157"/>
      <c r="H138" s="2157"/>
      <c r="I138" s="2157"/>
      <c r="J138" s="2158"/>
      <c r="K138" s="550"/>
    </row>
    <row r="139" spans="1:11" ht="59.25" customHeight="1" x14ac:dyDescent="0.4">
      <c r="A139" s="2097"/>
      <c r="B139" s="715">
        <v>7</v>
      </c>
      <c r="C139" s="722"/>
      <c r="D139" s="2156" t="s">
        <v>584</v>
      </c>
      <c r="E139" s="2157"/>
      <c r="F139" s="2157"/>
      <c r="G139" s="2157"/>
      <c r="H139" s="2157"/>
      <c r="I139" s="2157"/>
      <c r="J139" s="2158"/>
      <c r="K139" s="550"/>
    </row>
    <row r="140" spans="1:11" ht="53.25" customHeight="1" thickBot="1" x14ac:dyDescent="0.45">
      <c r="A140" s="2104"/>
      <c r="B140" s="715">
        <v>8</v>
      </c>
      <c r="C140" s="722"/>
      <c r="D140" s="2156" t="s">
        <v>585</v>
      </c>
      <c r="E140" s="2157"/>
      <c r="F140" s="2157"/>
      <c r="G140" s="2157"/>
      <c r="H140" s="2157"/>
      <c r="I140" s="2157"/>
      <c r="J140" s="2158"/>
      <c r="K140" s="550"/>
    </row>
    <row r="141" spans="1:11" ht="67.5" customHeight="1" thickBot="1" x14ac:dyDescent="0.4">
      <c r="A141" s="2501" t="s">
        <v>625</v>
      </c>
      <c r="B141" s="2502"/>
      <c r="C141" s="2502"/>
      <c r="D141" s="2502"/>
      <c r="E141" s="2502"/>
      <c r="F141" s="2502"/>
      <c r="G141" s="2502"/>
      <c r="H141" s="2502"/>
      <c r="I141" s="2502"/>
      <c r="J141" s="2502"/>
      <c r="K141" s="2503"/>
    </row>
    <row r="142" spans="1:11" ht="109.5" customHeight="1" thickBot="1" x14ac:dyDescent="0.4">
      <c r="A142" s="712" t="s">
        <v>0</v>
      </c>
      <c r="B142" s="614" t="s">
        <v>1</v>
      </c>
      <c r="C142" s="713"/>
      <c r="D142" s="2099" t="s">
        <v>2</v>
      </c>
      <c r="E142" s="2100"/>
      <c r="F142" s="2100"/>
      <c r="G142" s="2100"/>
      <c r="H142" s="2100"/>
      <c r="I142" s="2100"/>
      <c r="J142" s="2101"/>
      <c r="K142" s="724" t="s">
        <v>627</v>
      </c>
    </row>
    <row r="143" spans="1:11" ht="55.5" customHeight="1" thickBot="1" x14ac:dyDescent="0.4">
      <c r="A143" s="2096" t="s">
        <v>97</v>
      </c>
      <c r="B143" s="2132">
        <v>9</v>
      </c>
      <c r="C143" s="2388" t="s">
        <v>82</v>
      </c>
      <c r="D143" s="2389"/>
      <c r="E143" s="2389"/>
      <c r="F143" s="2389"/>
      <c r="G143" s="2389"/>
      <c r="H143" s="2389"/>
      <c r="I143" s="2389"/>
      <c r="J143" s="2389"/>
      <c r="K143" s="2390"/>
    </row>
    <row r="144" spans="1:11" ht="39" customHeight="1" x14ac:dyDescent="0.35">
      <c r="A144" s="2097"/>
      <c r="B144" s="2132"/>
      <c r="C144" s="625" t="s">
        <v>5</v>
      </c>
      <c r="D144" s="2151" t="s">
        <v>399</v>
      </c>
      <c r="E144" s="2152"/>
      <c r="F144" s="2152"/>
      <c r="G144" s="2152"/>
      <c r="H144" s="2152"/>
      <c r="I144" s="2152"/>
      <c r="J144" s="2153"/>
      <c r="K144" s="564"/>
    </row>
    <row r="145" spans="1:11" ht="30.75" customHeight="1" x14ac:dyDescent="0.35">
      <c r="A145" s="2097"/>
      <c r="B145" s="2132"/>
      <c r="C145" s="627" t="s">
        <v>6</v>
      </c>
      <c r="D145" s="2156" t="s">
        <v>79</v>
      </c>
      <c r="E145" s="2157"/>
      <c r="F145" s="2157"/>
      <c r="G145" s="2157"/>
      <c r="H145" s="2157"/>
      <c r="I145" s="2157"/>
      <c r="J145" s="2158"/>
      <c r="K145" s="550"/>
    </row>
    <row r="146" spans="1:11" ht="34.5" customHeight="1" x14ac:dyDescent="0.35">
      <c r="A146" s="2097"/>
      <c r="B146" s="2132"/>
      <c r="C146" s="627" t="s">
        <v>7</v>
      </c>
      <c r="D146" s="2156" t="s">
        <v>400</v>
      </c>
      <c r="E146" s="2157"/>
      <c r="F146" s="2157"/>
      <c r="G146" s="2157"/>
      <c r="H146" s="2157"/>
      <c r="I146" s="2157"/>
      <c r="J146" s="2158"/>
      <c r="K146" s="550"/>
    </row>
    <row r="147" spans="1:11" ht="32.25" customHeight="1" thickBot="1" x14ac:dyDescent="0.4">
      <c r="A147" s="2097"/>
      <c r="B147" s="2132"/>
      <c r="C147" s="2521" t="s">
        <v>83</v>
      </c>
      <c r="D147" s="2522"/>
      <c r="E147" s="2522"/>
      <c r="F147" s="2522"/>
      <c r="G147" s="2522"/>
      <c r="H147" s="2522"/>
      <c r="I147" s="2522"/>
      <c r="J147" s="2522"/>
      <c r="K147" s="2523"/>
    </row>
    <row r="148" spans="1:11" ht="34.5" customHeight="1" thickBot="1" x14ac:dyDescent="0.45">
      <c r="A148" s="2097"/>
      <c r="B148" s="2132">
        <v>10</v>
      </c>
      <c r="C148" s="2391" t="s">
        <v>84</v>
      </c>
      <c r="D148" s="2392"/>
      <c r="E148" s="2392"/>
      <c r="F148" s="2392"/>
      <c r="G148" s="2392"/>
      <c r="H148" s="2392"/>
      <c r="I148" s="2392"/>
      <c r="J148" s="2392"/>
      <c r="K148" s="2393"/>
    </row>
    <row r="149" spans="1:11" ht="28.5" customHeight="1" x14ac:dyDescent="0.35">
      <c r="A149" s="2097"/>
      <c r="B149" s="2132"/>
      <c r="C149" s="625" t="s">
        <v>5</v>
      </c>
      <c r="D149" s="2151" t="s">
        <v>81</v>
      </c>
      <c r="E149" s="2152"/>
      <c r="F149" s="2152"/>
      <c r="G149" s="2152"/>
      <c r="H149" s="2152"/>
      <c r="I149" s="2152"/>
      <c r="J149" s="2153"/>
      <c r="K149" s="564"/>
    </row>
    <row r="150" spans="1:11" ht="29.25" customHeight="1" x14ac:dyDescent="0.35">
      <c r="A150" s="2097"/>
      <c r="B150" s="2132"/>
      <c r="C150" s="627" t="s">
        <v>6</v>
      </c>
      <c r="D150" s="2156" t="s">
        <v>236</v>
      </c>
      <c r="E150" s="2157"/>
      <c r="F150" s="2157"/>
      <c r="G150" s="2157"/>
      <c r="H150" s="2157"/>
      <c r="I150" s="2157"/>
      <c r="J150" s="2158"/>
      <c r="K150" s="550"/>
    </row>
    <row r="151" spans="1:11" ht="24.75" customHeight="1" thickBot="1" x14ac:dyDescent="0.4">
      <c r="A151" s="2104"/>
      <c r="B151" s="2376"/>
      <c r="C151" s="628" t="s">
        <v>7</v>
      </c>
      <c r="D151" s="2182" t="s">
        <v>237</v>
      </c>
      <c r="E151" s="2183"/>
      <c r="F151" s="2183"/>
      <c r="G151" s="2183"/>
      <c r="H151" s="2183"/>
      <c r="I151" s="2183"/>
      <c r="J151" s="2184"/>
      <c r="K151" s="774"/>
    </row>
    <row r="152" spans="1:11" ht="32.25" customHeight="1" thickBot="1" x14ac:dyDescent="0.45">
      <c r="A152" s="2096" t="s">
        <v>85</v>
      </c>
      <c r="B152" s="2148" t="s">
        <v>96</v>
      </c>
      <c r="C152" s="2149"/>
      <c r="D152" s="2149"/>
      <c r="E152" s="2149"/>
      <c r="F152" s="2149"/>
      <c r="G152" s="2149"/>
      <c r="H152" s="2149"/>
      <c r="I152" s="2149"/>
      <c r="J152" s="2149"/>
      <c r="K152" s="2150"/>
    </row>
    <row r="153" spans="1:11" ht="23.25" customHeight="1" thickBot="1" x14ac:dyDescent="0.45">
      <c r="A153" s="2097"/>
      <c r="B153" s="2148" t="s">
        <v>401</v>
      </c>
      <c r="C153" s="2149"/>
      <c r="D153" s="2149"/>
      <c r="E153" s="2149"/>
      <c r="F153" s="2149"/>
      <c r="G153" s="2149"/>
      <c r="H153" s="2149"/>
      <c r="I153" s="2149"/>
      <c r="J153" s="2149"/>
      <c r="K153" s="2150"/>
    </row>
    <row r="154" spans="1:11" ht="86.25" customHeight="1" x14ac:dyDescent="0.4">
      <c r="A154" s="2097"/>
      <c r="B154" s="2131">
        <v>1</v>
      </c>
      <c r="C154" s="653"/>
      <c r="D154" s="2394" t="s">
        <v>265</v>
      </c>
      <c r="E154" s="2112"/>
      <c r="F154" s="2112"/>
      <c r="G154" s="2112"/>
      <c r="H154" s="2112"/>
      <c r="I154" s="2112"/>
      <c r="J154" s="2112"/>
      <c r="K154" s="2113"/>
    </row>
    <row r="155" spans="1:11" ht="40.5" customHeight="1" x14ac:dyDescent="0.35">
      <c r="A155" s="2097"/>
      <c r="B155" s="2132"/>
      <c r="C155" s="655" t="s">
        <v>5</v>
      </c>
      <c r="D155" s="2248" t="s">
        <v>567</v>
      </c>
      <c r="E155" s="2249"/>
      <c r="F155" s="2249"/>
      <c r="G155" s="2249"/>
      <c r="H155" s="2249"/>
      <c r="I155" s="2249"/>
      <c r="J155" s="2250"/>
      <c r="K155" s="550"/>
    </row>
    <row r="156" spans="1:11" ht="44.25" customHeight="1" thickBot="1" x14ac:dyDescent="0.4">
      <c r="A156" s="2097"/>
      <c r="B156" s="2132"/>
      <c r="C156" s="628" t="s">
        <v>6</v>
      </c>
      <c r="D156" s="2518" t="s">
        <v>594</v>
      </c>
      <c r="E156" s="2519"/>
      <c r="F156" s="2519"/>
      <c r="G156" s="2519"/>
      <c r="H156" s="2519"/>
      <c r="I156" s="2519"/>
      <c r="J156" s="2520"/>
      <c r="K156" s="774"/>
    </row>
    <row r="157" spans="1:11" ht="49.5" customHeight="1" thickBot="1" x14ac:dyDescent="0.4">
      <c r="A157" s="2097"/>
      <c r="B157" s="2132">
        <v>2</v>
      </c>
      <c r="C157" s="2407" t="s">
        <v>192</v>
      </c>
      <c r="D157" s="2408"/>
      <c r="E157" s="2408"/>
      <c r="F157" s="2408"/>
      <c r="G157" s="2408"/>
      <c r="H157" s="2408"/>
      <c r="I157" s="2408"/>
      <c r="J157" s="2408"/>
      <c r="K157" s="2409"/>
    </row>
    <row r="158" spans="1:11" ht="39" customHeight="1" x14ac:dyDescent="0.35">
      <c r="A158" s="2097"/>
      <c r="B158" s="2132"/>
      <c r="C158" s="625" t="s">
        <v>5</v>
      </c>
      <c r="D158" s="2151" t="s">
        <v>193</v>
      </c>
      <c r="E158" s="2152"/>
      <c r="F158" s="2152"/>
      <c r="G158" s="2152"/>
      <c r="H158" s="2152"/>
      <c r="I158" s="2152"/>
      <c r="J158" s="2153"/>
      <c r="K158" s="564"/>
    </row>
    <row r="159" spans="1:11" ht="51" customHeight="1" thickBot="1" x14ac:dyDescent="0.4">
      <c r="A159" s="2097"/>
      <c r="B159" s="2132"/>
      <c r="C159" s="628" t="s">
        <v>6</v>
      </c>
      <c r="D159" s="2182" t="s">
        <v>194</v>
      </c>
      <c r="E159" s="2183"/>
      <c r="F159" s="2183"/>
      <c r="G159" s="2183"/>
      <c r="H159" s="2183"/>
      <c r="I159" s="2183"/>
      <c r="J159" s="2184"/>
      <c r="K159" s="774"/>
    </row>
    <row r="160" spans="1:11" ht="38.25" customHeight="1" thickBot="1" x14ac:dyDescent="0.4">
      <c r="A160" s="2097"/>
      <c r="B160" s="723">
        <v>3</v>
      </c>
      <c r="C160" s="2407" t="s">
        <v>195</v>
      </c>
      <c r="D160" s="2408"/>
      <c r="E160" s="2408"/>
      <c r="F160" s="2408"/>
      <c r="G160" s="2408"/>
      <c r="H160" s="2408"/>
      <c r="I160" s="2408"/>
      <c r="J160" s="2408"/>
      <c r="K160" s="2409"/>
    </row>
    <row r="161" spans="1:11" ht="48.75" customHeight="1" thickBot="1" x14ac:dyDescent="0.4">
      <c r="A161" s="2104"/>
      <c r="B161" s="2368" t="s">
        <v>83</v>
      </c>
      <c r="C161" s="2369"/>
      <c r="D161" s="2369"/>
      <c r="E161" s="2369"/>
      <c r="F161" s="2369"/>
      <c r="G161" s="2369"/>
      <c r="H161" s="2369"/>
      <c r="I161" s="2369"/>
      <c r="J161" s="2369"/>
      <c r="K161" s="2370"/>
    </row>
    <row r="162" spans="1:11" ht="44.25" customHeight="1" thickBot="1" x14ac:dyDescent="0.4">
      <c r="A162" s="2096" t="s">
        <v>190</v>
      </c>
      <c r="B162" s="2380" t="s">
        <v>446</v>
      </c>
      <c r="C162" s="2381"/>
      <c r="D162" s="2381"/>
      <c r="E162" s="2381"/>
      <c r="F162" s="2381"/>
      <c r="G162" s="2381"/>
      <c r="H162" s="2381"/>
      <c r="I162" s="2381"/>
      <c r="J162" s="2381"/>
      <c r="K162" s="2382"/>
    </row>
    <row r="163" spans="1:11" ht="34.5" customHeight="1" thickBot="1" x14ac:dyDescent="0.4">
      <c r="A163" s="2097"/>
      <c r="B163" s="2131">
        <v>1</v>
      </c>
      <c r="C163" s="2380" t="s">
        <v>364</v>
      </c>
      <c r="D163" s="2381"/>
      <c r="E163" s="2381"/>
      <c r="F163" s="2381"/>
      <c r="G163" s="2381"/>
      <c r="H163" s="2381"/>
      <c r="I163" s="2381"/>
      <c r="J163" s="2381"/>
      <c r="K163" s="2382"/>
    </row>
    <row r="164" spans="1:11" ht="39" customHeight="1" thickBot="1" x14ac:dyDescent="0.4">
      <c r="A164" s="2097"/>
      <c r="B164" s="2132"/>
      <c r="C164" s="2509" t="s">
        <v>595</v>
      </c>
      <c r="D164" s="2510"/>
      <c r="E164" s="2510"/>
      <c r="F164" s="2510"/>
      <c r="G164" s="2510"/>
      <c r="H164" s="2510"/>
      <c r="I164" s="2510"/>
      <c r="J164" s="2511"/>
      <c r="K164" s="776"/>
    </row>
    <row r="165" spans="1:11" ht="40.5" customHeight="1" thickBot="1" x14ac:dyDescent="0.4">
      <c r="A165" s="2097"/>
      <c r="B165" s="2142">
        <v>2</v>
      </c>
      <c r="C165" s="2512" t="s">
        <v>365</v>
      </c>
      <c r="D165" s="2513"/>
      <c r="E165" s="2513"/>
      <c r="F165" s="2513"/>
      <c r="G165" s="2513"/>
      <c r="H165" s="2513"/>
      <c r="I165" s="2513"/>
      <c r="J165" s="2513"/>
      <c r="K165" s="2514"/>
    </row>
    <row r="166" spans="1:11" ht="44.25" customHeight="1" x14ac:dyDescent="0.35">
      <c r="A166" s="2097"/>
      <c r="B166" s="2143"/>
      <c r="C166" s="587" t="s">
        <v>5</v>
      </c>
      <c r="D166" s="2515" t="s">
        <v>319</v>
      </c>
      <c r="E166" s="2516"/>
      <c r="F166" s="2516"/>
      <c r="G166" s="2516"/>
      <c r="H166" s="2516"/>
      <c r="I166" s="2516"/>
      <c r="J166" s="2517"/>
      <c r="K166" s="564"/>
    </row>
    <row r="167" spans="1:11" ht="64.5" customHeight="1" x14ac:dyDescent="0.35">
      <c r="A167" s="2097"/>
      <c r="B167" s="2144"/>
      <c r="C167" s="196" t="s">
        <v>6</v>
      </c>
      <c r="D167" s="2139" t="s">
        <v>194</v>
      </c>
      <c r="E167" s="2140"/>
      <c r="F167" s="2140"/>
      <c r="G167" s="2140"/>
      <c r="H167" s="2140"/>
      <c r="I167" s="2140"/>
      <c r="J167" s="2141"/>
      <c r="K167" s="550"/>
    </row>
    <row r="168" spans="1:11" ht="50.25" customHeight="1" x14ac:dyDescent="0.35">
      <c r="A168" s="2097"/>
      <c r="B168" s="2143">
        <v>3</v>
      </c>
      <c r="C168" s="2133" t="s">
        <v>98</v>
      </c>
      <c r="D168" s="2134"/>
      <c r="E168" s="2134"/>
      <c r="F168" s="2134"/>
      <c r="G168" s="2134"/>
      <c r="H168" s="2134"/>
      <c r="I168" s="2134"/>
      <c r="J168" s="2134"/>
      <c r="K168" s="2135"/>
    </row>
    <row r="169" spans="1:11" ht="45" customHeight="1" x14ac:dyDescent="0.35">
      <c r="A169" s="2097"/>
      <c r="B169" s="2143"/>
      <c r="C169" s="627" t="s">
        <v>5</v>
      </c>
      <c r="D169" s="2156" t="s">
        <v>86</v>
      </c>
      <c r="E169" s="2157"/>
      <c r="F169" s="2157"/>
      <c r="G169" s="2157"/>
      <c r="H169" s="2157"/>
      <c r="I169" s="2157"/>
      <c r="J169" s="2158"/>
      <c r="K169" s="550"/>
    </row>
    <row r="170" spans="1:11" ht="37.5" customHeight="1" x14ac:dyDescent="0.35">
      <c r="A170" s="2097"/>
      <c r="B170" s="2144"/>
      <c r="C170" s="627" t="s">
        <v>6</v>
      </c>
      <c r="D170" s="2156" t="s">
        <v>87</v>
      </c>
      <c r="E170" s="2157"/>
      <c r="F170" s="2157"/>
      <c r="G170" s="2157"/>
      <c r="H170" s="2157"/>
      <c r="I170" s="2157"/>
      <c r="J170" s="2158"/>
      <c r="K170" s="550"/>
    </row>
    <row r="171" spans="1:11" ht="44.25" customHeight="1" x14ac:dyDescent="0.35">
      <c r="A171" s="2097"/>
      <c r="B171" s="2142">
        <v>4</v>
      </c>
      <c r="C171" s="2114" t="s">
        <v>99</v>
      </c>
      <c r="D171" s="2115"/>
      <c r="E171" s="2115"/>
      <c r="F171" s="2115"/>
      <c r="G171" s="2115"/>
      <c r="H171" s="2115"/>
      <c r="I171" s="2115"/>
      <c r="J171" s="2115"/>
      <c r="K171" s="550"/>
    </row>
    <row r="172" spans="1:11" ht="33.75" customHeight="1" x14ac:dyDescent="0.35">
      <c r="A172" s="2097"/>
      <c r="B172" s="2143"/>
      <c r="C172" s="627" t="s">
        <v>5</v>
      </c>
      <c r="D172" s="2156" t="s">
        <v>596</v>
      </c>
      <c r="E172" s="2157"/>
      <c r="F172" s="2157"/>
      <c r="G172" s="2157"/>
      <c r="H172" s="2157"/>
      <c r="I172" s="2157"/>
      <c r="J172" s="2158"/>
      <c r="K172" s="550"/>
    </row>
    <row r="173" spans="1:11" ht="37.5" customHeight="1" x14ac:dyDescent="0.35">
      <c r="A173" s="2097"/>
      <c r="B173" s="2143"/>
      <c r="C173" s="627" t="s">
        <v>6</v>
      </c>
      <c r="D173" s="2156" t="s">
        <v>88</v>
      </c>
      <c r="E173" s="2157"/>
      <c r="F173" s="2157"/>
      <c r="G173" s="2157"/>
      <c r="H173" s="2157"/>
      <c r="I173" s="2157"/>
      <c r="J173" s="2158"/>
      <c r="K173" s="550"/>
    </row>
    <row r="174" spans="1:11" ht="35.25" customHeight="1" x14ac:dyDescent="0.35">
      <c r="A174" s="2097"/>
      <c r="B174" s="2143"/>
      <c r="C174" s="627" t="s">
        <v>7</v>
      </c>
      <c r="D174" s="2156" t="s">
        <v>89</v>
      </c>
      <c r="E174" s="2157"/>
      <c r="F174" s="2157"/>
      <c r="G174" s="2157"/>
      <c r="H174" s="2157"/>
      <c r="I174" s="2157"/>
      <c r="J174" s="2158"/>
      <c r="K174" s="550"/>
    </row>
    <row r="175" spans="1:11" ht="39" customHeight="1" x14ac:dyDescent="0.35">
      <c r="A175" s="2097"/>
      <c r="B175" s="2143"/>
      <c r="C175" s="627" t="s">
        <v>8</v>
      </c>
      <c r="D175" s="2156" t="s">
        <v>90</v>
      </c>
      <c r="E175" s="2157"/>
      <c r="F175" s="2157"/>
      <c r="G175" s="2157"/>
      <c r="H175" s="2157"/>
      <c r="I175" s="2157"/>
      <c r="J175" s="2158"/>
      <c r="K175" s="550"/>
    </row>
    <row r="176" spans="1:11" ht="40.5" customHeight="1" thickBot="1" x14ac:dyDescent="0.4">
      <c r="A176" s="2097"/>
      <c r="B176" s="2144"/>
      <c r="C176" s="628" t="s">
        <v>12</v>
      </c>
      <c r="D176" s="2182" t="s">
        <v>196</v>
      </c>
      <c r="E176" s="2183"/>
      <c r="F176" s="2183"/>
      <c r="G176" s="2183"/>
      <c r="H176" s="2183"/>
      <c r="I176" s="2183"/>
      <c r="J176" s="2184"/>
      <c r="K176" s="774"/>
    </row>
    <row r="177" spans="1:11" ht="34.5" customHeight="1" thickBot="1" x14ac:dyDescent="0.4">
      <c r="A177" s="2097"/>
      <c r="B177" s="2142">
        <v>5</v>
      </c>
      <c r="C177" s="2388" t="s">
        <v>100</v>
      </c>
      <c r="D177" s="2389"/>
      <c r="E177" s="2389"/>
      <c r="F177" s="2389"/>
      <c r="G177" s="2389"/>
      <c r="H177" s="2389"/>
      <c r="I177" s="2389"/>
      <c r="J177" s="2389"/>
      <c r="K177" s="2390"/>
    </row>
    <row r="178" spans="1:11" ht="35.25" customHeight="1" thickBot="1" x14ac:dyDescent="0.4">
      <c r="A178" s="2097"/>
      <c r="B178" s="2144"/>
      <c r="C178" s="655" t="s">
        <v>5</v>
      </c>
      <c r="D178" s="2287" t="s">
        <v>405</v>
      </c>
      <c r="E178" s="2288"/>
      <c r="F178" s="2288"/>
      <c r="G178" s="2288"/>
      <c r="H178" s="2288"/>
      <c r="I178" s="2288"/>
      <c r="J178" s="2289"/>
      <c r="K178" s="776"/>
    </row>
    <row r="179" spans="1:11" ht="33.75" customHeight="1" thickBot="1" x14ac:dyDescent="0.4">
      <c r="A179" s="2097"/>
      <c r="B179" s="2142">
        <v>6</v>
      </c>
      <c r="C179" s="2388" t="s">
        <v>101</v>
      </c>
      <c r="D179" s="2389"/>
      <c r="E179" s="2389"/>
      <c r="F179" s="2389"/>
      <c r="G179" s="2389"/>
      <c r="H179" s="2389"/>
      <c r="I179" s="2389"/>
      <c r="J179" s="2389"/>
      <c r="K179" s="2390"/>
    </row>
    <row r="180" spans="1:11" ht="34.5" customHeight="1" x14ac:dyDescent="0.35">
      <c r="A180" s="2097"/>
      <c r="B180" s="2144"/>
      <c r="C180" s="625" t="s">
        <v>5</v>
      </c>
      <c r="D180" s="2151" t="s">
        <v>404</v>
      </c>
      <c r="E180" s="2152"/>
      <c r="F180" s="2152"/>
      <c r="G180" s="2152"/>
      <c r="H180" s="2152"/>
      <c r="I180" s="2152"/>
      <c r="J180" s="2153"/>
      <c r="K180" s="564"/>
    </row>
    <row r="181" spans="1:11" ht="38.25" customHeight="1" x14ac:dyDescent="0.35">
      <c r="A181" s="2097"/>
      <c r="B181" s="715">
        <v>7</v>
      </c>
      <c r="C181" s="2114" t="s">
        <v>586</v>
      </c>
      <c r="D181" s="2115"/>
      <c r="E181" s="2115"/>
      <c r="F181" s="2115"/>
      <c r="G181" s="2115"/>
      <c r="H181" s="2115"/>
      <c r="I181" s="2115"/>
      <c r="J181" s="2273"/>
      <c r="K181" s="550"/>
    </row>
    <row r="182" spans="1:11" ht="32.25" customHeight="1" x14ac:dyDescent="0.35">
      <c r="A182" s="2097"/>
      <c r="B182" s="2142">
        <v>8</v>
      </c>
      <c r="C182" s="2114" t="s">
        <v>440</v>
      </c>
      <c r="D182" s="2115"/>
      <c r="E182" s="2115"/>
      <c r="F182" s="2115"/>
      <c r="G182" s="2115"/>
      <c r="H182" s="2115"/>
      <c r="I182" s="2115"/>
      <c r="J182" s="2115"/>
      <c r="K182" s="2116"/>
    </row>
    <row r="183" spans="1:11" ht="30.75" customHeight="1" x14ac:dyDescent="0.35">
      <c r="A183" s="2097"/>
      <c r="B183" s="2143"/>
      <c r="C183" s="627" t="s">
        <v>5</v>
      </c>
      <c r="D183" s="2156" t="s">
        <v>597</v>
      </c>
      <c r="E183" s="2157"/>
      <c r="F183" s="2157"/>
      <c r="G183" s="2157"/>
      <c r="H183" s="2157"/>
      <c r="I183" s="2157"/>
      <c r="J183" s="2158"/>
      <c r="K183" s="550"/>
    </row>
    <row r="184" spans="1:11" ht="33" customHeight="1" thickBot="1" x14ac:dyDescent="0.4">
      <c r="A184" s="2097"/>
      <c r="B184" s="2144"/>
      <c r="C184" s="628" t="s">
        <v>6</v>
      </c>
      <c r="D184" s="2182" t="s">
        <v>598</v>
      </c>
      <c r="E184" s="2183"/>
      <c r="F184" s="2183"/>
      <c r="G184" s="2183"/>
      <c r="H184" s="2183"/>
      <c r="I184" s="2183"/>
      <c r="J184" s="2184"/>
      <c r="K184" s="774"/>
    </row>
    <row r="185" spans="1:11" ht="31.5" customHeight="1" thickBot="1" x14ac:dyDescent="0.4">
      <c r="A185" s="2097"/>
      <c r="B185" s="2142">
        <v>9</v>
      </c>
      <c r="C185" s="2388" t="s">
        <v>103</v>
      </c>
      <c r="D185" s="2389"/>
      <c r="E185" s="2389"/>
      <c r="F185" s="2389"/>
      <c r="G185" s="2389"/>
      <c r="H185" s="2389"/>
      <c r="I185" s="2389"/>
      <c r="J185" s="2389"/>
      <c r="K185" s="2390"/>
    </row>
    <row r="186" spans="1:11" ht="35.25" customHeight="1" x14ac:dyDescent="0.35">
      <c r="A186" s="2097"/>
      <c r="B186" s="2143"/>
      <c r="C186" s="625" t="s">
        <v>5</v>
      </c>
      <c r="D186" s="2151" t="s">
        <v>92</v>
      </c>
      <c r="E186" s="2152"/>
      <c r="F186" s="2152"/>
      <c r="G186" s="2152"/>
      <c r="H186" s="2152"/>
      <c r="I186" s="2152"/>
      <c r="J186" s="2153"/>
      <c r="K186" s="564"/>
    </row>
    <row r="187" spans="1:11" ht="46.5" customHeight="1" thickBot="1" x14ac:dyDescent="0.4">
      <c r="A187" s="2104"/>
      <c r="B187" s="2144"/>
      <c r="C187" s="627" t="s">
        <v>6</v>
      </c>
      <c r="D187" s="2156" t="s">
        <v>93</v>
      </c>
      <c r="E187" s="2157"/>
      <c r="F187" s="2157"/>
      <c r="G187" s="2157"/>
      <c r="H187" s="2157"/>
      <c r="I187" s="2157"/>
      <c r="J187" s="2158"/>
      <c r="K187" s="550"/>
    </row>
    <row r="188" spans="1:11" ht="67.5" customHeight="1" thickBot="1" x14ac:dyDescent="0.4">
      <c r="A188" s="2501" t="s">
        <v>625</v>
      </c>
      <c r="B188" s="2502"/>
      <c r="C188" s="2502"/>
      <c r="D188" s="2502"/>
      <c r="E188" s="2502"/>
      <c r="F188" s="2502"/>
      <c r="G188" s="2502"/>
      <c r="H188" s="2502"/>
      <c r="I188" s="2502"/>
      <c r="J188" s="2502"/>
      <c r="K188" s="2503"/>
    </row>
    <row r="189" spans="1:11" ht="109.5" customHeight="1" thickBot="1" x14ac:dyDescent="0.4">
      <c r="A189" s="712" t="s">
        <v>0</v>
      </c>
      <c r="B189" s="614" t="s">
        <v>1</v>
      </c>
      <c r="C189" s="713"/>
      <c r="D189" s="2099" t="s">
        <v>2</v>
      </c>
      <c r="E189" s="2100"/>
      <c r="F189" s="2100"/>
      <c r="G189" s="2100"/>
      <c r="H189" s="2100"/>
      <c r="I189" s="2100"/>
      <c r="J189" s="2101"/>
      <c r="K189" s="724" t="s">
        <v>627</v>
      </c>
    </row>
    <row r="190" spans="1:11" ht="30.75" customHeight="1" thickBot="1" x14ac:dyDescent="0.4">
      <c r="A190" s="2096" t="s">
        <v>190</v>
      </c>
      <c r="B190" s="2274">
        <v>10</v>
      </c>
      <c r="C190" s="2388" t="s">
        <v>104</v>
      </c>
      <c r="D190" s="2389"/>
      <c r="E190" s="2389"/>
      <c r="F190" s="2389"/>
      <c r="G190" s="2389"/>
      <c r="H190" s="2389"/>
      <c r="I190" s="2389"/>
      <c r="J190" s="2389"/>
      <c r="K190" s="2390"/>
    </row>
    <row r="191" spans="1:11" ht="40.5" customHeight="1" x14ac:dyDescent="0.4">
      <c r="A191" s="2097"/>
      <c r="B191" s="2143"/>
      <c r="C191" s="618"/>
      <c r="D191" s="2151" t="s">
        <v>94</v>
      </c>
      <c r="E191" s="2152"/>
      <c r="F191" s="2152"/>
      <c r="G191" s="2152"/>
      <c r="H191" s="2152"/>
      <c r="I191" s="2152"/>
      <c r="J191" s="2153"/>
      <c r="K191" s="564"/>
    </row>
    <row r="192" spans="1:11" ht="38.25" customHeight="1" x14ac:dyDescent="0.35">
      <c r="A192" s="2097"/>
      <c r="B192" s="2143"/>
      <c r="C192" s="627" t="s">
        <v>5</v>
      </c>
      <c r="D192" s="2156" t="s">
        <v>343</v>
      </c>
      <c r="E192" s="2157"/>
      <c r="F192" s="2157"/>
      <c r="G192" s="2157"/>
      <c r="H192" s="2157"/>
      <c r="I192" s="2157"/>
      <c r="J192" s="2158"/>
      <c r="K192" s="550"/>
    </row>
    <row r="193" spans="1:11" ht="46.5" customHeight="1" x14ac:dyDescent="0.35">
      <c r="A193" s="2097"/>
      <c r="B193" s="2143"/>
      <c r="C193" s="627" t="s">
        <v>6</v>
      </c>
      <c r="D193" s="2156" t="s">
        <v>344</v>
      </c>
      <c r="E193" s="2157"/>
      <c r="F193" s="2157"/>
      <c r="G193" s="2157"/>
      <c r="H193" s="2157"/>
      <c r="I193" s="2157"/>
      <c r="J193" s="2158"/>
      <c r="K193" s="550"/>
    </row>
    <row r="194" spans="1:11" ht="47.25" customHeight="1" x14ac:dyDescent="0.35">
      <c r="A194" s="2097"/>
      <c r="B194" s="2143"/>
      <c r="C194" s="627" t="s">
        <v>7</v>
      </c>
      <c r="D194" s="2156" t="s">
        <v>345</v>
      </c>
      <c r="E194" s="2157"/>
      <c r="F194" s="2157"/>
      <c r="G194" s="2157"/>
      <c r="H194" s="2157"/>
      <c r="I194" s="2157"/>
      <c r="J194" s="2158"/>
      <c r="K194" s="550"/>
    </row>
    <row r="195" spans="1:11" ht="36" customHeight="1" x14ac:dyDescent="0.35">
      <c r="A195" s="2097"/>
      <c r="B195" s="2143"/>
      <c r="C195" s="627" t="s">
        <v>9</v>
      </c>
      <c r="D195" s="2156" t="s">
        <v>346</v>
      </c>
      <c r="E195" s="2157"/>
      <c r="F195" s="2157"/>
      <c r="G195" s="2157"/>
      <c r="H195" s="2157"/>
      <c r="I195" s="2157"/>
      <c r="J195" s="2158"/>
      <c r="K195" s="550"/>
    </row>
    <row r="196" spans="1:11" ht="51" customHeight="1" x14ac:dyDescent="0.35">
      <c r="A196" s="2097"/>
      <c r="B196" s="2144"/>
      <c r="C196" s="627" t="s">
        <v>8</v>
      </c>
      <c r="D196" s="2156" t="s">
        <v>599</v>
      </c>
      <c r="E196" s="2157"/>
      <c r="F196" s="2157"/>
      <c r="G196" s="2157"/>
      <c r="H196" s="2157"/>
      <c r="I196" s="2157"/>
      <c r="J196" s="2158"/>
      <c r="K196" s="550"/>
    </row>
    <row r="197" spans="1:11" ht="39.75" customHeight="1" x14ac:dyDescent="0.35">
      <c r="A197" s="2097"/>
      <c r="B197" s="715">
        <v>11</v>
      </c>
      <c r="C197" s="627"/>
      <c r="D197" s="2156" t="s">
        <v>274</v>
      </c>
      <c r="E197" s="2157"/>
      <c r="F197" s="2157"/>
      <c r="G197" s="2157"/>
      <c r="H197" s="2157"/>
      <c r="I197" s="2157"/>
      <c r="J197" s="2158"/>
      <c r="K197" s="550"/>
    </row>
    <row r="198" spans="1:11" ht="44.25" customHeight="1" x14ac:dyDescent="0.35">
      <c r="A198" s="2097"/>
      <c r="B198" s="715">
        <v>12</v>
      </c>
      <c r="C198" s="627"/>
      <c r="D198" s="2156" t="s">
        <v>245</v>
      </c>
      <c r="E198" s="2157"/>
      <c r="F198" s="2157"/>
      <c r="G198" s="2157"/>
      <c r="H198" s="2157"/>
      <c r="I198" s="2157"/>
      <c r="J198" s="2158"/>
      <c r="K198" s="550"/>
    </row>
    <row r="199" spans="1:11" ht="46.5" customHeight="1" x14ac:dyDescent="0.35">
      <c r="A199" s="2097"/>
      <c r="B199" s="715">
        <v>13</v>
      </c>
      <c r="C199" s="627"/>
      <c r="D199" s="2156" t="s">
        <v>275</v>
      </c>
      <c r="E199" s="2157"/>
      <c r="F199" s="2157"/>
      <c r="G199" s="2157"/>
      <c r="H199" s="2157"/>
      <c r="I199" s="2157"/>
      <c r="J199" s="2158"/>
      <c r="K199" s="550"/>
    </row>
    <row r="200" spans="1:11" ht="51.75" customHeight="1" x14ac:dyDescent="0.35">
      <c r="A200" s="2097"/>
      <c r="B200" s="2142">
        <v>14</v>
      </c>
      <c r="C200" s="627" t="s">
        <v>5</v>
      </c>
      <c r="D200" s="2156" t="s">
        <v>277</v>
      </c>
      <c r="E200" s="2157"/>
      <c r="F200" s="2157"/>
      <c r="G200" s="2157"/>
      <c r="H200" s="2157"/>
      <c r="I200" s="2157"/>
      <c r="J200" s="2158"/>
      <c r="K200" s="550"/>
    </row>
    <row r="201" spans="1:11" ht="47.25" customHeight="1" x14ac:dyDescent="0.35">
      <c r="A201" s="2097"/>
      <c r="B201" s="2144"/>
      <c r="C201" s="627" t="s">
        <v>6</v>
      </c>
      <c r="D201" s="2156" t="s">
        <v>276</v>
      </c>
      <c r="E201" s="2157"/>
      <c r="F201" s="2157"/>
      <c r="G201" s="2157"/>
      <c r="H201" s="2157"/>
      <c r="I201" s="2157"/>
      <c r="J201" s="2158"/>
      <c r="K201" s="550"/>
    </row>
    <row r="202" spans="1:11" ht="44.25" customHeight="1" thickBot="1" x14ac:dyDescent="0.4">
      <c r="A202" s="2097"/>
      <c r="B202" s="716">
        <v>15</v>
      </c>
      <c r="C202" s="628"/>
      <c r="D202" s="2182" t="s">
        <v>600</v>
      </c>
      <c r="E202" s="2183"/>
      <c r="F202" s="2183"/>
      <c r="G202" s="2183"/>
      <c r="H202" s="2183"/>
      <c r="I202" s="2183"/>
      <c r="J202" s="2184"/>
      <c r="K202" s="774"/>
    </row>
    <row r="203" spans="1:11" ht="39" customHeight="1" thickBot="1" x14ac:dyDescent="0.4">
      <c r="A203" s="2097"/>
      <c r="B203" s="2380" t="s">
        <v>320</v>
      </c>
      <c r="C203" s="2381"/>
      <c r="D203" s="2381"/>
      <c r="E203" s="2381"/>
      <c r="F203" s="2381"/>
      <c r="G203" s="2381"/>
      <c r="H203" s="2381"/>
      <c r="I203" s="2381"/>
      <c r="J203" s="2381"/>
      <c r="K203" s="2382"/>
    </row>
    <row r="204" spans="1:11" ht="45.75" customHeight="1" thickBot="1" x14ac:dyDescent="0.45">
      <c r="A204" s="2097"/>
      <c r="B204" s="2143">
        <v>16</v>
      </c>
      <c r="C204" s="2391" t="s">
        <v>105</v>
      </c>
      <c r="D204" s="2392"/>
      <c r="E204" s="2392"/>
      <c r="F204" s="2392"/>
      <c r="G204" s="2392"/>
      <c r="H204" s="2392"/>
      <c r="I204" s="2392"/>
      <c r="J204" s="2392"/>
      <c r="K204" s="2393"/>
    </row>
    <row r="205" spans="1:11" ht="69.75" customHeight="1" thickBot="1" x14ac:dyDescent="0.4">
      <c r="A205" s="2097"/>
      <c r="B205" s="2144"/>
      <c r="C205" s="655"/>
      <c r="D205" s="2287" t="s">
        <v>95</v>
      </c>
      <c r="E205" s="2288"/>
      <c r="F205" s="2288"/>
      <c r="G205" s="2288"/>
      <c r="H205" s="2288"/>
      <c r="I205" s="2288"/>
      <c r="J205" s="2289"/>
      <c r="K205" s="776"/>
    </row>
    <row r="206" spans="1:11" ht="47.25" customHeight="1" thickBot="1" x14ac:dyDescent="0.4">
      <c r="A206" s="2097"/>
      <c r="B206" s="2142">
        <v>17</v>
      </c>
      <c r="C206" s="2407" t="s">
        <v>386</v>
      </c>
      <c r="D206" s="2408"/>
      <c r="E206" s="2408"/>
      <c r="F206" s="2408"/>
      <c r="G206" s="2408"/>
      <c r="H206" s="2408"/>
      <c r="I206" s="2408"/>
      <c r="J206" s="2408"/>
      <c r="K206" s="2409"/>
    </row>
    <row r="207" spans="1:11" ht="45" customHeight="1" x14ac:dyDescent="0.35">
      <c r="A207" s="2097"/>
      <c r="B207" s="2144"/>
      <c r="C207" s="625"/>
      <c r="D207" s="2151" t="s">
        <v>279</v>
      </c>
      <c r="E207" s="2152"/>
      <c r="F207" s="2152"/>
      <c r="G207" s="2152"/>
      <c r="H207" s="2152"/>
      <c r="I207" s="2152"/>
      <c r="J207" s="2153"/>
      <c r="K207" s="564"/>
    </row>
    <row r="208" spans="1:11" ht="89.25" customHeight="1" x14ac:dyDescent="0.4">
      <c r="A208" s="2097"/>
      <c r="B208" s="2296">
        <v>18</v>
      </c>
      <c r="C208" s="2404" t="s">
        <v>601</v>
      </c>
      <c r="D208" s="2405"/>
      <c r="E208" s="2405"/>
      <c r="F208" s="2405"/>
      <c r="G208" s="2405"/>
      <c r="H208" s="2405"/>
      <c r="I208" s="2405"/>
      <c r="J208" s="2405"/>
      <c r="K208" s="2406"/>
    </row>
    <row r="209" spans="1:11" ht="66" customHeight="1" x14ac:dyDescent="0.35">
      <c r="A209" s="2097"/>
      <c r="B209" s="2297"/>
      <c r="C209" s="658" t="s">
        <v>5</v>
      </c>
      <c r="D209" s="2299" t="s">
        <v>568</v>
      </c>
      <c r="E209" s="2300"/>
      <c r="F209" s="2300"/>
      <c r="G209" s="2300"/>
      <c r="H209" s="2300"/>
      <c r="I209" s="2300"/>
      <c r="J209" s="2300"/>
      <c r="K209" s="550"/>
    </row>
    <row r="210" spans="1:11" ht="47.25" customHeight="1" x14ac:dyDescent="0.35">
      <c r="A210" s="2097"/>
      <c r="B210" s="2297"/>
      <c r="C210" s="658" t="s">
        <v>6</v>
      </c>
      <c r="D210" s="2299" t="s">
        <v>569</v>
      </c>
      <c r="E210" s="2300"/>
      <c r="F210" s="2300"/>
      <c r="G210" s="2300"/>
      <c r="H210" s="2300"/>
      <c r="I210" s="2300"/>
      <c r="J210" s="2300"/>
      <c r="K210" s="550"/>
    </row>
    <row r="211" spans="1:11" ht="56.25" customHeight="1" x14ac:dyDescent="0.35">
      <c r="A211" s="2097"/>
      <c r="B211" s="2297"/>
      <c r="C211" s="658" t="s">
        <v>7</v>
      </c>
      <c r="D211" s="2299" t="s">
        <v>570</v>
      </c>
      <c r="E211" s="2300"/>
      <c r="F211" s="2300"/>
      <c r="G211" s="2300"/>
      <c r="H211" s="2300"/>
      <c r="I211" s="2300"/>
      <c r="J211" s="2300"/>
      <c r="K211" s="550"/>
    </row>
    <row r="212" spans="1:11" ht="50.25" customHeight="1" x14ac:dyDescent="0.35">
      <c r="A212" s="2097"/>
      <c r="B212" s="2297"/>
      <c r="C212" s="658" t="s">
        <v>8</v>
      </c>
      <c r="D212" s="2299" t="s">
        <v>571</v>
      </c>
      <c r="E212" s="2300"/>
      <c r="F212" s="2300"/>
      <c r="G212" s="2300"/>
      <c r="H212" s="2300"/>
      <c r="I212" s="2300"/>
      <c r="J212" s="2300"/>
      <c r="K212" s="550"/>
    </row>
    <row r="213" spans="1:11" ht="55.5" customHeight="1" x14ac:dyDescent="0.35">
      <c r="A213" s="2097"/>
      <c r="B213" s="2297"/>
      <c r="C213" s="658" t="s">
        <v>12</v>
      </c>
      <c r="D213" s="2299" t="s">
        <v>572</v>
      </c>
      <c r="E213" s="2300"/>
      <c r="F213" s="2300"/>
      <c r="G213" s="2300"/>
      <c r="H213" s="2300"/>
      <c r="I213" s="2300"/>
      <c r="J213" s="2300"/>
      <c r="K213" s="550"/>
    </row>
    <row r="214" spans="1:11" ht="56.25" customHeight="1" x14ac:dyDescent="0.35">
      <c r="A214" s="2097"/>
      <c r="B214" s="2297"/>
      <c r="C214" s="658" t="s">
        <v>13</v>
      </c>
      <c r="D214" s="2299" t="s">
        <v>573</v>
      </c>
      <c r="E214" s="2300"/>
      <c r="F214" s="2300"/>
      <c r="G214" s="2300"/>
      <c r="H214" s="2300"/>
      <c r="I214" s="2300"/>
      <c r="J214" s="2300"/>
      <c r="K214" s="550"/>
    </row>
    <row r="215" spans="1:11" ht="74.25" customHeight="1" x14ac:dyDescent="0.35">
      <c r="A215" s="2097"/>
      <c r="B215" s="2297"/>
      <c r="C215" s="658" t="s">
        <v>17</v>
      </c>
      <c r="D215" s="2299" t="s">
        <v>574</v>
      </c>
      <c r="E215" s="2300"/>
      <c r="F215" s="2300"/>
      <c r="G215" s="2300"/>
      <c r="H215" s="2300"/>
      <c r="I215" s="2300"/>
      <c r="J215" s="2300"/>
      <c r="K215" s="550"/>
    </row>
    <row r="216" spans="1:11" ht="55.5" customHeight="1" x14ac:dyDescent="0.35">
      <c r="A216" s="2097"/>
      <c r="B216" s="2297"/>
      <c r="C216" s="658" t="s">
        <v>187</v>
      </c>
      <c r="D216" s="2299" t="s">
        <v>575</v>
      </c>
      <c r="E216" s="2300"/>
      <c r="F216" s="2300"/>
      <c r="G216" s="2300"/>
      <c r="H216" s="2300"/>
      <c r="I216" s="2300"/>
      <c r="J216" s="2300"/>
      <c r="K216" s="550"/>
    </row>
    <row r="217" spans="1:11" ht="54" customHeight="1" x14ac:dyDescent="0.35">
      <c r="A217" s="2097"/>
      <c r="B217" s="2297"/>
      <c r="C217" s="658" t="s">
        <v>281</v>
      </c>
      <c r="D217" s="2299" t="s">
        <v>576</v>
      </c>
      <c r="E217" s="2300"/>
      <c r="F217" s="2300"/>
      <c r="G217" s="2300"/>
      <c r="H217" s="2300"/>
      <c r="I217" s="2300"/>
      <c r="J217" s="2300"/>
      <c r="K217" s="550"/>
    </row>
    <row r="218" spans="1:11" ht="57" customHeight="1" x14ac:dyDescent="0.35">
      <c r="A218" s="2097"/>
      <c r="B218" s="2297"/>
      <c r="C218" s="658" t="s">
        <v>282</v>
      </c>
      <c r="D218" s="2299" t="s">
        <v>577</v>
      </c>
      <c r="E218" s="2300"/>
      <c r="F218" s="2300"/>
      <c r="G218" s="2300"/>
      <c r="H218" s="2300"/>
      <c r="I218" s="2300"/>
      <c r="J218" s="2300"/>
      <c r="K218" s="550"/>
    </row>
    <row r="219" spans="1:11" ht="69.75" customHeight="1" x14ac:dyDescent="0.35">
      <c r="A219" s="2097"/>
      <c r="B219" s="2297"/>
      <c r="C219" s="658" t="s">
        <v>283</v>
      </c>
      <c r="D219" s="2299" t="s">
        <v>578</v>
      </c>
      <c r="E219" s="2300"/>
      <c r="F219" s="2300"/>
      <c r="G219" s="2300"/>
      <c r="H219" s="2300"/>
      <c r="I219" s="2300"/>
      <c r="J219" s="2300"/>
      <c r="K219" s="550"/>
    </row>
    <row r="220" spans="1:11" ht="60.75" customHeight="1" x14ac:dyDescent="0.35">
      <c r="A220" s="2097"/>
      <c r="B220" s="2297"/>
      <c r="C220" s="658" t="s">
        <v>284</v>
      </c>
      <c r="D220" s="2299" t="s">
        <v>579</v>
      </c>
      <c r="E220" s="2300"/>
      <c r="F220" s="2300"/>
      <c r="G220" s="2300"/>
      <c r="H220" s="2300"/>
      <c r="I220" s="2300"/>
      <c r="J220" s="2300"/>
      <c r="K220" s="550"/>
    </row>
    <row r="221" spans="1:11" ht="45" customHeight="1" x14ac:dyDescent="0.35">
      <c r="A221" s="2097"/>
      <c r="B221" s="2297"/>
      <c r="C221" s="658"/>
      <c r="D221" s="2302" t="s">
        <v>297</v>
      </c>
      <c r="E221" s="2121"/>
      <c r="F221" s="2121"/>
      <c r="G221" s="2121"/>
      <c r="H221" s="2121"/>
      <c r="I221" s="2121"/>
      <c r="J221" s="2121"/>
      <c r="K221" s="550"/>
    </row>
    <row r="222" spans="1:11" ht="69" customHeight="1" x14ac:dyDescent="0.35">
      <c r="A222" s="2097"/>
      <c r="B222" s="2297"/>
      <c r="C222" s="658" t="s">
        <v>285</v>
      </c>
      <c r="D222" s="2299" t="s">
        <v>580</v>
      </c>
      <c r="E222" s="2300"/>
      <c r="F222" s="2300"/>
      <c r="G222" s="2300"/>
      <c r="H222" s="2300"/>
      <c r="I222" s="2300"/>
      <c r="J222" s="2300"/>
      <c r="K222" s="550"/>
    </row>
    <row r="223" spans="1:11" ht="81" customHeight="1" x14ac:dyDescent="0.35">
      <c r="A223" s="2097"/>
      <c r="B223" s="2298"/>
      <c r="C223" s="658" t="s">
        <v>286</v>
      </c>
      <c r="D223" s="2299" t="s">
        <v>602</v>
      </c>
      <c r="E223" s="2300"/>
      <c r="F223" s="2300"/>
      <c r="G223" s="2300"/>
      <c r="H223" s="2300"/>
      <c r="I223" s="2300"/>
      <c r="J223" s="2300"/>
      <c r="K223" s="550"/>
    </row>
    <row r="224" spans="1:11" ht="61.5" customHeight="1" thickBot="1" x14ac:dyDescent="0.4">
      <c r="A224" s="2104"/>
      <c r="B224" s="705">
        <v>19</v>
      </c>
      <c r="C224" s="720"/>
      <c r="D224" s="2377" t="s">
        <v>355</v>
      </c>
      <c r="E224" s="2378"/>
      <c r="F224" s="2378"/>
      <c r="G224" s="2378"/>
      <c r="H224" s="2378"/>
      <c r="I224" s="2378"/>
      <c r="J224" s="2378"/>
      <c r="K224" s="778"/>
    </row>
    <row r="225" spans="1:19" ht="67.5" customHeight="1" thickBot="1" x14ac:dyDescent="0.4">
      <c r="A225" s="2501" t="s">
        <v>625</v>
      </c>
      <c r="B225" s="2502"/>
      <c r="C225" s="2502"/>
      <c r="D225" s="2502"/>
      <c r="E225" s="2502"/>
      <c r="F225" s="2502"/>
      <c r="G225" s="2502"/>
      <c r="H225" s="2502"/>
      <c r="I225" s="2502"/>
      <c r="J225" s="2502"/>
      <c r="K225" s="2503"/>
    </row>
    <row r="226" spans="1:19" ht="109.5" customHeight="1" thickBot="1" x14ac:dyDescent="0.4">
      <c r="A226" s="712" t="s">
        <v>0</v>
      </c>
      <c r="B226" s="614" t="s">
        <v>1</v>
      </c>
      <c r="C226" s="713"/>
      <c r="D226" s="2099" t="s">
        <v>2</v>
      </c>
      <c r="E226" s="2100"/>
      <c r="F226" s="2100"/>
      <c r="G226" s="2100"/>
      <c r="H226" s="2100"/>
      <c r="I226" s="2100"/>
      <c r="J226" s="2101"/>
      <c r="K226" s="724" t="s">
        <v>627</v>
      </c>
    </row>
    <row r="227" spans="1:19" ht="52.5" customHeight="1" thickBot="1" x14ac:dyDescent="0.4">
      <c r="A227" s="2284" t="s">
        <v>303</v>
      </c>
      <c r="B227" s="2285"/>
      <c r="C227" s="2285"/>
      <c r="D227" s="2285"/>
      <c r="E227" s="2285"/>
      <c r="F227" s="2285"/>
      <c r="G227" s="2285"/>
      <c r="H227" s="2285"/>
      <c r="I227" s="2285"/>
      <c r="J227" s="2285"/>
      <c r="K227" s="2286"/>
    </row>
    <row r="228" spans="1:19" ht="79.5" customHeight="1" thickBot="1" x14ac:dyDescent="0.4">
      <c r="A228" s="2242" t="s">
        <v>211</v>
      </c>
      <c r="B228" s="2281" t="s">
        <v>304</v>
      </c>
      <c r="C228" s="2282"/>
      <c r="D228" s="2282"/>
      <c r="E228" s="2282"/>
      <c r="F228" s="2282"/>
      <c r="G228" s="2282"/>
      <c r="H228" s="2282"/>
      <c r="I228" s="2282"/>
      <c r="J228" s="2282"/>
      <c r="K228" s="2283"/>
    </row>
    <row r="229" spans="1:19" ht="60.75" customHeight="1" x14ac:dyDescent="0.4">
      <c r="A229" s="2277"/>
      <c r="B229" s="721">
        <v>1</v>
      </c>
      <c r="C229" s="618"/>
      <c r="D229" s="2151" t="s">
        <v>34</v>
      </c>
      <c r="E229" s="2152"/>
      <c r="F229" s="2152"/>
      <c r="G229" s="2152"/>
      <c r="H229" s="2152"/>
      <c r="I229" s="2152"/>
      <c r="J229" s="2153"/>
      <c r="K229" s="564" t="s">
        <v>448</v>
      </c>
    </row>
    <row r="230" spans="1:19" ht="60" customHeight="1" x14ac:dyDescent="0.4">
      <c r="A230" s="2277"/>
      <c r="B230" s="640">
        <v>2</v>
      </c>
      <c r="C230" s="722"/>
      <c r="D230" s="2156" t="s">
        <v>36</v>
      </c>
      <c r="E230" s="2157"/>
      <c r="F230" s="2157"/>
      <c r="G230" s="2157"/>
      <c r="H230" s="2157"/>
      <c r="I230" s="2157"/>
      <c r="J230" s="2158"/>
      <c r="K230" s="550"/>
    </row>
    <row r="231" spans="1:19" ht="66.75" customHeight="1" x14ac:dyDescent="0.4">
      <c r="A231" s="2277"/>
      <c r="B231" s="640">
        <v>3</v>
      </c>
      <c r="C231" s="722"/>
      <c r="D231" s="2156" t="s">
        <v>581</v>
      </c>
      <c r="E231" s="2157"/>
      <c r="F231" s="2157"/>
      <c r="G231" s="2157"/>
      <c r="H231" s="2157"/>
      <c r="I231" s="2157"/>
      <c r="J231" s="2158"/>
      <c r="K231" s="550"/>
    </row>
    <row r="232" spans="1:19" ht="126" customHeight="1" thickBot="1" x14ac:dyDescent="0.4">
      <c r="A232" s="2277"/>
      <c r="B232" s="2105" t="s">
        <v>387</v>
      </c>
      <c r="C232" s="2106"/>
      <c r="D232" s="2106"/>
      <c r="E232" s="2106"/>
      <c r="F232" s="2106"/>
      <c r="G232" s="2106"/>
      <c r="H232" s="2106"/>
      <c r="I232" s="2106"/>
      <c r="J232" s="2106"/>
      <c r="K232" s="2107"/>
    </row>
    <row r="233" spans="1:19" ht="91.5" customHeight="1" x14ac:dyDescent="0.35">
      <c r="A233" s="2277"/>
      <c r="B233" s="2091">
        <v>4</v>
      </c>
      <c r="C233" s="701" t="s">
        <v>5</v>
      </c>
      <c r="D233" s="2506" t="s">
        <v>631</v>
      </c>
      <c r="E233" s="2507"/>
      <c r="F233" s="2507"/>
      <c r="G233" s="2507"/>
      <c r="H233" s="2507"/>
      <c r="I233" s="2507"/>
      <c r="J233" s="2508"/>
      <c r="K233" s="775"/>
    </row>
    <row r="234" spans="1:19" ht="65.25" customHeight="1" thickBot="1" x14ac:dyDescent="0.4">
      <c r="A234" s="2277"/>
      <c r="B234" s="2093"/>
      <c r="C234" s="655" t="s">
        <v>6</v>
      </c>
      <c r="D234" s="2287" t="s">
        <v>37</v>
      </c>
      <c r="E234" s="2288"/>
      <c r="F234" s="2288"/>
      <c r="G234" s="2288"/>
      <c r="H234" s="2288"/>
      <c r="I234" s="2288"/>
      <c r="J234" s="2289"/>
      <c r="K234" s="776"/>
    </row>
    <row r="235" spans="1:19" ht="96" customHeight="1" thickBot="1" x14ac:dyDescent="0.4">
      <c r="A235" s="2278"/>
      <c r="B235" s="2388" t="s">
        <v>38</v>
      </c>
      <c r="C235" s="2389"/>
      <c r="D235" s="2389"/>
      <c r="E235" s="2389"/>
      <c r="F235" s="2389"/>
      <c r="G235" s="2389"/>
      <c r="H235" s="2389"/>
      <c r="I235" s="2389"/>
      <c r="J235" s="2389"/>
      <c r="K235" s="2390"/>
    </row>
    <row r="236" spans="1:19" ht="24" customHeight="1" thickBot="1" x14ac:dyDescent="0.4">
      <c r="A236" s="2099" t="s">
        <v>186</v>
      </c>
      <c r="B236" s="2100"/>
      <c r="C236" s="2100"/>
      <c r="D236" s="2100"/>
      <c r="E236" s="2100"/>
      <c r="F236" s="2100"/>
      <c r="G236" s="2100"/>
      <c r="H236" s="2100"/>
      <c r="I236" s="2100"/>
      <c r="J236" s="2100"/>
      <c r="K236" s="2101"/>
      <c r="L236" s="190"/>
      <c r="M236" s="190"/>
      <c r="N236" s="190"/>
      <c r="O236" s="190"/>
      <c r="P236" s="190"/>
      <c r="Q236" s="190"/>
      <c r="R236" s="190"/>
      <c r="S236" s="190"/>
    </row>
    <row r="237" spans="1:19" ht="24" customHeight="1" thickBot="1" x14ac:dyDescent="0.4">
      <c r="A237" s="2091" t="s">
        <v>409</v>
      </c>
      <c r="B237" s="2304" t="s">
        <v>135</v>
      </c>
      <c r="C237" s="2305"/>
      <c r="D237" s="2305"/>
      <c r="E237" s="2305"/>
      <c r="F237" s="2305"/>
      <c r="G237" s="2305"/>
      <c r="H237" s="2305"/>
      <c r="I237" s="2305"/>
      <c r="J237" s="2305"/>
      <c r="K237" s="2306"/>
    </row>
    <row r="238" spans="1:19" ht="45.75" customHeight="1" thickBot="1" x14ac:dyDescent="0.4">
      <c r="A238" s="2092"/>
      <c r="B238" s="2092">
        <v>1</v>
      </c>
      <c r="C238" s="2307" t="s">
        <v>136</v>
      </c>
      <c r="D238" s="2308"/>
      <c r="E238" s="2308"/>
      <c r="F238" s="2308"/>
      <c r="G238" s="2308"/>
      <c r="H238" s="2308"/>
      <c r="I238" s="2308"/>
      <c r="J238" s="2308"/>
      <c r="K238" s="2309"/>
    </row>
    <row r="239" spans="1:19" ht="38.25" customHeight="1" x14ac:dyDescent="0.35">
      <c r="A239" s="2092"/>
      <c r="B239" s="2092"/>
      <c r="C239" s="662" t="s">
        <v>5</v>
      </c>
      <c r="D239" s="2227" t="s">
        <v>215</v>
      </c>
      <c r="E239" s="2228"/>
      <c r="F239" s="2228"/>
      <c r="G239" s="2228"/>
      <c r="H239" s="2228"/>
      <c r="I239" s="2228"/>
      <c r="J239" s="2229"/>
      <c r="K239" s="564"/>
    </row>
    <row r="240" spans="1:19" ht="48.75" customHeight="1" x14ac:dyDescent="0.35">
      <c r="A240" s="2092"/>
      <c r="B240" s="2092"/>
      <c r="C240" s="660" t="s">
        <v>6</v>
      </c>
      <c r="D240" s="2232" t="s">
        <v>608</v>
      </c>
      <c r="E240" s="2233"/>
      <c r="F240" s="2233"/>
      <c r="G240" s="2233"/>
      <c r="H240" s="2233"/>
      <c r="I240" s="2233"/>
      <c r="J240" s="2234"/>
      <c r="K240" s="550"/>
    </row>
    <row r="241" spans="1:11" ht="56.25" customHeight="1" thickBot="1" x14ac:dyDescent="0.4">
      <c r="A241" s="2092"/>
      <c r="B241" s="2093"/>
      <c r="C241" s="661" t="s">
        <v>7</v>
      </c>
      <c r="D241" s="2254" t="s">
        <v>609</v>
      </c>
      <c r="E241" s="2255"/>
      <c r="F241" s="2255"/>
      <c r="G241" s="2255"/>
      <c r="H241" s="2255"/>
      <c r="I241" s="2255"/>
      <c r="J241" s="2256"/>
      <c r="K241" s="774"/>
    </row>
    <row r="242" spans="1:11" ht="29.25" customHeight="1" thickBot="1" x14ac:dyDescent="0.4">
      <c r="A242" s="2092"/>
      <c r="B242" s="2091">
        <v>2</v>
      </c>
      <c r="C242" s="2307" t="s">
        <v>442</v>
      </c>
      <c r="D242" s="2308"/>
      <c r="E242" s="2308"/>
      <c r="F242" s="2308"/>
      <c r="G242" s="2308"/>
      <c r="H242" s="2308"/>
      <c r="I242" s="2308"/>
      <c r="J242" s="2308"/>
      <c r="K242" s="2309"/>
    </row>
    <row r="243" spans="1:11" ht="42" customHeight="1" x14ac:dyDescent="0.35">
      <c r="A243" s="2092"/>
      <c r="B243" s="2092"/>
      <c r="C243" s="662" t="s">
        <v>5</v>
      </c>
      <c r="D243" s="2227" t="s">
        <v>137</v>
      </c>
      <c r="E243" s="2228"/>
      <c r="F243" s="2228"/>
      <c r="G243" s="2228"/>
      <c r="H243" s="2228"/>
      <c r="I243" s="2228"/>
      <c r="J243" s="2229"/>
      <c r="K243" s="564"/>
    </row>
    <row r="244" spans="1:11" ht="32.25" customHeight="1" x14ac:dyDescent="0.35">
      <c r="A244" s="2092"/>
      <c r="B244" s="2092"/>
      <c r="C244" s="660" t="s">
        <v>6</v>
      </c>
      <c r="D244" s="2232" t="s">
        <v>138</v>
      </c>
      <c r="E244" s="2233"/>
      <c r="F244" s="2233"/>
      <c r="G244" s="2233"/>
      <c r="H244" s="2233"/>
      <c r="I244" s="2233"/>
      <c r="J244" s="2234"/>
      <c r="K244" s="550"/>
    </row>
    <row r="245" spans="1:11" ht="32.25" customHeight="1" x14ac:dyDescent="0.35">
      <c r="A245" s="2092"/>
      <c r="B245" s="2092"/>
      <c r="C245" s="660" t="s">
        <v>7</v>
      </c>
      <c r="D245" s="2232" t="s">
        <v>139</v>
      </c>
      <c r="E245" s="2233"/>
      <c r="F245" s="2233"/>
      <c r="G245" s="2233"/>
      <c r="H245" s="2233"/>
      <c r="I245" s="2233"/>
      <c r="J245" s="2234"/>
      <c r="K245" s="550"/>
    </row>
    <row r="246" spans="1:11" ht="36" customHeight="1" x14ac:dyDescent="0.35">
      <c r="A246" s="2092"/>
      <c r="B246" s="2092"/>
      <c r="C246" s="660" t="s">
        <v>8</v>
      </c>
      <c r="D246" s="2232" t="s">
        <v>140</v>
      </c>
      <c r="E246" s="2233"/>
      <c r="F246" s="2233"/>
      <c r="G246" s="2233"/>
      <c r="H246" s="2233"/>
      <c r="I246" s="2233"/>
      <c r="J246" s="2234"/>
      <c r="K246" s="550"/>
    </row>
    <row r="247" spans="1:11" ht="32.25" customHeight="1" x14ac:dyDescent="0.35">
      <c r="A247" s="2092"/>
      <c r="B247" s="2092"/>
      <c r="C247" s="660" t="s">
        <v>12</v>
      </c>
      <c r="D247" s="2232" t="s">
        <v>141</v>
      </c>
      <c r="E247" s="2233"/>
      <c r="F247" s="2233"/>
      <c r="G247" s="2233"/>
      <c r="H247" s="2233"/>
      <c r="I247" s="2233"/>
      <c r="J247" s="2234"/>
      <c r="K247" s="550"/>
    </row>
    <row r="248" spans="1:11" ht="36" customHeight="1" x14ac:dyDescent="0.35">
      <c r="A248" s="2092"/>
      <c r="B248" s="2092"/>
      <c r="C248" s="663" t="s">
        <v>13</v>
      </c>
      <c r="D248" s="2232" t="s">
        <v>142</v>
      </c>
      <c r="E248" s="2233"/>
      <c r="F248" s="2233"/>
      <c r="G248" s="2233"/>
      <c r="H248" s="2233"/>
      <c r="I248" s="2233"/>
      <c r="J248" s="2234"/>
      <c r="K248" s="550"/>
    </row>
    <row r="249" spans="1:11" ht="36" customHeight="1" thickBot="1" x14ac:dyDescent="0.4">
      <c r="A249" s="2092"/>
      <c r="B249" s="2093"/>
      <c r="C249" s="664" t="s">
        <v>17</v>
      </c>
      <c r="D249" s="2254" t="s">
        <v>143</v>
      </c>
      <c r="E249" s="2255"/>
      <c r="F249" s="2255"/>
      <c r="G249" s="2255"/>
      <c r="H249" s="2255"/>
      <c r="I249" s="2255"/>
      <c r="J249" s="2256"/>
      <c r="K249" s="774"/>
    </row>
    <row r="250" spans="1:11" ht="30.75" customHeight="1" thickBot="1" x14ac:dyDescent="0.4">
      <c r="A250" s="2092"/>
      <c r="B250" s="2091">
        <v>3</v>
      </c>
      <c r="C250" s="2307" t="s">
        <v>443</v>
      </c>
      <c r="D250" s="2308"/>
      <c r="E250" s="2308"/>
      <c r="F250" s="2308"/>
      <c r="G250" s="2308"/>
      <c r="H250" s="2308"/>
      <c r="I250" s="2308"/>
      <c r="J250" s="2308"/>
      <c r="K250" s="2309"/>
    </row>
    <row r="251" spans="1:11" ht="31.5" customHeight="1" x14ac:dyDescent="0.35">
      <c r="A251" s="2092"/>
      <c r="B251" s="2092"/>
      <c r="C251" s="662" t="s">
        <v>5</v>
      </c>
      <c r="D251" s="2227" t="s">
        <v>137</v>
      </c>
      <c r="E251" s="2228"/>
      <c r="F251" s="2228"/>
      <c r="G251" s="2228"/>
      <c r="H251" s="2228"/>
      <c r="I251" s="2228"/>
      <c r="J251" s="2229"/>
      <c r="K251" s="564"/>
    </row>
    <row r="252" spans="1:11" ht="30.75" customHeight="1" x14ac:dyDescent="0.35">
      <c r="A252" s="2092"/>
      <c r="B252" s="2092"/>
      <c r="C252" s="660" t="s">
        <v>6</v>
      </c>
      <c r="D252" s="2232" t="s">
        <v>138</v>
      </c>
      <c r="E252" s="2233"/>
      <c r="F252" s="2233"/>
      <c r="G252" s="2233"/>
      <c r="H252" s="2233"/>
      <c r="I252" s="2233"/>
      <c r="J252" s="2234"/>
      <c r="K252" s="550"/>
    </row>
    <row r="253" spans="1:11" ht="30" customHeight="1" x14ac:dyDescent="0.35">
      <c r="A253" s="2092"/>
      <c r="B253" s="2092"/>
      <c r="C253" s="660" t="s">
        <v>7</v>
      </c>
      <c r="D253" s="2232" t="s">
        <v>139</v>
      </c>
      <c r="E253" s="2233"/>
      <c r="F253" s="2233"/>
      <c r="G253" s="2233"/>
      <c r="H253" s="2233"/>
      <c r="I253" s="2233"/>
      <c r="J253" s="2234"/>
      <c r="K253" s="550"/>
    </row>
    <row r="254" spans="1:11" ht="37.5" customHeight="1" x14ac:dyDescent="0.35">
      <c r="A254" s="2092"/>
      <c r="B254" s="2092"/>
      <c r="C254" s="660" t="s">
        <v>8</v>
      </c>
      <c r="D254" s="2232" t="s">
        <v>140</v>
      </c>
      <c r="E254" s="2233"/>
      <c r="F254" s="2233"/>
      <c r="G254" s="2233"/>
      <c r="H254" s="2233"/>
      <c r="I254" s="2233"/>
      <c r="J254" s="2234"/>
      <c r="K254" s="550"/>
    </row>
    <row r="255" spans="1:11" ht="32.25" customHeight="1" x14ac:dyDescent="0.35">
      <c r="A255" s="2092"/>
      <c r="B255" s="2092"/>
      <c r="C255" s="660" t="s">
        <v>12</v>
      </c>
      <c r="D255" s="2232" t="s">
        <v>141</v>
      </c>
      <c r="E255" s="2233"/>
      <c r="F255" s="2233"/>
      <c r="G255" s="2233"/>
      <c r="H255" s="2233"/>
      <c r="I255" s="2233"/>
      <c r="J255" s="2234"/>
      <c r="K255" s="550"/>
    </row>
    <row r="256" spans="1:11" ht="36" customHeight="1" x14ac:dyDescent="0.35">
      <c r="A256" s="2092"/>
      <c r="B256" s="2092"/>
      <c r="C256" s="663" t="s">
        <v>13</v>
      </c>
      <c r="D256" s="2232" t="s">
        <v>142</v>
      </c>
      <c r="E256" s="2233"/>
      <c r="F256" s="2233"/>
      <c r="G256" s="2233"/>
      <c r="H256" s="2233"/>
      <c r="I256" s="2233"/>
      <c r="J256" s="2234"/>
      <c r="K256" s="550"/>
    </row>
    <row r="257" spans="1:11" ht="38.25" customHeight="1" thickBot="1" x14ac:dyDescent="0.4">
      <c r="A257" s="2092"/>
      <c r="B257" s="2093"/>
      <c r="C257" s="664" t="s">
        <v>17</v>
      </c>
      <c r="D257" s="2254" t="s">
        <v>143</v>
      </c>
      <c r="E257" s="2255"/>
      <c r="F257" s="2255"/>
      <c r="G257" s="2255"/>
      <c r="H257" s="2255"/>
      <c r="I257" s="2255"/>
      <c r="J257" s="2256"/>
      <c r="K257" s="774"/>
    </row>
    <row r="258" spans="1:11" ht="29.25" customHeight="1" thickBot="1" x14ac:dyDescent="0.4">
      <c r="A258" s="2092"/>
      <c r="B258" s="2091">
        <v>4</v>
      </c>
      <c r="C258" s="2307" t="s">
        <v>144</v>
      </c>
      <c r="D258" s="2308"/>
      <c r="E258" s="2308"/>
      <c r="F258" s="2308"/>
      <c r="G258" s="2308"/>
      <c r="H258" s="2308"/>
      <c r="I258" s="2308"/>
      <c r="J258" s="2308"/>
      <c r="K258" s="2309"/>
    </row>
    <row r="259" spans="1:11" ht="26.25" customHeight="1" x14ac:dyDescent="0.35">
      <c r="A259" s="2092"/>
      <c r="B259" s="2092"/>
      <c r="C259" s="662" t="s">
        <v>5</v>
      </c>
      <c r="D259" s="2227" t="s">
        <v>145</v>
      </c>
      <c r="E259" s="2228"/>
      <c r="F259" s="2228"/>
      <c r="G259" s="2228"/>
      <c r="H259" s="2228"/>
      <c r="I259" s="2228"/>
      <c r="J259" s="2229"/>
      <c r="K259" s="564"/>
    </row>
    <row r="260" spans="1:11" ht="33.75" customHeight="1" x14ac:dyDescent="0.35">
      <c r="A260" s="2092"/>
      <c r="B260" s="2092"/>
      <c r="C260" s="660" t="s">
        <v>6</v>
      </c>
      <c r="D260" s="2232" t="s">
        <v>146</v>
      </c>
      <c r="E260" s="2233"/>
      <c r="F260" s="2233"/>
      <c r="G260" s="2233"/>
      <c r="H260" s="2233"/>
      <c r="I260" s="2233"/>
      <c r="J260" s="2234"/>
      <c r="K260" s="550"/>
    </row>
    <row r="261" spans="1:11" ht="29.25" customHeight="1" x14ac:dyDescent="0.35">
      <c r="A261" s="2092"/>
      <c r="B261" s="2092"/>
      <c r="C261" s="660" t="s">
        <v>7</v>
      </c>
      <c r="D261" s="2232" t="s">
        <v>147</v>
      </c>
      <c r="E261" s="2233"/>
      <c r="F261" s="2233"/>
      <c r="G261" s="2233"/>
      <c r="H261" s="2233"/>
      <c r="I261" s="2233"/>
      <c r="J261" s="2234"/>
      <c r="K261" s="550"/>
    </row>
    <row r="262" spans="1:11" ht="36.75" customHeight="1" x14ac:dyDescent="0.35">
      <c r="A262" s="2092"/>
      <c r="B262" s="2092"/>
      <c r="C262" s="660" t="s">
        <v>9</v>
      </c>
      <c r="D262" s="2232" t="s">
        <v>148</v>
      </c>
      <c r="E262" s="2233"/>
      <c r="F262" s="2233"/>
      <c r="G262" s="2233"/>
      <c r="H262" s="2233"/>
      <c r="I262" s="2233"/>
      <c r="J262" s="2234"/>
      <c r="K262" s="550"/>
    </row>
    <row r="263" spans="1:11" ht="32.25" customHeight="1" x14ac:dyDescent="0.35">
      <c r="A263" s="2092"/>
      <c r="B263" s="2092"/>
      <c r="C263" s="660" t="s">
        <v>8</v>
      </c>
      <c r="D263" s="2232" t="s">
        <v>149</v>
      </c>
      <c r="E263" s="2233"/>
      <c r="F263" s="2233"/>
      <c r="G263" s="2233"/>
      <c r="H263" s="2233"/>
      <c r="I263" s="2233"/>
      <c r="J263" s="2234"/>
      <c r="K263" s="550"/>
    </row>
    <row r="264" spans="1:11" ht="32.25" customHeight="1" x14ac:dyDescent="0.35">
      <c r="A264" s="2092"/>
      <c r="B264" s="2092"/>
      <c r="C264" s="663" t="s">
        <v>12</v>
      </c>
      <c r="D264" s="2232" t="s">
        <v>150</v>
      </c>
      <c r="E264" s="2233"/>
      <c r="F264" s="2233"/>
      <c r="G264" s="2233"/>
      <c r="H264" s="2233"/>
      <c r="I264" s="2233"/>
      <c r="J264" s="2234"/>
      <c r="K264" s="550"/>
    </row>
    <row r="265" spans="1:11" ht="33" customHeight="1" x14ac:dyDescent="0.35">
      <c r="A265" s="2092"/>
      <c r="B265" s="2092"/>
      <c r="C265" s="663" t="s">
        <v>13</v>
      </c>
      <c r="D265" s="2232" t="s">
        <v>151</v>
      </c>
      <c r="E265" s="2233"/>
      <c r="F265" s="2233"/>
      <c r="G265" s="2233"/>
      <c r="H265" s="2233"/>
      <c r="I265" s="2233"/>
      <c r="J265" s="2234"/>
      <c r="K265" s="550"/>
    </row>
    <row r="266" spans="1:11" ht="33.75" customHeight="1" x14ac:dyDescent="0.35">
      <c r="A266" s="2092"/>
      <c r="B266" s="2092"/>
      <c r="C266" s="663" t="s">
        <v>17</v>
      </c>
      <c r="D266" s="2232" t="s">
        <v>152</v>
      </c>
      <c r="E266" s="2233"/>
      <c r="F266" s="2233"/>
      <c r="G266" s="2233"/>
      <c r="H266" s="2233"/>
      <c r="I266" s="2233"/>
      <c r="J266" s="2234"/>
      <c r="K266" s="550"/>
    </row>
    <row r="267" spans="1:11" ht="33" customHeight="1" thickBot="1" x14ac:dyDescent="0.4">
      <c r="A267" s="2092"/>
      <c r="B267" s="2092"/>
      <c r="C267" s="664" t="s">
        <v>187</v>
      </c>
      <c r="D267" s="2254" t="s">
        <v>153</v>
      </c>
      <c r="E267" s="2255"/>
      <c r="F267" s="2255"/>
      <c r="G267" s="2255"/>
      <c r="H267" s="2255"/>
      <c r="I267" s="2255"/>
      <c r="J267" s="2256"/>
      <c r="K267" s="774"/>
    </row>
    <row r="268" spans="1:11" ht="33" customHeight="1" thickBot="1" x14ac:dyDescent="0.4">
      <c r="A268" s="2093"/>
      <c r="B268" s="665">
        <v>5</v>
      </c>
      <c r="C268" s="2307" t="s">
        <v>154</v>
      </c>
      <c r="D268" s="2308"/>
      <c r="E268" s="2308"/>
      <c r="F268" s="2308"/>
      <c r="G268" s="2308"/>
      <c r="H268" s="2308"/>
      <c r="I268" s="2308"/>
      <c r="J268" s="2415"/>
      <c r="K268" s="777"/>
    </row>
    <row r="269" spans="1:11" ht="67.5" customHeight="1" thickBot="1" x14ac:dyDescent="0.4">
      <c r="A269" s="2501" t="s">
        <v>625</v>
      </c>
      <c r="B269" s="2502"/>
      <c r="C269" s="2502"/>
      <c r="D269" s="2502"/>
      <c r="E269" s="2502"/>
      <c r="F269" s="2502"/>
      <c r="G269" s="2502"/>
      <c r="H269" s="2502"/>
      <c r="I269" s="2502"/>
      <c r="J269" s="2502"/>
      <c r="K269" s="2503"/>
    </row>
    <row r="270" spans="1:11" ht="109.5" customHeight="1" thickBot="1" x14ac:dyDescent="0.4">
      <c r="A270" s="712" t="s">
        <v>0</v>
      </c>
      <c r="B270" s="614" t="s">
        <v>1</v>
      </c>
      <c r="C270" s="713"/>
      <c r="D270" s="2099" t="s">
        <v>2</v>
      </c>
      <c r="E270" s="2100"/>
      <c r="F270" s="2100"/>
      <c r="G270" s="2100"/>
      <c r="H270" s="2100"/>
      <c r="I270" s="2100"/>
      <c r="J270" s="2101"/>
      <c r="K270" s="724" t="s">
        <v>627</v>
      </c>
    </row>
    <row r="271" spans="1:11" ht="33" customHeight="1" thickBot="1" x14ac:dyDescent="0.4">
      <c r="A271" s="2091" t="s">
        <v>409</v>
      </c>
      <c r="B271" s="665">
        <v>6</v>
      </c>
      <c r="C271" s="2307" t="s">
        <v>541</v>
      </c>
      <c r="D271" s="2308"/>
      <c r="E271" s="2308"/>
      <c r="F271" s="2308"/>
      <c r="G271" s="2308"/>
      <c r="H271" s="2308"/>
      <c r="I271" s="2308"/>
      <c r="J271" s="2415"/>
      <c r="K271" s="777"/>
    </row>
    <row r="272" spans="1:11" ht="33.75" customHeight="1" thickBot="1" x14ac:dyDescent="0.4">
      <c r="A272" s="2092"/>
      <c r="B272" s="665">
        <v>7</v>
      </c>
      <c r="C272" s="2307" t="s">
        <v>550</v>
      </c>
      <c r="D272" s="2308"/>
      <c r="E272" s="2308"/>
      <c r="F272" s="2308"/>
      <c r="G272" s="2308"/>
      <c r="H272" s="2308"/>
      <c r="I272" s="2308"/>
      <c r="J272" s="2415"/>
      <c r="K272" s="777"/>
    </row>
    <row r="273" spans="1:11" ht="29.25" customHeight="1" thickBot="1" x14ac:dyDescent="0.4">
      <c r="A273" s="2092"/>
      <c r="B273" s="2092">
        <v>8</v>
      </c>
      <c r="C273" s="2307" t="s">
        <v>155</v>
      </c>
      <c r="D273" s="2308"/>
      <c r="E273" s="2308"/>
      <c r="F273" s="2308"/>
      <c r="G273" s="2308"/>
      <c r="H273" s="2308"/>
      <c r="I273" s="2308"/>
      <c r="J273" s="2308"/>
      <c r="K273" s="2309"/>
    </row>
    <row r="274" spans="1:11" ht="36" customHeight="1" x14ac:dyDescent="0.35">
      <c r="A274" s="2092"/>
      <c r="B274" s="2092"/>
      <c r="C274" s="662" t="s">
        <v>5</v>
      </c>
      <c r="D274" s="2227" t="s">
        <v>156</v>
      </c>
      <c r="E274" s="2228"/>
      <c r="F274" s="2228"/>
      <c r="G274" s="2228"/>
      <c r="H274" s="2228"/>
      <c r="I274" s="2228"/>
      <c r="J274" s="2229"/>
      <c r="K274" s="564"/>
    </row>
    <row r="275" spans="1:11" ht="30.75" customHeight="1" x14ac:dyDescent="0.35">
      <c r="A275" s="2092"/>
      <c r="B275" s="2092"/>
      <c r="C275" s="660" t="s">
        <v>6</v>
      </c>
      <c r="D275" s="2232" t="s">
        <v>157</v>
      </c>
      <c r="E275" s="2233"/>
      <c r="F275" s="2233"/>
      <c r="G275" s="2233"/>
      <c r="H275" s="2233"/>
      <c r="I275" s="2233"/>
      <c r="J275" s="2234"/>
      <c r="K275" s="550"/>
    </row>
    <row r="276" spans="1:11" ht="29.25" customHeight="1" x14ac:dyDescent="0.35">
      <c r="A276" s="2092"/>
      <c r="B276" s="2092"/>
      <c r="C276" s="660" t="s">
        <v>7</v>
      </c>
      <c r="D276" s="2232" t="s">
        <v>200</v>
      </c>
      <c r="E276" s="2233"/>
      <c r="F276" s="2233"/>
      <c r="G276" s="2233"/>
      <c r="H276" s="2233"/>
      <c r="I276" s="2233"/>
      <c r="J276" s="2234"/>
      <c r="K276" s="550"/>
    </row>
    <row r="277" spans="1:11" ht="35.25" customHeight="1" thickBot="1" x14ac:dyDescent="0.4">
      <c r="A277" s="2092"/>
      <c r="B277" s="2093"/>
      <c r="C277" s="664" t="s">
        <v>9</v>
      </c>
      <c r="D277" s="2254" t="s">
        <v>201</v>
      </c>
      <c r="E277" s="2255"/>
      <c r="F277" s="2255"/>
      <c r="G277" s="2255"/>
      <c r="H277" s="2255"/>
      <c r="I277" s="2255"/>
      <c r="J277" s="2256"/>
      <c r="K277" s="774"/>
    </row>
    <row r="278" spans="1:11" ht="30.75" customHeight="1" thickBot="1" x14ac:dyDescent="0.4">
      <c r="A278" s="2092"/>
      <c r="B278" s="2091">
        <v>9</v>
      </c>
      <c r="C278" s="2307" t="s">
        <v>188</v>
      </c>
      <c r="D278" s="2308"/>
      <c r="E278" s="2308"/>
      <c r="F278" s="2308"/>
      <c r="G278" s="2308"/>
      <c r="H278" s="2308"/>
      <c r="I278" s="2308"/>
      <c r="J278" s="2308"/>
      <c r="K278" s="2309"/>
    </row>
    <row r="279" spans="1:11" ht="36.75" customHeight="1" x14ac:dyDescent="0.35">
      <c r="A279" s="2092"/>
      <c r="B279" s="2092"/>
      <c r="C279" s="625" t="s">
        <v>5</v>
      </c>
      <c r="D279" s="1388" t="s">
        <v>548</v>
      </c>
      <c r="E279" s="1389"/>
      <c r="F279" s="1389"/>
      <c r="G279" s="1389"/>
      <c r="H279" s="1389"/>
      <c r="I279" s="1389"/>
      <c r="J279" s="1390"/>
      <c r="K279" s="564"/>
    </row>
    <row r="280" spans="1:11" ht="32.25" customHeight="1" x14ac:dyDescent="0.35">
      <c r="A280" s="2092"/>
      <c r="B280" s="2092"/>
      <c r="C280" s="627" t="s">
        <v>6</v>
      </c>
      <c r="D280" s="1372" t="s">
        <v>537</v>
      </c>
      <c r="E280" s="1373"/>
      <c r="F280" s="1373"/>
      <c r="G280" s="1373"/>
      <c r="H280" s="1373"/>
      <c r="I280" s="1373"/>
      <c r="J280" s="1374"/>
      <c r="K280" s="550"/>
    </row>
    <row r="281" spans="1:11" ht="33.75" customHeight="1" x14ac:dyDescent="0.35">
      <c r="A281" s="2092"/>
      <c r="B281" s="2092"/>
      <c r="C281" s="627" t="s">
        <v>7</v>
      </c>
      <c r="D281" s="1372" t="s">
        <v>484</v>
      </c>
      <c r="E281" s="1373"/>
      <c r="F281" s="1373"/>
      <c r="G281" s="1373"/>
      <c r="H281" s="1373"/>
      <c r="I281" s="1373"/>
      <c r="J281" s="1374"/>
      <c r="K281" s="550"/>
    </row>
    <row r="282" spans="1:11" ht="32.25" customHeight="1" x14ac:dyDescent="0.35">
      <c r="A282" s="2092"/>
      <c r="B282" s="2092"/>
      <c r="C282" s="627" t="s">
        <v>9</v>
      </c>
      <c r="D282" s="1372" t="s">
        <v>485</v>
      </c>
      <c r="E282" s="1373"/>
      <c r="F282" s="1373"/>
      <c r="G282" s="1373"/>
      <c r="H282" s="1373"/>
      <c r="I282" s="1373"/>
      <c r="J282" s="1374"/>
      <c r="K282" s="550"/>
    </row>
    <row r="283" spans="1:11" ht="35.25" customHeight="1" x14ac:dyDescent="0.35">
      <c r="A283" s="2092"/>
      <c r="B283" s="2092"/>
      <c r="C283" s="628" t="s">
        <v>8</v>
      </c>
      <c r="D283" s="1372" t="s">
        <v>538</v>
      </c>
      <c r="E283" s="1373"/>
      <c r="F283" s="1373"/>
      <c r="G283" s="1373"/>
      <c r="H283" s="1373"/>
      <c r="I283" s="1373"/>
      <c r="J283" s="1374"/>
      <c r="K283" s="550"/>
    </row>
    <row r="284" spans="1:11" ht="35.25" customHeight="1" thickBot="1" x14ac:dyDescent="0.4">
      <c r="A284" s="2092"/>
      <c r="B284" s="2093"/>
      <c r="C284" s="628" t="s">
        <v>13</v>
      </c>
      <c r="D284" s="2316" t="s">
        <v>486</v>
      </c>
      <c r="E284" s="2317"/>
      <c r="F284" s="2317"/>
      <c r="G284" s="2317"/>
      <c r="H284" s="2317"/>
      <c r="I284" s="2317"/>
      <c r="J284" s="2318"/>
      <c r="K284" s="774"/>
    </row>
    <row r="285" spans="1:11" ht="29.25" customHeight="1" thickBot="1" x14ac:dyDescent="0.4">
      <c r="A285" s="2092"/>
      <c r="B285" s="2092">
        <v>10</v>
      </c>
      <c r="C285" s="2307" t="s">
        <v>163</v>
      </c>
      <c r="D285" s="2308"/>
      <c r="E285" s="2308"/>
      <c r="F285" s="2308"/>
      <c r="G285" s="2308"/>
      <c r="H285" s="2308"/>
      <c r="I285" s="2308"/>
      <c r="J285" s="2308"/>
      <c r="K285" s="2309"/>
    </row>
    <row r="286" spans="1:11" ht="29.25" customHeight="1" x14ac:dyDescent="0.35">
      <c r="A286" s="2092"/>
      <c r="B286" s="2092"/>
      <c r="C286" s="662" t="s">
        <v>5</v>
      </c>
      <c r="D286" s="2227" t="s">
        <v>145</v>
      </c>
      <c r="E286" s="2228"/>
      <c r="F286" s="2228"/>
      <c r="G286" s="2228"/>
      <c r="H286" s="2228"/>
      <c r="I286" s="2228"/>
      <c r="J286" s="2229"/>
      <c r="K286" s="564"/>
    </row>
    <row r="287" spans="1:11" ht="30.75" customHeight="1" x14ac:dyDescent="0.35">
      <c r="A287" s="2092"/>
      <c r="B287" s="2092"/>
      <c r="C287" s="660" t="s">
        <v>6</v>
      </c>
      <c r="D287" s="2232" t="s">
        <v>146</v>
      </c>
      <c r="E287" s="2233"/>
      <c r="F287" s="2233"/>
      <c r="G287" s="2233"/>
      <c r="H287" s="2233"/>
      <c r="I287" s="2233"/>
      <c r="J287" s="2234"/>
      <c r="K287" s="550"/>
    </row>
    <row r="288" spans="1:11" ht="32.25" customHeight="1" x14ac:dyDescent="0.35">
      <c r="A288" s="2092"/>
      <c r="B288" s="2092"/>
      <c r="C288" s="660" t="s">
        <v>7</v>
      </c>
      <c r="D288" s="2232" t="s">
        <v>164</v>
      </c>
      <c r="E288" s="2233"/>
      <c r="F288" s="2233"/>
      <c r="G288" s="2233"/>
      <c r="H288" s="2233"/>
      <c r="I288" s="2233"/>
      <c r="J288" s="2234"/>
      <c r="K288" s="550"/>
    </row>
    <row r="289" spans="1:11" ht="27" customHeight="1" x14ac:dyDescent="0.35">
      <c r="A289" s="2092"/>
      <c r="B289" s="2092"/>
      <c r="C289" s="660" t="s">
        <v>9</v>
      </c>
      <c r="D289" s="2232" t="s">
        <v>165</v>
      </c>
      <c r="E289" s="2233"/>
      <c r="F289" s="2233"/>
      <c r="G289" s="2233"/>
      <c r="H289" s="2233"/>
      <c r="I289" s="2233"/>
      <c r="J289" s="2234"/>
      <c r="K289" s="550"/>
    </row>
    <row r="290" spans="1:11" ht="30.75" customHeight="1" x14ac:dyDescent="0.35">
      <c r="A290" s="2092"/>
      <c r="B290" s="2092"/>
      <c r="C290" s="660" t="s">
        <v>8</v>
      </c>
      <c r="D290" s="2232" t="s">
        <v>166</v>
      </c>
      <c r="E290" s="2233"/>
      <c r="F290" s="2233"/>
      <c r="G290" s="2233"/>
      <c r="H290" s="2233"/>
      <c r="I290" s="2233"/>
      <c r="J290" s="2234"/>
      <c r="K290" s="550"/>
    </row>
    <row r="291" spans="1:11" ht="34.5" customHeight="1" x14ac:dyDescent="0.35">
      <c r="A291" s="2092"/>
      <c r="B291" s="2092"/>
      <c r="C291" s="663" t="s">
        <v>12</v>
      </c>
      <c r="D291" s="2232" t="s">
        <v>149</v>
      </c>
      <c r="E291" s="2233"/>
      <c r="F291" s="2233"/>
      <c r="G291" s="2233"/>
      <c r="H291" s="2233"/>
      <c r="I291" s="2233"/>
      <c r="J291" s="2234"/>
      <c r="K291" s="550"/>
    </row>
    <row r="292" spans="1:11" ht="30" customHeight="1" thickBot="1" x14ac:dyDescent="0.4">
      <c r="A292" s="2092"/>
      <c r="B292" s="2092"/>
      <c r="C292" s="664" t="s">
        <v>13</v>
      </c>
      <c r="D292" s="2254" t="s">
        <v>167</v>
      </c>
      <c r="E292" s="2255"/>
      <c r="F292" s="2255"/>
      <c r="G292" s="2255"/>
      <c r="H292" s="2255"/>
      <c r="I292" s="2255"/>
      <c r="J292" s="2256"/>
      <c r="K292" s="774"/>
    </row>
    <row r="293" spans="1:11" ht="34.5" customHeight="1" thickBot="1" x14ac:dyDescent="0.4">
      <c r="A293" s="2092"/>
      <c r="B293" s="665">
        <v>11</v>
      </c>
      <c r="C293" s="2307" t="s">
        <v>168</v>
      </c>
      <c r="D293" s="2308"/>
      <c r="E293" s="2308"/>
      <c r="F293" s="2308"/>
      <c r="G293" s="2308"/>
      <c r="H293" s="2308"/>
      <c r="I293" s="2308"/>
      <c r="J293" s="2415"/>
      <c r="K293" s="777"/>
    </row>
    <row r="294" spans="1:11" ht="30.75" customHeight="1" thickBot="1" x14ac:dyDescent="0.4">
      <c r="A294" s="2092"/>
      <c r="B294" s="665">
        <v>12</v>
      </c>
      <c r="C294" s="2307" t="s">
        <v>169</v>
      </c>
      <c r="D294" s="2308"/>
      <c r="E294" s="2308"/>
      <c r="F294" s="2308"/>
      <c r="G294" s="2308"/>
      <c r="H294" s="2308"/>
      <c r="I294" s="2308"/>
      <c r="J294" s="2415"/>
      <c r="K294" s="777"/>
    </row>
    <row r="295" spans="1:11" ht="34.5" customHeight="1" thickBot="1" x14ac:dyDescent="0.4">
      <c r="A295" s="2092"/>
      <c r="B295" s="665">
        <v>13</v>
      </c>
      <c r="C295" s="2307" t="s">
        <v>170</v>
      </c>
      <c r="D295" s="2308"/>
      <c r="E295" s="2308"/>
      <c r="F295" s="2308"/>
      <c r="G295" s="2308"/>
      <c r="H295" s="2308"/>
      <c r="I295" s="2308"/>
      <c r="J295" s="2415"/>
      <c r="K295" s="777"/>
    </row>
    <row r="296" spans="1:11" ht="29.25" customHeight="1" thickBot="1" x14ac:dyDescent="0.4">
      <c r="A296" s="2092"/>
      <c r="B296" s="665">
        <v>14</v>
      </c>
      <c r="C296" s="2307" t="s">
        <v>171</v>
      </c>
      <c r="D296" s="2308"/>
      <c r="E296" s="2308"/>
      <c r="F296" s="2308"/>
      <c r="G296" s="2308"/>
      <c r="H296" s="2308"/>
      <c r="I296" s="2308"/>
      <c r="J296" s="2415"/>
      <c r="K296" s="777"/>
    </row>
    <row r="297" spans="1:11" ht="27" customHeight="1" x14ac:dyDescent="0.35">
      <c r="A297" s="2092"/>
      <c r="B297" s="2091">
        <v>15</v>
      </c>
      <c r="C297" s="2094" t="s">
        <v>172</v>
      </c>
      <c r="D297" s="2094"/>
      <c r="E297" s="2094"/>
      <c r="F297" s="2094"/>
      <c r="G297" s="2094"/>
      <c r="H297" s="2094"/>
      <c r="I297" s="2094"/>
      <c r="J297" s="2094"/>
      <c r="K297" s="2095"/>
    </row>
    <row r="298" spans="1:11" ht="27" customHeight="1" x14ac:dyDescent="0.35">
      <c r="A298" s="2092"/>
      <c r="B298" s="2092"/>
      <c r="C298" s="698" t="s">
        <v>5</v>
      </c>
      <c r="D298" s="2419" t="s">
        <v>488</v>
      </c>
      <c r="E298" s="2420"/>
      <c r="F298" s="2420"/>
      <c r="G298" s="2420"/>
      <c r="H298" s="2420"/>
      <c r="I298" s="2420"/>
      <c r="J298" s="2421"/>
      <c r="K298" s="550"/>
    </row>
    <row r="299" spans="1:11" ht="27" customHeight="1" thickBot="1" x14ac:dyDescent="0.4">
      <c r="A299" s="2092"/>
      <c r="B299" s="2093"/>
      <c r="C299" s="699" t="s">
        <v>6</v>
      </c>
      <c r="D299" s="2412" t="s">
        <v>489</v>
      </c>
      <c r="E299" s="2412"/>
      <c r="F299" s="2412"/>
      <c r="G299" s="2412"/>
      <c r="H299" s="2412"/>
      <c r="I299" s="2412"/>
      <c r="J299" s="2412"/>
      <c r="K299" s="774"/>
    </row>
    <row r="300" spans="1:11" ht="30" customHeight="1" thickBot="1" x14ac:dyDescent="0.4">
      <c r="A300" s="2092"/>
      <c r="B300" s="665">
        <v>16</v>
      </c>
      <c r="C300" s="2307" t="s">
        <v>202</v>
      </c>
      <c r="D300" s="2308"/>
      <c r="E300" s="2308"/>
      <c r="F300" s="2308"/>
      <c r="G300" s="2308"/>
      <c r="H300" s="2308"/>
      <c r="I300" s="2308"/>
      <c r="J300" s="2415"/>
      <c r="K300" s="777"/>
    </row>
    <row r="301" spans="1:11" ht="27" customHeight="1" thickBot="1" x14ac:dyDescent="0.4">
      <c r="A301" s="2092"/>
      <c r="B301" s="665">
        <v>17</v>
      </c>
      <c r="C301" s="2307" t="s">
        <v>173</v>
      </c>
      <c r="D301" s="2308"/>
      <c r="E301" s="2308"/>
      <c r="F301" s="2308"/>
      <c r="G301" s="2308"/>
      <c r="H301" s="2308"/>
      <c r="I301" s="2308"/>
      <c r="J301" s="2415"/>
      <c r="K301" s="777"/>
    </row>
    <row r="302" spans="1:11" ht="40.5" customHeight="1" thickBot="1" x14ac:dyDescent="0.4">
      <c r="A302" s="2092"/>
      <c r="B302" s="665">
        <v>18</v>
      </c>
      <c r="C302" s="2307" t="s">
        <v>543</v>
      </c>
      <c r="D302" s="2308"/>
      <c r="E302" s="2308"/>
      <c r="F302" s="2308"/>
      <c r="G302" s="2308"/>
      <c r="H302" s="2308"/>
      <c r="I302" s="2308"/>
      <c r="J302" s="2415"/>
      <c r="K302" s="777"/>
    </row>
    <row r="303" spans="1:11" ht="3.75" customHeight="1" x14ac:dyDescent="0.35">
      <c r="A303" s="2092"/>
      <c r="B303" s="708"/>
      <c r="C303" s="669"/>
      <c r="D303" s="670"/>
      <c r="E303" s="711"/>
      <c r="F303" s="711"/>
      <c r="G303" s="711"/>
      <c r="H303" s="711"/>
      <c r="I303" s="711"/>
      <c r="J303" s="672"/>
      <c r="K303" s="2504"/>
    </row>
    <row r="304" spans="1:11" ht="24" customHeight="1" thickBot="1" x14ac:dyDescent="0.4">
      <c r="A304" s="2092"/>
      <c r="B304" s="710">
        <v>19</v>
      </c>
      <c r="C304" s="2416" t="s">
        <v>542</v>
      </c>
      <c r="D304" s="2417"/>
      <c r="E304" s="2417"/>
      <c r="F304" s="2417"/>
      <c r="G304" s="2417"/>
      <c r="H304" s="2417"/>
      <c r="I304" s="2417"/>
      <c r="J304" s="2418"/>
      <c r="K304" s="2505"/>
    </row>
    <row r="305" spans="1:11" ht="32.25" customHeight="1" thickBot="1" x14ac:dyDescent="0.4">
      <c r="A305" s="2092"/>
      <c r="B305" s="665">
        <v>20</v>
      </c>
      <c r="C305" s="2307" t="s">
        <v>420</v>
      </c>
      <c r="D305" s="2308"/>
      <c r="E305" s="2308"/>
      <c r="F305" s="2308"/>
      <c r="G305" s="2308"/>
      <c r="H305" s="2308"/>
      <c r="I305" s="2308"/>
      <c r="J305" s="2415"/>
      <c r="K305" s="777"/>
    </row>
    <row r="306" spans="1:11" ht="37.5" customHeight="1" thickBot="1" x14ac:dyDescent="0.4">
      <c r="A306" s="2092"/>
      <c r="B306" s="665">
        <v>21</v>
      </c>
      <c r="C306" s="2307" t="s">
        <v>205</v>
      </c>
      <c r="D306" s="2308"/>
      <c r="E306" s="2308"/>
      <c r="F306" s="2308"/>
      <c r="G306" s="2308"/>
      <c r="H306" s="2308"/>
      <c r="I306" s="2308"/>
      <c r="J306" s="2415"/>
      <c r="K306" s="777"/>
    </row>
    <row r="307" spans="1:11" ht="35.25" customHeight="1" thickBot="1" x14ac:dyDescent="0.4">
      <c r="A307" s="2092"/>
      <c r="B307" s="2091">
        <v>22</v>
      </c>
      <c r="C307" s="2307" t="s">
        <v>175</v>
      </c>
      <c r="D307" s="2308"/>
      <c r="E307" s="2308"/>
      <c r="F307" s="2308"/>
      <c r="G307" s="2308"/>
      <c r="H307" s="2308"/>
      <c r="I307" s="2308"/>
      <c r="J307" s="2308"/>
      <c r="K307" s="2309"/>
    </row>
    <row r="308" spans="1:11" ht="35.25" customHeight="1" x14ac:dyDescent="0.35">
      <c r="A308" s="2092"/>
      <c r="B308" s="2092"/>
      <c r="C308" s="662" t="s">
        <v>5</v>
      </c>
      <c r="D308" s="2227" t="s">
        <v>204</v>
      </c>
      <c r="E308" s="2228"/>
      <c r="F308" s="2228"/>
      <c r="G308" s="2228"/>
      <c r="H308" s="2228"/>
      <c r="I308" s="2228"/>
      <c r="J308" s="2229"/>
      <c r="K308" s="564"/>
    </row>
    <row r="309" spans="1:11" ht="42" customHeight="1" x14ac:dyDescent="0.35">
      <c r="A309" s="2092"/>
      <c r="B309" s="2092"/>
      <c r="C309" s="660" t="s">
        <v>6</v>
      </c>
      <c r="D309" s="2232" t="s">
        <v>203</v>
      </c>
      <c r="E309" s="2233"/>
      <c r="F309" s="2233"/>
      <c r="G309" s="2233"/>
      <c r="H309" s="2233"/>
      <c r="I309" s="2233"/>
      <c r="J309" s="2234"/>
      <c r="K309" s="550"/>
    </row>
    <row r="310" spans="1:11" ht="36.75" customHeight="1" thickBot="1" x14ac:dyDescent="0.4">
      <c r="A310" s="2092"/>
      <c r="B310" s="2093"/>
      <c r="C310" s="677" t="s">
        <v>7</v>
      </c>
      <c r="D310" s="2362" t="s">
        <v>210</v>
      </c>
      <c r="E310" s="2363"/>
      <c r="F310" s="2363"/>
      <c r="G310" s="2363"/>
      <c r="H310" s="2363"/>
      <c r="I310" s="2363"/>
      <c r="J310" s="2364"/>
      <c r="K310" s="778"/>
    </row>
    <row r="311" spans="1:11" ht="30.75" customHeight="1" thickBot="1" x14ac:dyDescent="0.4">
      <c r="A311" s="2092"/>
      <c r="B311" s="2091">
        <v>23</v>
      </c>
      <c r="C311" s="2307" t="s">
        <v>176</v>
      </c>
      <c r="D311" s="2308"/>
      <c r="E311" s="2308"/>
      <c r="F311" s="2308"/>
      <c r="G311" s="2308"/>
      <c r="H311" s="2308"/>
      <c r="I311" s="2308"/>
      <c r="J311" s="2308"/>
      <c r="K311" s="2309"/>
    </row>
    <row r="312" spans="1:11" ht="27.75" customHeight="1" x14ac:dyDescent="0.35">
      <c r="A312" s="2092"/>
      <c r="B312" s="2092"/>
      <c r="C312" s="662" t="s">
        <v>5</v>
      </c>
      <c r="D312" s="2227" t="s">
        <v>206</v>
      </c>
      <c r="E312" s="2228"/>
      <c r="F312" s="2228"/>
      <c r="G312" s="2228"/>
      <c r="H312" s="2228"/>
      <c r="I312" s="2228"/>
      <c r="J312" s="2229"/>
      <c r="K312" s="564"/>
    </row>
    <row r="313" spans="1:11" ht="38.25" customHeight="1" x14ac:dyDescent="0.35">
      <c r="A313" s="2092"/>
      <c r="B313" s="2092"/>
      <c r="C313" s="660" t="s">
        <v>6</v>
      </c>
      <c r="D313" s="2232" t="s">
        <v>207</v>
      </c>
      <c r="E313" s="2233"/>
      <c r="F313" s="2233"/>
      <c r="G313" s="2233"/>
      <c r="H313" s="2233"/>
      <c r="I313" s="2233"/>
      <c r="J313" s="2234"/>
      <c r="K313" s="550"/>
    </row>
    <row r="314" spans="1:11" ht="36.75" customHeight="1" x14ac:dyDescent="0.35">
      <c r="A314" s="2092"/>
      <c r="B314" s="2092"/>
      <c r="C314" s="660" t="s">
        <v>7</v>
      </c>
      <c r="D314" s="2232" t="s">
        <v>177</v>
      </c>
      <c r="E314" s="2233"/>
      <c r="F314" s="2233"/>
      <c r="G314" s="2233"/>
      <c r="H314" s="2233"/>
      <c r="I314" s="2233"/>
      <c r="J314" s="2234"/>
      <c r="K314" s="550"/>
    </row>
    <row r="315" spans="1:11" ht="35.25" customHeight="1" x14ac:dyDescent="0.35">
      <c r="A315" s="2092"/>
      <c r="B315" s="2092"/>
      <c r="C315" s="660" t="s">
        <v>9</v>
      </c>
      <c r="D315" s="2232" t="s">
        <v>178</v>
      </c>
      <c r="E315" s="2233"/>
      <c r="F315" s="2233"/>
      <c r="G315" s="2233"/>
      <c r="H315" s="2233"/>
      <c r="I315" s="2233"/>
      <c r="J315" s="2234"/>
      <c r="K315" s="550"/>
    </row>
    <row r="316" spans="1:11" ht="37.5" customHeight="1" thickBot="1" x14ac:dyDescent="0.4">
      <c r="A316" s="2092"/>
      <c r="B316" s="2093"/>
      <c r="C316" s="677" t="s">
        <v>8</v>
      </c>
      <c r="D316" s="2362" t="s">
        <v>179</v>
      </c>
      <c r="E316" s="2363"/>
      <c r="F316" s="2363"/>
      <c r="G316" s="2363"/>
      <c r="H316" s="2363"/>
      <c r="I316" s="2363"/>
      <c r="J316" s="2364"/>
      <c r="K316" s="778"/>
    </row>
    <row r="317" spans="1:11" ht="33.75" customHeight="1" thickBot="1" x14ac:dyDescent="0.4">
      <c r="A317" s="2092"/>
      <c r="B317" s="2091">
        <v>24</v>
      </c>
      <c r="C317" s="2307" t="s">
        <v>180</v>
      </c>
      <c r="D317" s="2308"/>
      <c r="E317" s="2308"/>
      <c r="F317" s="2308"/>
      <c r="G317" s="2308"/>
      <c r="H317" s="2308"/>
      <c r="I317" s="2308"/>
      <c r="J317" s="2308"/>
      <c r="K317" s="2309"/>
    </row>
    <row r="318" spans="1:11" ht="42" customHeight="1" x14ac:dyDescent="0.35">
      <c r="A318" s="2092"/>
      <c r="B318" s="2092"/>
      <c r="C318" s="662" t="s">
        <v>5</v>
      </c>
      <c r="D318" s="2227" t="s">
        <v>181</v>
      </c>
      <c r="E318" s="2228"/>
      <c r="F318" s="2228"/>
      <c r="G318" s="2228"/>
      <c r="H318" s="2228"/>
      <c r="I318" s="2228"/>
      <c r="J318" s="2229"/>
      <c r="K318" s="564"/>
    </row>
    <row r="319" spans="1:11" ht="45" customHeight="1" thickBot="1" x14ac:dyDescent="0.4">
      <c r="A319" s="2092"/>
      <c r="B319" s="2093"/>
      <c r="C319" s="677" t="s">
        <v>6</v>
      </c>
      <c r="D319" s="2362" t="s">
        <v>182</v>
      </c>
      <c r="E319" s="2363"/>
      <c r="F319" s="2363"/>
      <c r="G319" s="2363"/>
      <c r="H319" s="2363"/>
      <c r="I319" s="2363"/>
      <c r="J319" s="2364"/>
      <c r="K319" s="778"/>
    </row>
    <row r="320" spans="1:11" ht="29.25" customHeight="1" thickBot="1" x14ac:dyDescent="0.4">
      <c r="A320" s="2092"/>
      <c r="B320" s="2091">
        <v>25</v>
      </c>
      <c r="C320" s="2308" t="s">
        <v>183</v>
      </c>
      <c r="D320" s="2308"/>
      <c r="E320" s="2308"/>
      <c r="F320" s="2308"/>
      <c r="G320" s="2308"/>
      <c r="H320" s="2308"/>
      <c r="I320" s="2308"/>
      <c r="J320" s="2308"/>
      <c r="K320" s="2309"/>
    </row>
    <row r="321" spans="1:11" ht="40.5" customHeight="1" x14ac:dyDescent="0.35">
      <c r="A321" s="2092"/>
      <c r="B321" s="2092"/>
      <c r="C321" s="625" t="s">
        <v>5</v>
      </c>
      <c r="D321" s="2358" t="s">
        <v>184</v>
      </c>
      <c r="E321" s="2358"/>
      <c r="F321" s="2358"/>
      <c r="G321" s="2358"/>
      <c r="H321" s="2358"/>
      <c r="I321" s="2358"/>
      <c r="J321" s="2358"/>
      <c r="K321" s="564"/>
    </row>
    <row r="322" spans="1:11" ht="40.5" customHeight="1" x14ac:dyDescent="0.35">
      <c r="A322" s="2092"/>
      <c r="B322" s="2092"/>
      <c r="C322" s="627" t="s">
        <v>6</v>
      </c>
      <c r="D322" s="2360" t="s">
        <v>587</v>
      </c>
      <c r="E322" s="2360"/>
      <c r="F322" s="2360"/>
      <c r="G322" s="2360"/>
      <c r="H322" s="2360"/>
      <c r="I322" s="2360"/>
      <c r="J322" s="2360"/>
      <c r="K322" s="550"/>
    </row>
    <row r="323" spans="1:11" ht="38.25" customHeight="1" thickBot="1" x14ac:dyDescent="0.4">
      <c r="A323" s="2092"/>
      <c r="B323" s="2093"/>
      <c r="C323" s="720" t="s">
        <v>7</v>
      </c>
      <c r="D323" s="1424" t="s">
        <v>588</v>
      </c>
      <c r="E323" s="1424"/>
      <c r="F323" s="1424"/>
      <c r="G323" s="1424"/>
      <c r="H323" s="1424"/>
      <c r="I323" s="1424"/>
      <c r="J323" s="1424"/>
      <c r="K323" s="778"/>
    </row>
    <row r="324" spans="1:11" ht="68.25" customHeight="1" thickBot="1" x14ac:dyDescent="0.4">
      <c r="A324" s="2093"/>
      <c r="B324" s="665">
        <v>26</v>
      </c>
      <c r="C324" s="2307" t="s">
        <v>544</v>
      </c>
      <c r="D324" s="2308"/>
      <c r="E324" s="2308"/>
      <c r="F324" s="2308"/>
      <c r="G324" s="2308"/>
      <c r="H324" s="2308"/>
      <c r="I324" s="2308"/>
      <c r="J324" s="2415"/>
      <c r="K324" s="779"/>
    </row>
    <row r="325" spans="1:11" ht="67.5" customHeight="1" thickBot="1" x14ac:dyDescent="0.4">
      <c r="A325" s="2501" t="s">
        <v>625</v>
      </c>
      <c r="B325" s="2502"/>
      <c r="C325" s="2502"/>
      <c r="D325" s="2502"/>
      <c r="E325" s="2502"/>
      <c r="F325" s="2502"/>
      <c r="G325" s="2502"/>
      <c r="H325" s="2502"/>
      <c r="I325" s="2502"/>
      <c r="J325" s="2502"/>
      <c r="K325" s="2503"/>
    </row>
    <row r="326" spans="1:11" ht="345.75" customHeight="1" thickBot="1" x14ac:dyDescent="0.4">
      <c r="A326" s="2091" t="s">
        <v>410</v>
      </c>
      <c r="B326" s="709">
        <v>1</v>
      </c>
      <c r="C326" s="2354" t="s">
        <v>582</v>
      </c>
      <c r="D326" s="2355"/>
      <c r="E326" s="2355"/>
      <c r="F326" s="2355"/>
      <c r="G326" s="2355"/>
      <c r="H326" s="2355"/>
      <c r="I326" s="2355"/>
      <c r="J326" s="2355"/>
      <c r="K326" s="2357"/>
    </row>
    <row r="327" spans="1:11" ht="62.25" customHeight="1" thickBot="1" x14ac:dyDescent="0.4">
      <c r="A327" s="2093"/>
      <c r="B327" s="665">
        <v>2</v>
      </c>
      <c r="C327" s="2307" t="s">
        <v>529</v>
      </c>
      <c r="D327" s="2308"/>
      <c r="E327" s="2308"/>
      <c r="F327" s="2308"/>
      <c r="G327" s="2308"/>
      <c r="H327" s="2308"/>
      <c r="I327" s="2308"/>
      <c r="J327" s="2308"/>
      <c r="K327" s="2309"/>
    </row>
    <row r="328" spans="1:11" ht="27" thickBot="1" x14ac:dyDescent="0.4">
      <c r="A328" s="2322" t="s">
        <v>212</v>
      </c>
      <c r="B328" s="2323"/>
      <c r="C328" s="2323"/>
      <c r="D328" s="2323"/>
      <c r="E328" s="2323"/>
      <c r="F328" s="2323"/>
      <c r="G328" s="2323"/>
      <c r="H328" s="2323"/>
      <c r="I328" s="2323"/>
      <c r="J328" s="2323"/>
      <c r="K328" s="2324"/>
    </row>
    <row r="329" spans="1:11" ht="39" customHeight="1" x14ac:dyDescent="0.4">
      <c r="A329" s="2325" t="s">
        <v>411</v>
      </c>
      <c r="B329" s="680" t="s">
        <v>5</v>
      </c>
      <c r="C329" s="2328" t="s">
        <v>347</v>
      </c>
      <c r="D329" s="2329"/>
      <c r="E329" s="2329"/>
      <c r="F329" s="2329"/>
      <c r="G329" s="2329"/>
      <c r="H329" s="2329"/>
      <c r="I329" s="2329"/>
      <c r="J329" s="2330"/>
      <c r="K329" s="780"/>
    </row>
    <row r="330" spans="1:11" ht="40.5" customHeight="1" x14ac:dyDescent="0.4">
      <c r="A330" s="2326"/>
      <c r="B330" s="640" t="s">
        <v>6</v>
      </c>
      <c r="C330" s="2333" t="s">
        <v>348</v>
      </c>
      <c r="D330" s="2334"/>
      <c r="E330" s="2334"/>
      <c r="F330" s="2334"/>
      <c r="G330" s="2334"/>
      <c r="H330" s="2334"/>
      <c r="I330" s="2334"/>
      <c r="J330" s="2335"/>
      <c r="K330" s="550"/>
    </row>
    <row r="331" spans="1:11" ht="42.75" customHeight="1" x14ac:dyDescent="0.4">
      <c r="A331" s="2326"/>
      <c r="B331" s="640" t="s">
        <v>7</v>
      </c>
      <c r="C331" s="2334" t="s">
        <v>213</v>
      </c>
      <c r="D331" s="2334"/>
      <c r="E331" s="2334"/>
      <c r="F331" s="2334"/>
      <c r="G331" s="2334"/>
      <c r="H331" s="2334"/>
      <c r="I331" s="2334"/>
      <c r="J331" s="2335"/>
      <c r="K331" s="550"/>
    </row>
    <row r="332" spans="1:11" ht="40.5" customHeight="1" thickBot="1" x14ac:dyDescent="0.45">
      <c r="A332" s="2327"/>
      <c r="B332" s="645" t="s">
        <v>8</v>
      </c>
      <c r="C332" s="2345" t="s">
        <v>214</v>
      </c>
      <c r="D332" s="2346"/>
      <c r="E332" s="2346"/>
      <c r="F332" s="2346"/>
      <c r="G332" s="2346"/>
      <c r="H332" s="2346"/>
      <c r="I332" s="2346"/>
      <c r="J332" s="2347"/>
      <c r="K332" s="778"/>
    </row>
    <row r="333" spans="1:11" ht="24" hidden="1" customHeight="1" x14ac:dyDescent="0.35">
      <c r="A333" s="247"/>
      <c r="B333" s="203"/>
      <c r="C333" s="204"/>
      <c r="D333" s="204"/>
      <c r="E333" s="204"/>
      <c r="F333" s="204"/>
      <c r="G333" s="204"/>
      <c r="H333" s="204"/>
      <c r="I333" s="204"/>
      <c r="J333" s="204"/>
      <c r="K333" s="726"/>
    </row>
    <row r="334" spans="1:11" s="548" customFormat="1" ht="33.75" customHeight="1" x14ac:dyDescent="0.35">
      <c r="A334" s="609" t="s">
        <v>351</v>
      </c>
      <c r="B334" s="2496" t="s">
        <v>583</v>
      </c>
      <c r="C334" s="2497"/>
      <c r="D334" s="2497"/>
      <c r="E334" s="2497"/>
      <c r="F334" s="2497"/>
      <c r="G334" s="2497"/>
      <c r="H334" s="2497"/>
      <c r="I334" s="2497"/>
      <c r="J334" s="2497"/>
      <c r="K334" s="2498"/>
    </row>
    <row r="335" spans="1:11" s="548" customFormat="1" ht="36" customHeight="1" thickBot="1" x14ac:dyDescent="0.4">
      <c r="A335" s="610"/>
      <c r="B335" s="689" t="s">
        <v>553</v>
      </c>
      <c r="C335" s="690"/>
      <c r="D335" s="690"/>
      <c r="E335" s="690"/>
      <c r="F335" s="690"/>
      <c r="G335" s="690"/>
      <c r="H335" s="690"/>
      <c r="I335" s="690"/>
      <c r="J335" s="690"/>
      <c r="K335" s="727"/>
    </row>
    <row r="336" spans="1:11" ht="31.5" customHeight="1" x14ac:dyDescent="0.35">
      <c r="A336" s="1409"/>
      <c r="B336" s="1410"/>
      <c r="C336" s="1410"/>
      <c r="D336" s="1410"/>
      <c r="E336" s="1410"/>
      <c r="F336" s="1410"/>
      <c r="G336" s="1410"/>
      <c r="H336" s="1410"/>
      <c r="I336" s="1410"/>
      <c r="J336" s="1410"/>
      <c r="K336" s="728"/>
    </row>
    <row r="337" spans="1:12" ht="95.25" customHeight="1" x14ac:dyDescent="0.35">
      <c r="A337" s="249" t="s">
        <v>362</v>
      </c>
      <c r="B337" s="209" t="s">
        <v>360</v>
      </c>
      <c r="C337" s="208"/>
      <c r="D337" s="208"/>
      <c r="E337" s="208"/>
      <c r="F337" s="208"/>
      <c r="G337" s="208"/>
      <c r="H337" s="208"/>
      <c r="I337" s="2499" t="s">
        <v>605</v>
      </c>
      <c r="J337" s="2499"/>
      <c r="K337" s="729" t="s">
        <v>629</v>
      </c>
      <c r="L337" s="208"/>
    </row>
    <row r="338" spans="1:12" ht="21.75" customHeight="1" thickBot="1" x14ac:dyDescent="0.4">
      <c r="A338" s="250" t="s">
        <v>362</v>
      </c>
      <c r="B338" s="1087" t="s">
        <v>361</v>
      </c>
      <c r="C338" s="1087"/>
      <c r="D338" s="1087"/>
      <c r="E338" s="1087"/>
      <c r="F338" s="251"/>
      <c r="G338" s="251"/>
      <c r="H338" s="251"/>
      <c r="I338" s="2500" t="s">
        <v>604</v>
      </c>
      <c r="J338" s="2500"/>
      <c r="K338" s="730" t="s">
        <v>307</v>
      </c>
      <c r="L338" s="207"/>
    </row>
    <row r="339" spans="1:12" x14ac:dyDescent="0.35">
      <c r="A339" s="206"/>
      <c r="B339" s="206"/>
      <c r="C339" s="206"/>
      <c r="D339" s="206"/>
      <c r="E339" s="206"/>
      <c r="F339" s="206"/>
      <c r="G339" s="206"/>
      <c r="H339" s="206"/>
      <c r="I339" s="206"/>
      <c r="J339" s="206"/>
      <c r="K339" s="731"/>
      <c r="L339" s="138"/>
    </row>
    <row r="340" spans="1:12" x14ac:dyDescent="0.35">
      <c r="A340" s="206"/>
      <c r="B340" s="206"/>
      <c r="C340" s="206"/>
      <c r="D340" s="206"/>
      <c r="E340" s="206"/>
      <c r="F340" s="206"/>
      <c r="G340" s="206"/>
      <c r="H340" s="206"/>
      <c r="I340" s="206"/>
      <c r="J340" s="206"/>
      <c r="K340" s="731"/>
      <c r="L340" s="138"/>
    </row>
    <row r="341" spans="1:12" x14ac:dyDescent="0.35">
      <c r="A341" s="138"/>
      <c r="B341" s="138"/>
      <c r="C341" s="707"/>
      <c r="D341" s="138"/>
      <c r="E341" s="138"/>
      <c r="F341" s="138"/>
      <c r="G341" s="138"/>
      <c r="H341" s="138"/>
      <c r="I341" s="138"/>
      <c r="J341" s="138"/>
      <c r="K341" s="731"/>
      <c r="L341" s="138"/>
    </row>
    <row r="342" spans="1:12" x14ac:dyDescent="0.35">
      <c r="A342" s="138"/>
      <c r="B342" s="138"/>
      <c r="C342" s="707"/>
      <c r="D342" s="138"/>
      <c r="E342" s="138"/>
      <c r="F342" s="138"/>
      <c r="G342" s="138"/>
      <c r="H342" s="138"/>
      <c r="I342" s="138"/>
      <c r="J342" s="138"/>
      <c r="K342" s="731"/>
      <c r="L342" s="138"/>
    </row>
    <row r="343" spans="1:12" x14ac:dyDescent="0.35">
      <c r="A343" s="138"/>
      <c r="B343" s="138"/>
      <c r="C343" s="707"/>
      <c r="D343" s="138"/>
      <c r="E343" s="138"/>
      <c r="F343" s="138"/>
      <c r="G343" s="138"/>
      <c r="H343" s="138"/>
      <c r="I343" s="138"/>
      <c r="J343" s="138"/>
      <c r="K343" s="731"/>
      <c r="L343" s="138"/>
    </row>
    <row r="344" spans="1:12" x14ac:dyDescent="0.35">
      <c r="A344" s="138"/>
      <c r="B344" s="138"/>
      <c r="C344" s="707"/>
      <c r="D344" s="138"/>
      <c r="E344" s="138"/>
      <c r="F344" s="138"/>
      <c r="G344" s="138"/>
      <c r="H344" s="138"/>
      <c r="I344" s="138"/>
      <c r="J344" s="138"/>
      <c r="K344" s="731"/>
      <c r="L344" s="138"/>
    </row>
    <row r="345" spans="1:12" x14ac:dyDescent="0.35">
      <c r="A345" s="138"/>
      <c r="B345" s="138"/>
      <c r="C345" s="707"/>
      <c r="D345" s="138"/>
      <c r="E345" s="138"/>
      <c r="F345" s="138"/>
      <c r="G345" s="138"/>
      <c r="H345" s="138"/>
      <c r="I345" s="138"/>
      <c r="J345" s="138"/>
      <c r="K345" s="731"/>
      <c r="L345" s="138"/>
    </row>
    <row r="346" spans="1:12" x14ac:dyDescent="0.35">
      <c r="A346" s="138"/>
      <c r="B346" s="138"/>
      <c r="C346" s="707"/>
      <c r="D346" s="138"/>
      <c r="E346" s="138"/>
      <c r="F346" s="138"/>
      <c r="G346" s="138"/>
      <c r="H346" s="138"/>
      <c r="I346" s="138"/>
      <c r="J346" s="138"/>
      <c r="K346" s="731"/>
      <c r="L346" s="138"/>
    </row>
    <row r="347" spans="1:12" x14ac:dyDescent="0.35">
      <c r="A347" s="138"/>
      <c r="B347" s="138"/>
      <c r="C347" s="707"/>
      <c r="D347" s="138"/>
      <c r="E347" s="138"/>
      <c r="F347" s="138"/>
      <c r="G347" s="138"/>
      <c r="H347" s="138"/>
      <c r="I347" s="138"/>
      <c r="J347" s="138"/>
      <c r="K347" s="731"/>
      <c r="L347" s="138"/>
    </row>
    <row r="348" spans="1:12" x14ac:dyDescent="0.35">
      <c r="A348" s="138"/>
      <c r="B348" s="138"/>
      <c r="C348" s="707"/>
      <c r="D348" s="138"/>
      <c r="E348" s="138"/>
      <c r="F348" s="138"/>
      <c r="G348" s="138"/>
      <c r="H348" s="138"/>
      <c r="I348" s="138"/>
      <c r="J348" s="138"/>
      <c r="K348" s="731"/>
      <c r="L348" s="138"/>
    </row>
    <row r="349" spans="1:12" x14ac:dyDescent="0.35">
      <c r="A349" s="138"/>
      <c r="B349" s="138"/>
      <c r="C349" s="707"/>
      <c r="D349" s="138"/>
      <c r="E349" s="138"/>
      <c r="F349" s="138"/>
      <c r="G349" s="138"/>
      <c r="H349" s="138"/>
      <c r="I349" s="138"/>
      <c r="K349" s="731"/>
      <c r="L349" s="138"/>
    </row>
    <row r="350" spans="1:12" x14ac:dyDescent="0.35">
      <c r="A350" s="138"/>
      <c r="B350" s="138"/>
      <c r="C350" s="707"/>
      <c r="D350" s="138"/>
      <c r="E350" s="138"/>
      <c r="F350" s="138"/>
      <c r="G350" s="138"/>
      <c r="H350" s="138"/>
      <c r="I350" s="138"/>
      <c r="K350" s="731"/>
      <c r="L350" s="138"/>
    </row>
    <row r="351" spans="1:12" x14ac:dyDescent="0.35">
      <c r="A351" s="138"/>
      <c r="B351" s="138"/>
      <c r="C351" s="707"/>
      <c r="D351" s="138"/>
      <c r="E351" s="138"/>
      <c r="F351" s="138"/>
      <c r="G351" s="138"/>
      <c r="H351" s="138"/>
      <c r="I351" s="138"/>
      <c r="K351" s="731"/>
      <c r="L351" s="138"/>
    </row>
    <row r="352" spans="1:12" x14ac:dyDescent="0.35">
      <c r="A352" s="138"/>
      <c r="B352" s="138"/>
      <c r="C352" s="707"/>
      <c r="D352" s="138"/>
      <c r="E352" s="138"/>
      <c r="F352" s="138"/>
      <c r="G352" s="138"/>
      <c r="H352" s="138"/>
      <c r="I352" s="138"/>
      <c r="K352" s="731"/>
      <c r="L352" s="138"/>
    </row>
    <row r="353" spans="1:12" x14ac:dyDescent="0.35">
      <c r="A353" s="138"/>
      <c r="B353" s="138"/>
      <c r="C353" s="707"/>
      <c r="D353" s="138"/>
      <c r="E353" s="138"/>
      <c r="F353" s="138"/>
      <c r="G353" s="138"/>
      <c r="H353" s="138"/>
      <c r="I353" s="138"/>
      <c r="K353" s="731"/>
      <c r="L353" s="138"/>
    </row>
    <row r="354" spans="1:12" x14ac:dyDescent="0.35">
      <c r="A354" s="138"/>
      <c r="B354" s="138"/>
      <c r="C354" s="707"/>
      <c r="D354" s="138"/>
      <c r="E354" s="138"/>
      <c r="F354" s="138"/>
      <c r="G354" s="138"/>
      <c r="H354" s="138"/>
      <c r="I354" s="138"/>
      <c r="K354" s="731"/>
      <c r="L354" s="138"/>
    </row>
    <row r="355" spans="1:12" x14ac:dyDescent="0.35">
      <c r="A355" s="138"/>
      <c r="B355" s="138"/>
      <c r="C355" s="707"/>
      <c r="D355" s="138"/>
      <c r="E355" s="138"/>
      <c r="F355" s="138"/>
      <c r="G355" s="138"/>
      <c r="H355" s="138"/>
      <c r="I355" s="138"/>
      <c r="K355" s="731"/>
      <c r="L355" s="138"/>
    </row>
    <row r="356" spans="1:12" x14ac:dyDescent="0.35">
      <c r="A356" s="138"/>
      <c r="B356" s="138"/>
      <c r="C356" s="707"/>
      <c r="D356" s="138"/>
      <c r="E356" s="138"/>
      <c r="F356" s="138"/>
      <c r="G356" s="138"/>
      <c r="H356" s="138"/>
      <c r="I356" s="138"/>
      <c r="K356" s="731"/>
      <c r="L356" s="138"/>
    </row>
    <row r="357" spans="1:12" x14ac:dyDescent="0.35">
      <c r="A357" s="138"/>
      <c r="B357" s="138"/>
      <c r="C357" s="707"/>
      <c r="D357" s="138"/>
      <c r="E357" s="138"/>
      <c r="F357" s="138"/>
      <c r="G357" s="138"/>
      <c r="H357" s="138"/>
      <c r="I357" s="138"/>
      <c r="K357" s="731"/>
      <c r="L357" s="138"/>
    </row>
    <row r="358" spans="1:12" x14ac:dyDescent="0.35">
      <c r="A358" s="138"/>
      <c r="B358" s="138"/>
      <c r="C358" s="707"/>
      <c r="D358" s="138"/>
      <c r="E358" s="138"/>
      <c r="F358" s="138"/>
      <c r="G358" s="138"/>
      <c r="H358" s="138"/>
      <c r="I358" s="138"/>
      <c r="K358" s="731"/>
      <c r="L358" s="138"/>
    </row>
    <row r="359" spans="1:12" x14ac:dyDescent="0.35">
      <c r="A359" s="138"/>
      <c r="B359" s="138"/>
      <c r="C359" s="707"/>
      <c r="D359" s="138"/>
      <c r="E359" s="138"/>
      <c r="F359" s="138"/>
      <c r="G359" s="138"/>
      <c r="H359" s="138"/>
      <c r="I359" s="138"/>
      <c r="K359" s="731"/>
      <c r="L359" s="138"/>
    </row>
    <row r="360" spans="1:12" x14ac:dyDescent="0.35">
      <c r="A360" s="138"/>
      <c r="B360" s="138"/>
      <c r="C360" s="707"/>
      <c r="D360" s="138"/>
      <c r="E360" s="138"/>
      <c r="F360" s="138"/>
      <c r="G360" s="138"/>
      <c r="H360" s="138"/>
      <c r="I360" s="138"/>
      <c r="K360" s="731"/>
      <c r="L360" s="138"/>
    </row>
    <row r="361" spans="1:12" x14ac:dyDescent="0.35">
      <c r="A361" s="138"/>
      <c r="B361" s="138"/>
      <c r="C361" s="707"/>
      <c r="D361" s="138"/>
      <c r="E361" s="138"/>
      <c r="F361" s="138"/>
      <c r="G361" s="138"/>
      <c r="H361" s="138"/>
      <c r="I361" s="138"/>
      <c r="K361" s="731"/>
      <c r="L361" s="138"/>
    </row>
    <row r="362" spans="1:12" x14ac:dyDescent="0.35">
      <c r="A362" s="138"/>
      <c r="B362" s="138"/>
      <c r="C362" s="707"/>
      <c r="D362" s="138"/>
      <c r="E362" s="138"/>
      <c r="F362" s="138"/>
      <c r="G362" s="138"/>
      <c r="H362" s="138"/>
      <c r="I362" s="138"/>
      <c r="K362" s="731"/>
      <c r="L362" s="138"/>
    </row>
    <row r="363" spans="1:12" x14ac:dyDescent="0.35">
      <c r="A363" s="138"/>
      <c r="B363" s="138"/>
      <c r="C363" s="707"/>
      <c r="D363" s="138"/>
      <c r="E363" s="138"/>
      <c r="F363" s="138"/>
      <c r="G363" s="138"/>
      <c r="H363" s="138"/>
      <c r="I363" s="138"/>
      <c r="K363" s="731"/>
      <c r="L363" s="138"/>
    </row>
    <row r="364" spans="1:12" x14ac:dyDescent="0.35">
      <c r="A364" s="138"/>
      <c r="B364" s="138"/>
      <c r="C364" s="707"/>
      <c r="D364" s="138"/>
      <c r="E364" s="138"/>
      <c r="F364" s="138"/>
      <c r="G364" s="138"/>
      <c r="H364" s="138"/>
      <c r="I364" s="138"/>
      <c r="K364" s="731"/>
      <c r="L364" s="138"/>
    </row>
    <row r="365" spans="1:12" x14ac:dyDescent="0.35">
      <c r="A365" s="138"/>
      <c r="B365" s="138"/>
      <c r="C365" s="707"/>
      <c r="D365" s="138"/>
      <c r="E365" s="138"/>
      <c r="F365" s="138"/>
      <c r="G365" s="138"/>
      <c r="H365" s="138"/>
      <c r="I365" s="138"/>
      <c r="K365" s="731"/>
      <c r="L365" s="138"/>
    </row>
    <row r="366" spans="1:12" x14ac:dyDescent="0.35">
      <c r="A366" s="138"/>
      <c r="B366" s="138"/>
      <c r="C366" s="707"/>
      <c r="D366" s="138"/>
      <c r="E366" s="138"/>
      <c r="F366" s="138"/>
      <c r="G366" s="138"/>
      <c r="H366" s="138"/>
      <c r="I366" s="138"/>
      <c r="K366" s="731"/>
      <c r="L366" s="138"/>
    </row>
    <row r="367" spans="1:12" x14ac:dyDescent="0.35">
      <c r="A367" s="138"/>
      <c r="B367" s="138"/>
      <c r="C367" s="707"/>
      <c r="D367" s="138"/>
      <c r="E367" s="138"/>
      <c r="F367" s="138"/>
      <c r="G367" s="138"/>
      <c r="H367" s="138"/>
      <c r="I367" s="138"/>
      <c r="K367" s="731"/>
      <c r="L367" s="138"/>
    </row>
    <row r="368" spans="1:12" x14ac:dyDescent="0.35">
      <c r="A368" s="138"/>
      <c r="B368" s="138"/>
      <c r="C368" s="707"/>
      <c r="D368" s="138"/>
      <c r="E368" s="138"/>
      <c r="F368" s="138"/>
      <c r="G368" s="138"/>
      <c r="H368" s="138"/>
      <c r="I368" s="138"/>
      <c r="K368" s="731"/>
      <c r="L368" s="138"/>
    </row>
    <row r="369" spans="1:12" x14ac:dyDescent="0.35">
      <c r="A369" s="138"/>
      <c r="B369" s="138"/>
      <c r="C369" s="707"/>
      <c r="D369" s="138"/>
      <c r="E369" s="138"/>
      <c r="F369" s="138"/>
      <c r="G369" s="138"/>
      <c r="H369" s="138"/>
      <c r="I369" s="138"/>
      <c r="K369" s="731"/>
      <c r="L369" s="138"/>
    </row>
    <row r="370" spans="1:12" x14ac:dyDescent="0.35">
      <c r="A370" s="138"/>
      <c r="B370" s="138"/>
      <c r="C370" s="707"/>
      <c r="D370" s="138"/>
      <c r="E370" s="138"/>
      <c r="F370" s="138"/>
      <c r="G370" s="138"/>
      <c r="H370" s="138"/>
      <c r="I370" s="138"/>
      <c r="K370" s="731"/>
      <c r="L370" s="138"/>
    </row>
    <row r="371" spans="1:12" x14ac:dyDescent="0.35">
      <c r="A371" s="138"/>
      <c r="B371" s="138"/>
      <c r="C371" s="707"/>
      <c r="D371" s="138"/>
      <c r="E371" s="138"/>
      <c r="F371" s="138"/>
      <c r="G371" s="138"/>
      <c r="H371" s="138"/>
      <c r="I371" s="138"/>
      <c r="K371" s="731"/>
      <c r="L371" s="138"/>
    </row>
    <row r="372" spans="1:12" x14ac:dyDescent="0.35">
      <c r="A372" s="138"/>
      <c r="B372" s="138"/>
      <c r="C372" s="707"/>
      <c r="D372" s="138"/>
      <c r="E372" s="138"/>
      <c r="F372" s="138"/>
      <c r="G372" s="138"/>
      <c r="H372" s="138"/>
      <c r="I372" s="138"/>
      <c r="K372" s="731"/>
      <c r="L372" s="138"/>
    </row>
    <row r="373" spans="1:12" x14ac:dyDescent="0.35">
      <c r="A373" s="138"/>
      <c r="B373" s="138"/>
      <c r="C373" s="707"/>
      <c r="D373" s="138"/>
      <c r="E373" s="138"/>
      <c r="F373" s="138"/>
      <c r="G373" s="138"/>
      <c r="H373" s="138"/>
      <c r="I373" s="138"/>
      <c r="K373" s="731"/>
      <c r="L373" s="138"/>
    </row>
    <row r="374" spans="1:12" x14ac:dyDescent="0.35">
      <c r="A374" s="138"/>
      <c r="B374" s="138"/>
      <c r="C374" s="707"/>
      <c r="D374" s="138"/>
      <c r="E374" s="138"/>
      <c r="F374" s="138"/>
      <c r="G374" s="138"/>
      <c r="H374" s="138"/>
      <c r="I374" s="138"/>
      <c r="K374" s="731"/>
      <c r="L374" s="138"/>
    </row>
    <row r="375" spans="1:12" x14ac:dyDescent="0.35">
      <c r="A375" s="138"/>
      <c r="B375" s="138"/>
      <c r="C375" s="707"/>
      <c r="D375" s="138"/>
      <c r="E375" s="138"/>
      <c r="F375" s="138"/>
      <c r="G375" s="138"/>
      <c r="H375" s="138"/>
      <c r="I375" s="138"/>
      <c r="K375" s="731"/>
      <c r="L375" s="138"/>
    </row>
    <row r="376" spans="1:12" x14ac:dyDescent="0.35">
      <c r="A376" s="138"/>
      <c r="B376" s="138"/>
      <c r="C376" s="707"/>
      <c r="D376" s="138"/>
      <c r="E376" s="138"/>
      <c r="F376" s="138"/>
      <c r="G376" s="138"/>
      <c r="H376" s="138"/>
      <c r="I376" s="138"/>
      <c r="K376" s="731"/>
      <c r="L376" s="138"/>
    </row>
    <row r="377" spans="1:12" x14ac:dyDescent="0.35">
      <c r="A377" s="138"/>
      <c r="B377" s="138"/>
      <c r="C377" s="707"/>
      <c r="D377" s="138"/>
      <c r="E377" s="138"/>
      <c r="F377" s="138"/>
      <c r="G377" s="138"/>
      <c r="H377" s="138"/>
      <c r="I377" s="138"/>
      <c r="K377" s="731"/>
      <c r="L377" s="138"/>
    </row>
    <row r="378" spans="1:12" x14ac:dyDescent="0.35">
      <c r="A378" s="138"/>
      <c r="B378" s="138"/>
      <c r="C378" s="707"/>
      <c r="D378" s="138"/>
      <c r="E378" s="138"/>
      <c r="F378" s="138"/>
      <c r="G378" s="138"/>
      <c r="H378" s="138"/>
      <c r="I378" s="138"/>
      <c r="K378" s="731"/>
      <c r="L378" s="138"/>
    </row>
    <row r="379" spans="1:12" x14ac:dyDescent="0.35">
      <c r="A379" s="138"/>
      <c r="B379" s="138"/>
      <c r="C379" s="707"/>
      <c r="D379" s="138"/>
      <c r="E379" s="138"/>
      <c r="F379" s="138"/>
      <c r="G379" s="138"/>
      <c r="H379" s="138"/>
      <c r="I379" s="138"/>
      <c r="K379" s="731"/>
      <c r="L379" s="138"/>
    </row>
    <row r="380" spans="1:12" x14ac:dyDescent="0.35">
      <c r="A380" s="138"/>
      <c r="B380" s="138"/>
      <c r="C380" s="707"/>
      <c r="D380" s="138"/>
      <c r="E380" s="138"/>
      <c r="F380" s="138"/>
      <c r="G380" s="138"/>
      <c r="H380" s="138"/>
      <c r="I380" s="138"/>
      <c r="K380" s="731"/>
      <c r="L380" s="138"/>
    </row>
    <row r="381" spans="1:12" x14ac:dyDescent="0.35">
      <c r="A381" s="138"/>
      <c r="B381" s="138"/>
      <c r="C381" s="707"/>
      <c r="D381" s="138"/>
      <c r="E381" s="138"/>
      <c r="F381" s="138"/>
      <c r="G381" s="138"/>
      <c r="H381" s="138"/>
      <c r="I381" s="138"/>
      <c r="K381" s="731"/>
      <c r="L381" s="138"/>
    </row>
    <row r="382" spans="1:12" x14ac:dyDescent="0.35">
      <c r="A382" s="138"/>
      <c r="B382" s="138"/>
      <c r="C382" s="707"/>
      <c r="D382" s="138"/>
      <c r="E382" s="138"/>
      <c r="F382" s="138"/>
      <c r="G382" s="138"/>
      <c r="H382" s="138"/>
      <c r="I382" s="138"/>
      <c r="K382" s="731"/>
      <c r="L382" s="138"/>
    </row>
    <row r="383" spans="1:12" x14ac:dyDescent="0.35">
      <c r="A383" s="138"/>
      <c r="B383" s="138"/>
      <c r="C383" s="707"/>
      <c r="D383" s="138"/>
      <c r="E383" s="138"/>
      <c r="F383" s="138"/>
      <c r="G383" s="138"/>
      <c r="H383" s="138"/>
      <c r="I383" s="138"/>
      <c r="K383" s="731"/>
      <c r="L383" s="138"/>
    </row>
    <row r="384" spans="1:12" x14ac:dyDescent="0.35">
      <c r="A384" s="138"/>
      <c r="B384" s="138"/>
      <c r="C384" s="707"/>
      <c r="D384" s="138"/>
      <c r="E384" s="138"/>
      <c r="F384" s="138"/>
      <c r="G384" s="138"/>
      <c r="H384" s="138"/>
      <c r="I384" s="138"/>
      <c r="K384" s="731"/>
      <c r="L384" s="138"/>
    </row>
    <row r="385" spans="1:12" x14ac:dyDescent="0.35">
      <c r="A385" s="138"/>
      <c r="B385" s="138"/>
      <c r="C385" s="707"/>
      <c r="D385" s="138"/>
      <c r="E385" s="138"/>
      <c r="F385" s="138"/>
      <c r="G385" s="138"/>
      <c r="H385" s="138"/>
      <c r="I385" s="138"/>
      <c r="K385" s="731"/>
      <c r="L385" s="138"/>
    </row>
    <row r="386" spans="1:12" x14ac:dyDescent="0.35">
      <c r="A386" s="138"/>
      <c r="B386" s="138"/>
      <c r="C386" s="707"/>
      <c r="D386" s="138"/>
      <c r="E386" s="138"/>
      <c r="F386" s="138"/>
      <c r="G386" s="138"/>
      <c r="H386" s="138"/>
      <c r="I386" s="138"/>
      <c r="K386" s="731"/>
      <c r="L386" s="138"/>
    </row>
    <row r="387" spans="1:12" x14ac:dyDescent="0.35">
      <c r="A387" s="138"/>
      <c r="B387" s="138"/>
      <c r="C387" s="707"/>
      <c r="D387" s="138"/>
      <c r="E387" s="138"/>
      <c r="F387" s="138"/>
      <c r="G387" s="138"/>
      <c r="H387" s="138"/>
      <c r="I387" s="138"/>
      <c r="K387" s="731"/>
      <c r="L387" s="138"/>
    </row>
    <row r="388" spans="1:12" x14ac:dyDescent="0.35">
      <c r="A388" s="138"/>
      <c r="B388" s="138"/>
      <c r="C388" s="707"/>
      <c r="D388" s="138"/>
      <c r="E388" s="138"/>
      <c r="F388" s="138"/>
      <c r="G388" s="138"/>
      <c r="H388" s="138"/>
      <c r="I388" s="138"/>
      <c r="K388" s="731"/>
      <c r="L388" s="138"/>
    </row>
    <row r="389" spans="1:12" x14ac:dyDescent="0.35">
      <c r="A389" s="138"/>
      <c r="B389" s="138"/>
      <c r="C389" s="707"/>
      <c r="D389" s="138"/>
      <c r="E389" s="138"/>
      <c r="F389" s="138"/>
      <c r="G389" s="138"/>
      <c r="H389" s="138"/>
      <c r="I389" s="138"/>
      <c r="K389" s="731"/>
      <c r="L389" s="138"/>
    </row>
    <row r="390" spans="1:12" x14ac:dyDescent="0.35">
      <c r="A390" s="138"/>
      <c r="B390" s="138"/>
      <c r="C390" s="707"/>
      <c r="D390" s="138"/>
      <c r="E390" s="138"/>
      <c r="F390" s="138"/>
      <c r="G390" s="138"/>
      <c r="H390" s="138"/>
      <c r="I390" s="138"/>
      <c r="K390" s="731"/>
      <c r="L390" s="138"/>
    </row>
    <row r="391" spans="1:12" x14ac:dyDescent="0.35">
      <c r="A391" s="138"/>
      <c r="B391" s="138"/>
      <c r="C391" s="707"/>
      <c r="D391" s="138"/>
      <c r="E391" s="138"/>
      <c r="F391" s="138"/>
      <c r="G391" s="138"/>
      <c r="H391" s="138"/>
      <c r="I391" s="138"/>
      <c r="K391" s="731"/>
      <c r="L391" s="138"/>
    </row>
    <row r="392" spans="1:12" x14ac:dyDescent="0.35">
      <c r="A392" s="138"/>
      <c r="B392" s="138"/>
      <c r="C392" s="707"/>
      <c r="D392" s="138"/>
      <c r="E392" s="138"/>
      <c r="F392" s="138"/>
      <c r="G392" s="138"/>
      <c r="H392" s="138"/>
      <c r="I392" s="138"/>
      <c r="K392" s="731"/>
      <c r="L392" s="138"/>
    </row>
    <row r="393" spans="1:12" x14ac:dyDescent="0.35">
      <c r="A393" s="138"/>
      <c r="B393" s="138"/>
      <c r="C393" s="707"/>
      <c r="D393" s="138"/>
      <c r="E393" s="138"/>
      <c r="F393" s="138"/>
      <c r="G393" s="138"/>
      <c r="H393" s="138"/>
      <c r="I393" s="138"/>
      <c r="K393" s="731"/>
      <c r="L393" s="138"/>
    </row>
    <row r="394" spans="1:12" x14ac:dyDescent="0.35">
      <c r="A394" s="138"/>
      <c r="B394" s="138"/>
      <c r="C394" s="707"/>
      <c r="D394" s="138"/>
      <c r="E394" s="138"/>
      <c r="F394" s="138"/>
      <c r="G394" s="138"/>
      <c r="H394" s="138"/>
      <c r="I394" s="138"/>
      <c r="K394" s="731"/>
      <c r="L394" s="138"/>
    </row>
    <row r="395" spans="1:12" x14ac:dyDescent="0.35">
      <c r="A395" s="138"/>
      <c r="B395" s="138"/>
      <c r="C395" s="707"/>
      <c r="D395" s="138"/>
      <c r="E395" s="138"/>
      <c r="F395" s="138"/>
      <c r="G395" s="138"/>
      <c r="H395" s="138"/>
      <c r="I395" s="138"/>
      <c r="K395" s="731"/>
      <c r="L395" s="138"/>
    </row>
    <row r="396" spans="1:12" x14ac:dyDescent="0.35">
      <c r="A396" s="138"/>
      <c r="B396" s="138"/>
      <c r="C396" s="707"/>
      <c r="D396" s="138"/>
      <c r="E396" s="138"/>
      <c r="F396" s="138"/>
      <c r="G396" s="138"/>
      <c r="H396" s="138"/>
      <c r="I396" s="138"/>
      <c r="K396" s="731"/>
      <c r="L396" s="138"/>
    </row>
    <row r="397" spans="1:12" x14ac:dyDescent="0.35">
      <c r="A397" s="138"/>
      <c r="B397" s="138"/>
      <c r="C397" s="707"/>
      <c r="D397" s="138"/>
      <c r="E397" s="138"/>
      <c r="F397" s="138"/>
      <c r="G397" s="138"/>
      <c r="H397" s="138"/>
      <c r="I397" s="138"/>
      <c r="K397" s="731"/>
      <c r="L397" s="138"/>
    </row>
    <row r="398" spans="1:12" x14ac:dyDescent="0.35">
      <c r="A398" s="138"/>
      <c r="B398" s="138"/>
      <c r="C398" s="707"/>
      <c r="D398" s="138"/>
      <c r="E398" s="138"/>
      <c r="F398" s="138"/>
      <c r="G398" s="138"/>
      <c r="H398" s="138"/>
      <c r="I398" s="138"/>
      <c r="K398" s="731"/>
      <c r="L398" s="138"/>
    </row>
    <row r="399" spans="1:12" x14ac:dyDescent="0.35">
      <c r="A399" s="138"/>
      <c r="B399" s="138"/>
      <c r="C399" s="707"/>
      <c r="D399" s="138"/>
      <c r="E399" s="138"/>
      <c r="F399" s="138"/>
      <c r="G399" s="138"/>
      <c r="H399" s="138"/>
      <c r="I399" s="138"/>
      <c r="K399" s="731"/>
      <c r="L399" s="138"/>
    </row>
    <row r="400" spans="1:12" x14ac:dyDescent="0.35">
      <c r="A400" s="138"/>
      <c r="B400" s="138"/>
      <c r="C400" s="707"/>
      <c r="D400" s="138"/>
      <c r="E400" s="138"/>
      <c r="F400" s="138"/>
      <c r="G400" s="138"/>
      <c r="H400" s="138"/>
      <c r="I400" s="138"/>
      <c r="K400" s="731"/>
      <c r="L400" s="138"/>
    </row>
    <row r="401" spans="1:12" x14ac:dyDescent="0.35">
      <c r="A401" s="138"/>
      <c r="B401" s="138"/>
      <c r="C401" s="707"/>
      <c r="D401" s="138"/>
      <c r="E401" s="138"/>
      <c r="F401" s="138"/>
      <c r="G401" s="138"/>
      <c r="H401" s="138"/>
      <c r="I401" s="138"/>
      <c r="K401" s="731"/>
      <c r="L401" s="138"/>
    </row>
    <row r="402" spans="1:12" x14ac:dyDescent="0.35">
      <c r="A402" s="138"/>
      <c r="B402" s="138"/>
      <c r="C402" s="707"/>
      <c r="D402" s="138"/>
      <c r="E402" s="138"/>
      <c r="F402" s="138"/>
      <c r="G402" s="138"/>
      <c r="H402" s="138"/>
      <c r="I402" s="138"/>
      <c r="K402" s="731"/>
      <c r="L402" s="138"/>
    </row>
    <row r="403" spans="1:12" x14ac:dyDescent="0.35">
      <c r="A403" s="138"/>
      <c r="B403" s="138"/>
      <c r="C403" s="707"/>
      <c r="D403" s="138"/>
      <c r="E403" s="138"/>
      <c r="F403" s="138"/>
      <c r="G403" s="138"/>
      <c r="H403" s="138"/>
      <c r="I403" s="138"/>
      <c r="K403" s="731"/>
      <c r="L403" s="138"/>
    </row>
    <row r="404" spans="1:12" x14ac:dyDescent="0.35">
      <c r="A404" s="138"/>
      <c r="B404" s="138"/>
      <c r="C404" s="707"/>
      <c r="D404" s="138"/>
      <c r="E404" s="138"/>
      <c r="F404" s="138"/>
      <c r="G404" s="138"/>
      <c r="H404" s="138"/>
      <c r="I404" s="138"/>
      <c r="K404" s="731"/>
      <c r="L404" s="138"/>
    </row>
    <row r="405" spans="1:12" x14ac:dyDescent="0.35">
      <c r="A405" s="138"/>
      <c r="B405" s="138"/>
      <c r="C405" s="707"/>
      <c r="D405" s="138"/>
      <c r="E405" s="138"/>
      <c r="F405" s="138"/>
      <c r="G405" s="138"/>
      <c r="H405" s="138"/>
      <c r="I405" s="138"/>
      <c r="K405" s="731"/>
      <c r="L405" s="138"/>
    </row>
    <row r="406" spans="1:12" x14ac:dyDescent="0.35">
      <c r="A406" s="138"/>
      <c r="B406" s="138"/>
      <c r="C406" s="707"/>
      <c r="D406" s="138"/>
      <c r="E406" s="138"/>
      <c r="F406" s="138"/>
      <c r="G406" s="138"/>
      <c r="H406" s="138"/>
      <c r="I406" s="138"/>
      <c r="K406" s="731"/>
      <c r="L406" s="138"/>
    </row>
    <row r="407" spans="1:12" x14ac:dyDescent="0.35">
      <c r="A407" s="138"/>
      <c r="B407" s="138"/>
      <c r="C407" s="707"/>
      <c r="D407" s="138"/>
      <c r="E407" s="138"/>
      <c r="F407" s="138"/>
      <c r="G407" s="138"/>
      <c r="H407" s="138"/>
      <c r="I407" s="138"/>
      <c r="K407" s="731"/>
      <c r="L407" s="138"/>
    </row>
    <row r="408" spans="1:12" x14ac:dyDescent="0.35">
      <c r="A408" s="138"/>
      <c r="B408" s="138"/>
      <c r="C408" s="707"/>
      <c r="D408" s="138"/>
      <c r="E408" s="138"/>
      <c r="F408" s="138"/>
      <c r="G408" s="138"/>
      <c r="H408" s="138"/>
      <c r="I408" s="138"/>
      <c r="K408" s="731"/>
      <c r="L408" s="138"/>
    </row>
    <row r="409" spans="1:12" x14ac:dyDescent="0.35">
      <c r="A409" s="138"/>
      <c r="B409" s="138"/>
      <c r="C409" s="707"/>
      <c r="D409" s="138"/>
      <c r="E409" s="138"/>
      <c r="F409" s="138"/>
      <c r="G409" s="138"/>
      <c r="H409" s="138"/>
      <c r="I409" s="138"/>
      <c r="K409" s="731"/>
      <c r="L409" s="138"/>
    </row>
    <row r="410" spans="1:12" x14ac:dyDescent="0.35">
      <c r="A410" s="138"/>
      <c r="B410" s="138"/>
      <c r="C410" s="707"/>
      <c r="D410" s="138"/>
      <c r="E410" s="138"/>
      <c r="F410" s="138"/>
      <c r="G410" s="138"/>
      <c r="H410" s="138"/>
      <c r="I410" s="138"/>
      <c r="K410" s="731"/>
      <c r="L410" s="138"/>
    </row>
    <row r="411" spans="1:12" x14ac:dyDescent="0.35">
      <c r="A411" s="138"/>
      <c r="B411" s="138"/>
      <c r="C411" s="707"/>
      <c r="D411" s="138"/>
      <c r="E411" s="138"/>
      <c r="F411" s="138"/>
      <c r="G411" s="138"/>
      <c r="H411" s="138"/>
      <c r="I411" s="138"/>
      <c r="K411" s="731"/>
      <c r="L411" s="138"/>
    </row>
    <row r="412" spans="1:12" x14ac:dyDescent="0.35">
      <c r="A412" s="138"/>
      <c r="B412" s="138"/>
      <c r="C412" s="707"/>
      <c r="D412" s="138"/>
      <c r="E412" s="138"/>
      <c r="F412" s="138"/>
      <c r="G412" s="138"/>
      <c r="H412" s="138"/>
      <c r="I412" s="138"/>
      <c r="K412" s="731"/>
      <c r="L412" s="138"/>
    </row>
    <row r="413" spans="1:12" x14ac:dyDescent="0.35">
      <c r="A413" s="138"/>
      <c r="B413" s="138"/>
      <c r="C413" s="707"/>
      <c r="D413" s="138"/>
      <c r="E413" s="138"/>
      <c r="F413" s="138"/>
      <c r="G413" s="138"/>
      <c r="H413" s="138"/>
      <c r="I413" s="138"/>
      <c r="K413" s="731"/>
      <c r="L413" s="138"/>
    </row>
    <row r="414" spans="1:12" x14ac:dyDescent="0.35">
      <c r="A414" s="138"/>
      <c r="B414" s="138"/>
      <c r="C414" s="707"/>
      <c r="D414" s="138"/>
      <c r="E414" s="138"/>
      <c r="F414" s="138"/>
      <c r="G414" s="138"/>
      <c r="H414" s="138"/>
      <c r="I414" s="138"/>
      <c r="K414" s="731"/>
      <c r="L414" s="138"/>
    </row>
    <row r="415" spans="1:12" x14ac:dyDescent="0.35">
      <c r="A415" s="138"/>
      <c r="B415" s="138"/>
      <c r="C415" s="707"/>
      <c r="D415" s="138"/>
      <c r="E415" s="138"/>
      <c r="F415" s="138"/>
      <c r="G415" s="138"/>
      <c r="H415" s="138"/>
      <c r="I415" s="138"/>
      <c r="K415" s="731"/>
      <c r="L415" s="138"/>
    </row>
    <row r="416" spans="1:12" x14ac:dyDescent="0.35">
      <c r="A416" s="138"/>
      <c r="B416" s="138"/>
      <c r="C416" s="707"/>
      <c r="D416" s="138"/>
      <c r="E416" s="138"/>
      <c r="F416" s="138"/>
      <c r="G416" s="138"/>
      <c r="H416" s="138"/>
      <c r="I416" s="138"/>
      <c r="K416" s="731"/>
      <c r="L416" s="138"/>
    </row>
    <row r="417" spans="1:12" x14ac:dyDescent="0.35">
      <c r="A417" s="138"/>
      <c r="B417" s="138"/>
      <c r="C417" s="707"/>
      <c r="D417" s="138"/>
      <c r="E417" s="138"/>
      <c r="F417" s="138"/>
      <c r="G417" s="138"/>
      <c r="H417" s="138"/>
      <c r="I417" s="138"/>
      <c r="K417" s="731"/>
      <c r="L417" s="138"/>
    </row>
    <row r="418" spans="1:12" x14ac:dyDescent="0.35">
      <c r="A418" s="138"/>
      <c r="B418" s="138"/>
      <c r="C418" s="707"/>
      <c r="D418" s="138"/>
      <c r="E418" s="138"/>
      <c r="F418" s="138"/>
      <c r="G418" s="138"/>
      <c r="H418" s="138"/>
      <c r="I418" s="138"/>
      <c r="K418" s="731"/>
      <c r="L418" s="138"/>
    </row>
    <row r="419" spans="1:12" x14ac:dyDescent="0.35">
      <c r="A419" s="138"/>
      <c r="B419" s="138"/>
      <c r="C419" s="707"/>
      <c r="D419" s="138"/>
      <c r="E419" s="138"/>
      <c r="F419" s="138"/>
      <c r="G419" s="138"/>
      <c r="H419" s="138"/>
      <c r="I419" s="138"/>
      <c r="K419" s="731"/>
      <c r="L419" s="138"/>
    </row>
    <row r="420" spans="1:12" x14ac:dyDescent="0.35">
      <c r="A420" s="138"/>
      <c r="B420" s="138"/>
      <c r="C420" s="707"/>
      <c r="D420" s="138"/>
      <c r="E420" s="138"/>
      <c r="F420" s="138"/>
      <c r="G420" s="138"/>
      <c r="H420" s="138"/>
      <c r="I420" s="138"/>
      <c r="K420" s="731"/>
      <c r="L420" s="138"/>
    </row>
    <row r="421" spans="1:12" x14ac:dyDescent="0.35">
      <c r="A421" s="138"/>
      <c r="B421" s="138"/>
      <c r="C421" s="707"/>
      <c r="D421" s="138"/>
      <c r="E421" s="138"/>
      <c r="F421" s="138"/>
      <c r="G421" s="138"/>
      <c r="H421" s="138"/>
      <c r="I421" s="138"/>
      <c r="K421" s="731"/>
      <c r="L421" s="138"/>
    </row>
    <row r="422" spans="1:12" x14ac:dyDescent="0.35">
      <c r="A422" s="138"/>
      <c r="B422" s="138"/>
      <c r="C422" s="707"/>
      <c r="D422" s="138"/>
      <c r="E422" s="138"/>
      <c r="F422" s="138"/>
      <c r="G422" s="138"/>
      <c r="H422" s="138"/>
      <c r="I422" s="138"/>
      <c r="K422" s="731"/>
      <c r="L422" s="138"/>
    </row>
    <row r="423" spans="1:12" x14ac:dyDescent="0.35">
      <c r="A423" s="138"/>
      <c r="B423" s="138"/>
      <c r="C423" s="707"/>
      <c r="D423" s="138"/>
      <c r="E423" s="138"/>
      <c r="F423" s="138"/>
      <c r="G423" s="138"/>
      <c r="H423" s="138"/>
      <c r="I423" s="138"/>
      <c r="K423" s="731"/>
      <c r="L423" s="138"/>
    </row>
    <row r="424" spans="1:12" x14ac:dyDescent="0.35">
      <c r="A424" s="138"/>
      <c r="B424" s="138"/>
      <c r="C424" s="707"/>
      <c r="D424" s="138"/>
      <c r="E424" s="138"/>
      <c r="F424" s="138"/>
      <c r="G424" s="138"/>
      <c r="H424" s="138"/>
      <c r="I424" s="138"/>
      <c r="K424" s="731"/>
      <c r="L424" s="138"/>
    </row>
    <row r="425" spans="1:12" x14ac:dyDescent="0.35">
      <c r="A425" s="138"/>
      <c r="B425" s="138"/>
      <c r="C425" s="707"/>
      <c r="D425" s="138"/>
      <c r="E425" s="138"/>
      <c r="F425" s="138"/>
      <c r="G425" s="138"/>
      <c r="H425" s="138"/>
      <c r="I425" s="138"/>
      <c r="K425" s="731"/>
      <c r="L425" s="138"/>
    </row>
    <row r="426" spans="1:12" x14ac:dyDescent="0.35">
      <c r="A426" s="138"/>
      <c r="B426" s="138"/>
      <c r="C426" s="707"/>
      <c r="D426" s="138"/>
      <c r="E426" s="138"/>
      <c r="F426" s="138"/>
      <c r="G426" s="138"/>
      <c r="H426" s="138"/>
      <c r="I426" s="138"/>
      <c r="K426" s="731"/>
      <c r="L426" s="138"/>
    </row>
    <row r="427" spans="1:12" x14ac:dyDescent="0.35">
      <c r="A427" s="138"/>
      <c r="B427" s="138"/>
      <c r="C427" s="707"/>
      <c r="D427" s="138"/>
      <c r="E427" s="138"/>
      <c r="F427" s="138"/>
      <c r="G427" s="138"/>
      <c r="H427" s="138"/>
      <c r="I427" s="138"/>
      <c r="K427" s="731"/>
      <c r="L427" s="138"/>
    </row>
    <row r="428" spans="1:12" x14ac:dyDescent="0.35">
      <c r="A428" s="138"/>
      <c r="B428" s="138"/>
      <c r="C428" s="707"/>
      <c r="D428" s="138"/>
      <c r="E428" s="138"/>
      <c r="F428" s="138"/>
      <c r="G428" s="138"/>
      <c r="H428" s="138"/>
      <c r="I428" s="138"/>
      <c r="K428" s="731"/>
      <c r="L428" s="138"/>
    </row>
    <row r="429" spans="1:12" x14ac:dyDescent="0.35">
      <c r="A429" s="138"/>
      <c r="B429" s="138"/>
      <c r="C429" s="707"/>
      <c r="D429" s="138"/>
      <c r="E429" s="138"/>
      <c r="F429" s="138"/>
      <c r="G429" s="138"/>
      <c r="H429" s="138"/>
      <c r="I429" s="138"/>
      <c r="K429" s="731"/>
      <c r="L429" s="138"/>
    </row>
    <row r="430" spans="1:12" x14ac:dyDescent="0.35">
      <c r="A430" s="138"/>
      <c r="B430" s="138"/>
      <c r="C430" s="707"/>
      <c r="D430" s="138"/>
      <c r="E430" s="138"/>
      <c r="F430" s="138"/>
      <c r="G430" s="138"/>
      <c r="H430" s="138"/>
      <c r="I430" s="138"/>
      <c r="K430" s="731"/>
      <c r="L430" s="138"/>
    </row>
    <row r="431" spans="1:12" x14ac:dyDescent="0.35">
      <c r="A431" s="138"/>
      <c r="B431" s="138"/>
      <c r="C431" s="707"/>
      <c r="D431" s="138"/>
      <c r="E431" s="138"/>
      <c r="F431" s="138"/>
      <c r="G431" s="138"/>
      <c r="H431" s="138"/>
      <c r="I431" s="138"/>
      <c r="K431" s="731"/>
      <c r="L431" s="138"/>
    </row>
    <row r="432" spans="1:12" x14ac:dyDescent="0.35">
      <c r="A432" s="138"/>
      <c r="B432" s="138"/>
      <c r="C432" s="707"/>
      <c r="D432" s="138"/>
      <c r="E432" s="138"/>
      <c r="F432" s="138"/>
      <c r="G432" s="138"/>
      <c r="H432" s="138"/>
      <c r="I432" s="138"/>
      <c r="K432" s="731"/>
      <c r="L432" s="138"/>
    </row>
    <row r="433" spans="1:12" x14ac:dyDescent="0.35">
      <c r="A433" s="138"/>
      <c r="B433" s="138"/>
      <c r="C433" s="707"/>
      <c r="D433" s="138"/>
      <c r="E433" s="138"/>
      <c r="F433" s="138"/>
      <c r="G433" s="138"/>
      <c r="H433" s="138"/>
      <c r="I433" s="138"/>
      <c r="K433" s="731"/>
      <c r="L433" s="138"/>
    </row>
    <row r="434" spans="1:12" x14ac:dyDescent="0.35">
      <c r="A434" s="138"/>
      <c r="B434" s="138"/>
      <c r="C434" s="707"/>
      <c r="D434" s="138"/>
      <c r="E434" s="138"/>
      <c r="F434" s="138"/>
      <c r="G434" s="138"/>
      <c r="H434" s="138"/>
      <c r="I434" s="138"/>
      <c r="K434" s="731"/>
      <c r="L434" s="138"/>
    </row>
    <row r="435" spans="1:12" x14ac:dyDescent="0.35">
      <c r="A435" s="138"/>
      <c r="B435" s="138"/>
      <c r="C435" s="707"/>
      <c r="D435" s="138"/>
      <c r="E435" s="138"/>
      <c r="F435" s="138"/>
      <c r="G435" s="138"/>
      <c r="H435" s="138"/>
      <c r="I435" s="138"/>
      <c r="K435" s="731"/>
      <c r="L435" s="138"/>
    </row>
    <row r="436" spans="1:12" x14ac:dyDescent="0.35">
      <c r="A436" s="138"/>
      <c r="B436" s="138"/>
      <c r="C436" s="707"/>
      <c r="D436" s="138"/>
      <c r="E436" s="138"/>
      <c r="F436" s="138"/>
      <c r="G436" s="138"/>
      <c r="H436" s="138"/>
      <c r="I436" s="138"/>
      <c r="K436" s="731"/>
      <c r="L436" s="138"/>
    </row>
    <row r="437" spans="1:12" x14ac:dyDescent="0.35">
      <c r="A437" s="138"/>
      <c r="B437" s="138"/>
      <c r="C437" s="707"/>
      <c r="D437" s="138"/>
      <c r="E437" s="138"/>
      <c r="F437" s="138"/>
      <c r="G437" s="138"/>
      <c r="H437" s="138"/>
      <c r="I437" s="138"/>
      <c r="K437" s="731"/>
      <c r="L437" s="138"/>
    </row>
    <row r="438" spans="1:12" x14ac:dyDescent="0.35">
      <c r="A438" s="138"/>
      <c r="B438" s="138"/>
      <c r="C438" s="707"/>
      <c r="D438" s="138"/>
      <c r="E438" s="138"/>
      <c r="F438" s="138"/>
      <c r="G438" s="138"/>
      <c r="H438" s="138"/>
      <c r="I438" s="138"/>
      <c r="K438" s="731"/>
      <c r="L438" s="138"/>
    </row>
    <row r="439" spans="1:12" x14ac:dyDescent="0.35">
      <c r="A439" s="138"/>
      <c r="B439" s="138"/>
      <c r="C439" s="707"/>
      <c r="D439" s="138"/>
      <c r="E439" s="138"/>
      <c r="F439" s="138"/>
      <c r="G439" s="138"/>
      <c r="H439" s="138"/>
      <c r="I439" s="138"/>
      <c r="K439" s="731"/>
      <c r="L439" s="138"/>
    </row>
    <row r="440" spans="1:12" x14ac:dyDescent="0.35">
      <c r="A440" s="138"/>
      <c r="B440" s="138"/>
      <c r="C440" s="707"/>
      <c r="D440" s="138"/>
      <c r="E440" s="138"/>
      <c r="F440" s="138"/>
      <c r="G440" s="138"/>
      <c r="H440" s="138"/>
      <c r="I440" s="138"/>
      <c r="K440" s="731"/>
      <c r="L440" s="138"/>
    </row>
    <row r="441" spans="1:12" x14ac:dyDescent="0.35">
      <c r="A441" s="138"/>
      <c r="B441" s="138"/>
      <c r="C441" s="707"/>
      <c r="D441" s="138"/>
      <c r="E441" s="138"/>
      <c r="F441" s="138"/>
      <c r="G441" s="138"/>
      <c r="H441" s="138"/>
      <c r="I441" s="138"/>
      <c r="K441" s="731"/>
      <c r="L441" s="138"/>
    </row>
    <row r="442" spans="1:12" x14ac:dyDescent="0.35">
      <c r="A442" s="138"/>
      <c r="B442" s="138"/>
      <c r="C442" s="707"/>
      <c r="D442" s="138"/>
      <c r="E442" s="138"/>
      <c r="F442" s="138"/>
      <c r="G442" s="138"/>
      <c r="H442" s="138"/>
      <c r="I442" s="138"/>
      <c r="K442" s="731"/>
      <c r="L442" s="138"/>
    </row>
    <row r="443" spans="1:12" x14ac:dyDescent="0.35">
      <c r="A443" s="138"/>
      <c r="B443" s="138"/>
      <c r="C443" s="707"/>
      <c r="D443" s="138"/>
      <c r="E443" s="138"/>
      <c r="F443" s="138"/>
      <c r="G443" s="138"/>
      <c r="H443" s="138"/>
      <c r="I443" s="138"/>
      <c r="K443" s="731"/>
      <c r="L443" s="138"/>
    </row>
    <row r="444" spans="1:12" x14ac:dyDescent="0.35">
      <c r="A444" s="138"/>
      <c r="B444" s="138"/>
      <c r="C444" s="707"/>
      <c r="D444" s="138"/>
      <c r="E444" s="138"/>
      <c r="F444" s="138"/>
      <c r="G444" s="138"/>
      <c r="H444" s="138"/>
      <c r="I444" s="138"/>
      <c r="K444" s="731"/>
      <c r="L444" s="138"/>
    </row>
    <row r="445" spans="1:12" x14ac:dyDescent="0.35">
      <c r="A445" s="138"/>
      <c r="B445" s="138"/>
      <c r="C445" s="707"/>
      <c r="D445" s="138"/>
      <c r="E445" s="138"/>
      <c r="F445" s="138"/>
      <c r="G445" s="138"/>
      <c r="H445" s="138"/>
      <c r="I445" s="138"/>
      <c r="K445" s="731"/>
      <c r="L445" s="138"/>
    </row>
    <row r="446" spans="1:12" x14ac:dyDescent="0.35">
      <c r="A446" s="138"/>
      <c r="B446" s="138"/>
      <c r="C446" s="707"/>
      <c r="D446" s="138"/>
      <c r="E446" s="138"/>
      <c r="F446" s="138"/>
      <c r="G446" s="138"/>
      <c r="H446" s="138"/>
      <c r="I446" s="138"/>
      <c r="K446" s="731"/>
      <c r="L446" s="138"/>
    </row>
    <row r="447" spans="1:12" x14ac:dyDescent="0.35">
      <c r="A447" s="138"/>
      <c r="B447" s="138"/>
      <c r="C447" s="707"/>
      <c r="D447" s="138"/>
      <c r="E447" s="138"/>
      <c r="F447" s="138"/>
      <c r="G447" s="138"/>
      <c r="H447" s="138"/>
      <c r="I447" s="138"/>
      <c r="K447" s="731"/>
      <c r="L447" s="138"/>
    </row>
    <row r="448" spans="1:12" x14ac:dyDescent="0.35">
      <c r="A448" s="138"/>
      <c r="B448" s="138"/>
      <c r="C448" s="707"/>
      <c r="D448" s="138"/>
      <c r="E448" s="138"/>
      <c r="F448" s="138"/>
      <c r="G448" s="138"/>
      <c r="H448" s="138"/>
      <c r="I448" s="138"/>
      <c r="K448" s="731"/>
      <c r="L448" s="138"/>
    </row>
    <row r="449" spans="1:12" x14ac:dyDescent="0.35">
      <c r="A449" s="138"/>
      <c r="B449" s="138"/>
      <c r="C449" s="707"/>
      <c r="D449" s="138"/>
      <c r="E449" s="138"/>
      <c r="F449" s="138"/>
      <c r="G449" s="138"/>
      <c r="H449" s="138"/>
      <c r="I449" s="138"/>
      <c r="K449" s="731"/>
      <c r="L449" s="138"/>
    </row>
    <row r="450" spans="1:12" x14ac:dyDescent="0.35">
      <c r="A450" s="138"/>
      <c r="B450" s="138"/>
      <c r="C450" s="707"/>
      <c r="D450" s="138"/>
      <c r="E450" s="138"/>
      <c r="F450" s="138"/>
      <c r="G450" s="138"/>
      <c r="H450" s="138"/>
      <c r="I450" s="138"/>
      <c r="K450" s="731"/>
      <c r="L450" s="138"/>
    </row>
    <row r="451" spans="1:12" x14ac:dyDescent="0.35">
      <c r="A451" s="138"/>
      <c r="B451" s="138"/>
      <c r="C451" s="707"/>
      <c r="D451" s="138"/>
      <c r="E451" s="138"/>
      <c r="F451" s="138"/>
      <c r="G451" s="138"/>
      <c r="H451" s="138"/>
      <c r="I451" s="138"/>
      <c r="K451" s="731"/>
      <c r="L451" s="138"/>
    </row>
    <row r="452" spans="1:12" x14ac:dyDescent="0.35">
      <c r="A452" s="138"/>
      <c r="B452" s="138"/>
      <c r="C452" s="707"/>
      <c r="D452" s="138"/>
      <c r="E452" s="138"/>
      <c r="F452" s="138"/>
      <c r="G452" s="138"/>
      <c r="H452" s="138"/>
      <c r="I452" s="138"/>
      <c r="K452" s="731"/>
      <c r="L452" s="138"/>
    </row>
    <row r="453" spans="1:12" x14ac:dyDescent="0.35">
      <c r="A453" s="138"/>
      <c r="B453" s="138"/>
      <c r="C453" s="707"/>
      <c r="D453" s="138"/>
      <c r="E453" s="138"/>
      <c r="F453" s="138"/>
      <c r="G453" s="138"/>
      <c r="H453" s="138"/>
      <c r="I453" s="138"/>
      <c r="K453" s="731"/>
      <c r="L453" s="138"/>
    </row>
    <row r="454" spans="1:12" x14ac:dyDescent="0.35">
      <c r="A454" s="138"/>
      <c r="B454" s="138"/>
      <c r="C454" s="707"/>
      <c r="D454" s="138"/>
      <c r="E454" s="138"/>
      <c r="F454" s="138"/>
      <c r="G454" s="138"/>
      <c r="H454" s="138"/>
      <c r="I454" s="138"/>
      <c r="K454" s="731"/>
      <c r="L454" s="138"/>
    </row>
    <row r="455" spans="1:12" x14ac:dyDescent="0.35">
      <c r="A455" s="138"/>
      <c r="B455" s="138"/>
      <c r="C455" s="707"/>
      <c r="D455" s="138"/>
      <c r="E455" s="138"/>
      <c r="F455" s="138"/>
      <c r="G455" s="138"/>
      <c r="H455" s="138"/>
      <c r="I455" s="138"/>
      <c r="K455" s="731"/>
      <c r="L455" s="138"/>
    </row>
    <row r="456" spans="1:12" x14ac:dyDescent="0.35">
      <c r="A456" s="138"/>
      <c r="B456" s="138"/>
      <c r="C456" s="707"/>
      <c r="D456" s="138"/>
      <c r="E456" s="138"/>
      <c r="F456" s="138"/>
      <c r="G456" s="138"/>
      <c r="H456" s="138"/>
      <c r="I456" s="138"/>
      <c r="K456" s="731"/>
      <c r="L456" s="138"/>
    </row>
    <row r="457" spans="1:12" x14ac:dyDescent="0.35">
      <c r="A457" s="138"/>
      <c r="B457" s="138"/>
      <c r="C457" s="707"/>
      <c r="D457" s="138"/>
      <c r="E457" s="138"/>
      <c r="F457" s="138"/>
      <c r="G457" s="138"/>
      <c r="H457" s="138"/>
      <c r="I457" s="138"/>
      <c r="K457" s="731"/>
      <c r="L457" s="138"/>
    </row>
    <row r="458" spans="1:12" x14ac:dyDescent="0.35">
      <c r="A458" s="138"/>
      <c r="B458" s="138"/>
      <c r="C458" s="707"/>
      <c r="D458" s="138"/>
      <c r="E458" s="138"/>
      <c r="F458" s="138"/>
      <c r="G458" s="138"/>
      <c r="H458" s="138"/>
      <c r="I458" s="138"/>
      <c r="K458" s="731"/>
      <c r="L458" s="138"/>
    </row>
    <row r="459" spans="1:12" x14ac:dyDescent="0.35">
      <c r="A459" s="138"/>
      <c r="B459" s="138"/>
      <c r="C459" s="707"/>
      <c r="D459" s="138"/>
      <c r="E459" s="138"/>
      <c r="F459" s="138"/>
      <c r="G459" s="138"/>
      <c r="H459" s="138"/>
      <c r="I459" s="138"/>
      <c r="K459" s="731"/>
      <c r="L459" s="138"/>
    </row>
    <row r="460" spans="1:12" x14ac:dyDescent="0.35">
      <c r="A460" s="138"/>
      <c r="B460" s="138"/>
      <c r="C460" s="707"/>
      <c r="D460" s="138"/>
      <c r="E460" s="138"/>
      <c r="F460" s="138"/>
      <c r="G460" s="138"/>
      <c r="H460" s="138"/>
      <c r="I460" s="138"/>
      <c r="K460" s="731"/>
      <c r="L460" s="138"/>
    </row>
    <row r="461" spans="1:12" x14ac:dyDescent="0.35">
      <c r="A461" s="138"/>
      <c r="B461" s="138"/>
      <c r="C461" s="707"/>
      <c r="D461" s="138"/>
      <c r="E461" s="138"/>
      <c r="F461" s="138"/>
      <c r="G461" s="138"/>
      <c r="H461" s="138"/>
      <c r="I461" s="138"/>
      <c r="K461" s="731"/>
      <c r="L461" s="138"/>
    </row>
    <row r="462" spans="1:12" x14ac:dyDescent="0.35">
      <c r="A462" s="138"/>
      <c r="B462" s="138"/>
      <c r="C462" s="707"/>
      <c r="D462" s="138"/>
      <c r="E462" s="138"/>
      <c r="F462" s="138"/>
      <c r="G462" s="138"/>
      <c r="H462" s="138"/>
      <c r="I462" s="138"/>
      <c r="K462" s="731"/>
      <c r="L462" s="138"/>
    </row>
    <row r="463" spans="1:12" x14ac:dyDescent="0.35">
      <c r="A463" s="138"/>
      <c r="B463" s="138"/>
      <c r="C463" s="707"/>
      <c r="D463" s="138"/>
      <c r="E463" s="138"/>
      <c r="F463" s="138"/>
      <c r="G463" s="138"/>
      <c r="H463" s="138"/>
      <c r="I463" s="138"/>
      <c r="K463" s="731"/>
      <c r="L463" s="138"/>
    </row>
    <row r="464" spans="1:12" x14ac:dyDescent="0.35">
      <c r="A464" s="138"/>
      <c r="B464" s="138"/>
      <c r="C464" s="707"/>
      <c r="D464" s="138"/>
      <c r="E464" s="138"/>
      <c r="F464" s="138"/>
      <c r="G464" s="138"/>
      <c r="H464" s="138"/>
      <c r="I464" s="138"/>
      <c r="K464" s="731"/>
      <c r="L464" s="138"/>
    </row>
    <row r="465" spans="1:12" x14ac:dyDescent="0.35">
      <c r="A465" s="138"/>
      <c r="B465" s="138"/>
      <c r="C465" s="707"/>
      <c r="D465" s="138"/>
      <c r="E465" s="138"/>
      <c r="F465" s="138"/>
      <c r="G465" s="138"/>
      <c r="H465" s="138"/>
      <c r="I465" s="138"/>
      <c r="K465" s="731"/>
      <c r="L465" s="138"/>
    </row>
    <row r="466" spans="1:12" x14ac:dyDescent="0.35">
      <c r="A466" s="138"/>
      <c r="B466" s="138"/>
      <c r="C466" s="707"/>
      <c r="D466" s="138"/>
      <c r="E466" s="138"/>
      <c r="F466" s="138"/>
      <c r="G466" s="138"/>
      <c r="H466" s="138"/>
      <c r="I466" s="138"/>
      <c r="K466" s="731"/>
      <c r="L466" s="138"/>
    </row>
    <row r="467" spans="1:12" x14ac:dyDescent="0.35">
      <c r="A467" s="138"/>
      <c r="B467" s="138"/>
      <c r="C467" s="707"/>
      <c r="D467" s="138"/>
      <c r="E467" s="138"/>
      <c r="F467" s="138"/>
      <c r="G467" s="138"/>
      <c r="H467" s="138"/>
      <c r="I467" s="138"/>
      <c r="K467" s="731"/>
      <c r="L467" s="138"/>
    </row>
    <row r="468" spans="1:12" x14ac:dyDescent="0.35">
      <c r="A468" s="138"/>
      <c r="B468" s="138"/>
      <c r="C468" s="707"/>
      <c r="D468" s="138"/>
      <c r="E468" s="138"/>
      <c r="F468" s="138"/>
      <c r="G468" s="138"/>
      <c r="H468" s="138"/>
      <c r="I468" s="138"/>
      <c r="K468" s="731"/>
      <c r="L468" s="138"/>
    </row>
    <row r="469" spans="1:12" x14ac:dyDescent="0.35">
      <c r="A469" s="138"/>
      <c r="B469" s="138"/>
      <c r="C469" s="707"/>
      <c r="D469" s="138"/>
      <c r="E469" s="138"/>
      <c r="F469" s="138"/>
      <c r="G469" s="138"/>
      <c r="H469" s="138"/>
      <c r="I469" s="138"/>
      <c r="K469" s="731"/>
      <c r="L469" s="138"/>
    </row>
    <row r="470" spans="1:12" x14ac:dyDescent="0.35">
      <c r="A470" s="138"/>
      <c r="B470" s="138"/>
      <c r="C470" s="707"/>
      <c r="D470" s="138"/>
      <c r="E470" s="138"/>
      <c r="F470" s="138"/>
      <c r="G470" s="138"/>
      <c r="H470" s="138"/>
      <c r="I470" s="138"/>
      <c r="K470" s="731"/>
      <c r="L470" s="138"/>
    </row>
    <row r="471" spans="1:12" x14ac:dyDescent="0.35">
      <c r="A471" s="138"/>
      <c r="B471" s="138"/>
      <c r="C471" s="707"/>
      <c r="D471" s="138"/>
      <c r="E471" s="138"/>
      <c r="F471" s="138"/>
      <c r="G471" s="138"/>
      <c r="H471" s="138"/>
      <c r="I471" s="138"/>
      <c r="K471" s="731"/>
      <c r="L471" s="138"/>
    </row>
    <row r="472" spans="1:12" x14ac:dyDescent="0.35">
      <c r="A472" s="138"/>
      <c r="B472" s="138"/>
      <c r="C472" s="707"/>
      <c r="D472" s="138"/>
      <c r="E472" s="138"/>
      <c r="F472" s="138"/>
      <c r="G472" s="138"/>
      <c r="H472" s="138"/>
      <c r="I472" s="138"/>
      <c r="K472" s="731"/>
      <c r="L472" s="138"/>
    </row>
    <row r="473" spans="1:12" x14ac:dyDescent="0.35">
      <c r="A473" s="138"/>
      <c r="B473" s="138"/>
      <c r="C473" s="707"/>
      <c r="D473" s="138"/>
      <c r="E473" s="138"/>
      <c r="F473" s="138"/>
      <c r="G473" s="138"/>
      <c r="H473" s="138"/>
      <c r="I473" s="138"/>
      <c r="K473" s="731"/>
      <c r="L473" s="138"/>
    </row>
    <row r="474" spans="1:12" x14ac:dyDescent="0.35">
      <c r="A474" s="138"/>
      <c r="B474" s="138"/>
      <c r="C474" s="707"/>
      <c r="D474" s="138"/>
      <c r="E474" s="138"/>
      <c r="F474" s="138"/>
      <c r="G474" s="138"/>
      <c r="H474" s="138"/>
      <c r="I474" s="138"/>
      <c r="K474" s="731"/>
      <c r="L474" s="138"/>
    </row>
    <row r="475" spans="1:12" x14ac:dyDescent="0.35">
      <c r="A475" s="138"/>
      <c r="B475" s="138"/>
      <c r="C475" s="707"/>
      <c r="D475" s="138"/>
      <c r="E475" s="138"/>
      <c r="F475" s="138"/>
      <c r="G475" s="138"/>
      <c r="H475" s="138"/>
      <c r="I475" s="138"/>
      <c r="K475" s="731"/>
      <c r="L475" s="138"/>
    </row>
    <row r="476" spans="1:12" x14ac:dyDescent="0.35">
      <c r="A476" s="138"/>
      <c r="B476" s="138"/>
      <c r="C476" s="707"/>
      <c r="D476" s="138"/>
      <c r="E476" s="138"/>
      <c r="F476" s="138"/>
      <c r="G476" s="138"/>
      <c r="H476" s="138"/>
      <c r="I476" s="138"/>
      <c r="K476" s="731"/>
      <c r="L476" s="138"/>
    </row>
    <row r="477" spans="1:12" x14ac:dyDescent="0.35">
      <c r="A477" s="138"/>
      <c r="B477" s="138"/>
      <c r="C477" s="707"/>
      <c r="D477" s="138"/>
      <c r="E477" s="138"/>
      <c r="F477" s="138"/>
      <c r="G477" s="138"/>
      <c r="H477" s="138"/>
      <c r="I477" s="138"/>
      <c r="K477" s="731"/>
      <c r="L477" s="138"/>
    </row>
    <row r="478" spans="1:12" x14ac:dyDescent="0.35">
      <c r="A478" s="138"/>
      <c r="B478" s="138"/>
      <c r="C478" s="707"/>
      <c r="D478" s="138"/>
      <c r="E478" s="138"/>
      <c r="F478" s="138"/>
      <c r="G478" s="138"/>
      <c r="H478" s="138"/>
      <c r="I478" s="138"/>
      <c r="K478" s="731"/>
      <c r="L478" s="138"/>
    </row>
    <row r="479" spans="1:12" x14ac:dyDescent="0.35">
      <c r="A479" s="138"/>
      <c r="B479" s="138"/>
      <c r="C479" s="707"/>
      <c r="D479" s="138"/>
      <c r="E479" s="138"/>
      <c r="F479" s="138"/>
      <c r="G479" s="138"/>
      <c r="H479" s="138"/>
      <c r="I479" s="138"/>
      <c r="K479" s="731"/>
      <c r="L479" s="138"/>
    </row>
    <row r="480" spans="1:12" x14ac:dyDescent="0.35">
      <c r="A480" s="138"/>
      <c r="B480" s="138"/>
      <c r="C480" s="707"/>
      <c r="D480" s="138"/>
      <c r="E480" s="138"/>
      <c r="F480" s="138"/>
      <c r="G480" s="138"/>
      <c r="H480" s="138"/>
      <c r="I480" s="138"/>
      <c r="K480" s="731"/>
      <c r="L480" s="138"/>
    </row>
    <row r="481" spans="1:12" x14ac:dyDescent="0.35">
      <c r="A481" s="138"/>
      <c r="B481" s="138"/>
      <c r="C481" s="707"/>
      <c r="D481" s="138"/>
      <c r="E481" s="138"/>
      <c r="F481" s="138"/>
      <c r="G481" s="138"/>
      <c r="H481" s="138"/>
      <c r="I481" s="138"/>
      <c r="K481" s="731"/>
      <c r="L481" s="138"/>
    </row>
    <row r="482" spans="1:12" x14ac:dyDescent="0.35">
      <c r="A482" s="138"/>
      <c r="B482" s="138"/>
      <c r="C482" s="707"/>
      <c r="D482" s="138"/>
      <c r="E482" s="138"/>
      <c r="F482" s="138"/>
      <c r="G482" s="138"/>
      <c r="H482" s="138"/>
      <c r="I482" s="138"/>
      <c r="K482" s="731"/>
      <c r="L482" s="138"/>
    </row>
    <row r="483" spans="1:12" x14ac:dyDescent="0.35">
      <c r="A483" s="138"/>
      <c r="B483" s="138"/>
      <c r="C483" s="707"/>
      <c r="D483" s="138"/>
      <c r="E483" s="138"/>
      <c r="F483" s="138"/>
      <c r="G483" s="138"/>
      <c r="H483" s="138"/>
      <c r="I483" s="138"/>
      <c r="K483" s="731"/>
      <c r="L483" s="138"/>
    </row>
    <row r="484" spans="1:12" x14ac:dyDescent="0.35">
      <c r="A484" s="138"/>
      <c r="B484" s="138"/>
      <c r="C484" s="707"/>
      <c r="D484" s="138"/>
      <c r="E484" s="138"/>
      <c r="F484" s="138"/>
      <c r="G484" s="138"/>
      <c r="H484" s="138"/>
      <c r="I484" s="138"/>
      <c r="K484" s="731"/>
      <c r="L484" s="138"/>
    </row>
    <row r="485" spans="1:12" x14ac:dyDescent="0.35">
      <c r="A485" s="138"/>
      <c r="B485" s="138"/>
      <c r="C485" s="707"/>
      <c r="D485" s="138"/>
      <c r="E485" s="138"/>
      <c r="F485" s="138"/>
      <c r="G485" s="138"/>
      <c r="H485" s="138"/>
      <c r="I485" s="138"/>
      <c r="K485" s="731"/>
      <c r="L485" s="138"/>
    </row>
    <row r="486" spans="1:12" x14ac:dyDescent="0.35">
      <c r="A486" s="138"/>
      <c r="B486" s="138"/>
      <c r="C486" s="707"/>
      <c r="D486" s="138"/>
      <c r="E486" s="138"/>
      <c r="F486" s="138"/>
      <c r="G486" s="138"/>
      <c r="H486" s="138"/>
      <c r="I486" s="138"/>
      <c r="K486" s="731"/>
      <c r="L486" s="138"/>
    </row>
    <row r="487" spans="1:12" x14ac:dyDescent="0.35">
      <c r="A487" s="138"/>
      <c r="B487" s="138"/>
      <c r="C487" s="707"/>
      <c r="D487" s="138"/>
      <c r="E487" s="138"/>
      <c r="F487" s="138"/>
      <c r="G487" s="138"/>
      <c r="H487" s="138"/>
      <c r="I487" s="138"/>
      <c r="K487" s="731"/>
      <c r="L487" s="138"/>
    </row>
    <row r="488" spans="1:12" x14ac:dyDescent="0.35">
      <c r="A488" s="138"/>
      <c r="B488" s="138"/>
      <c r="C488" s="707"/>
      <c r="D488" s="138"/>
      <c r="E488" s="138"/>
      <c r="F488" s="138"/>
      <c r="G488" s="138"/>
      <c r="H488" s="138"/>
      <c r="I488" s="138"/>
      <c r="K488" s="731"/>
      <c r="L488" s="138"/>
    </row>
    <row r="489" spans="1:12" x14ac:dyDescent="0.35">
      <c r="A489" s="138"/>
      <c r="B489" s="138"/>
      <c r="C489" s="707"/>
      <c r="D489" s="138"/>
      <c r="E489" s="138"/>
      <c r="F489" s="138"/>
      <c r="G489" s="138"/>
      <c r="H489" s="138"/>
      <c r="I489" s="138"/>
      <c r="K489" s="731"/>
      <c r="L489" s="138"/>
    </row>
    <row r="490" spans="1:12" x14ac:dyDescent="0.35">
      <c r="A490" s="138"/>
      <c r="B490" s="138"/>
      <c r="C490" s="707"/>
      <c r="D490" s="138"/>
      <c r="E490" s="138"/>
      <c r="F490" s="138"/>
      <c r="G490" s="138"/>
      <c r="H490" s="138"/>
      <c r="I490" s="138"/>
      <c r="K490" s="731"/>
      <c r="L490" s="138"/>
    </row>
    <row r="491" spans="1:12" x14ac:dyDescent="0.35">
      <c r="A491" s="138"/>
      <c r="B491" s="138"/>
      <c r="C491" s="707"/>
      <c r="D491" s="138"/>
      <c r="E491" s="138"/>
      <c r="F491" s="138"/>
      <c r="G491" s="138"/>
      <c r="H491" s="138"/>
      <c r="I491" s="138"/>
      <c r="K491" s="731"/>
      <c r="L491" s="138"/>
    </row>
    <row r="492" spans="1:12" x14ac:dyDescent="0.35">
      <c r="A492" s="138"/>
      <c r="B492" s="138"/>
      <c r="C492" s="707"/>
      <c r="D492" s="138"/>
      <c r="E492" s="138"/>
      <c r="F492" s="138"/>
      <c r="G492" s="138"/>
      <c r="H492" s="138"/>
      <c r="I492" s="138"/>
      <c r="K492" s="731"/>
      <c r="L492" s="138"/>
    </row>
    <row r="493" spans="1:12" x14ac:dyDescent="0.35">
      <c r="A493" s="138"/>
      <c r="B493" s="138"/>
      <c r="C493" s="707"/>
      <c r="D493" s="138"/>
      <c r="E493" s="138"/>
      <c r="F493" s="138"/>
      <c r="G493" s="138"/>
      <c r="H493" s="138"/>
      <c r="I493" s="138"/>
      <c r="K493" s="731"/>
      <c r="L493" s="138"/>
    </row>
    <row r="494" spans="1:12" x14ac:dyDescent="0.35">
      <c r="A494" s="138"/>
      <c r="B494" s="138"/>
      <c r="C494" s="707"/>
      <c r="D494" s="138"/>
      <c r="E494" s="138"/>
      <c r="F494" s="138"/>
      <c r="G494" s="138"/>
      <c r="H494" s="138"/>
      <c r="I494" s="138"/>
      <c r="K494" s="731"/>
      <c r="L494" s="138"/>
    </row>
    <row r="495" spans="1:12" x14ac:dyDescent="0.35">
      <c r="A495" s="138"/>
      <c r="B495" s="138"/>
      <c r="C495" s="707"/>
      <c r="D495" s="138"/>
      <c r="E495" s="138"/>
      <c r="F495" s="138"/>
      <c r="G495" s="138"/>
      <c r="H495" s="138"/>
      <c r="I495" s="138"/>
      <c r="K495" s="731"/>
      <c r="L495" s="138"/>
    </row>
    <row r="496" spans="1:12" x14ac:dyDescent="0.35">
      <c r="A496" s="138"/>
      <c r="B496" s="138"/>
      <c r="C496" s="707"/>
      <c r="D496" s="138"/>
      <c r="E496" s="138"/>
      <c r="F496" s="138"/>
      <c r="G496" s="138"/>
      <c r="H496" s="138"/>
      <c r="I496" s="138"/>
      <c r="K496" s="731"/>
      <c r="L496" s="138"/>
    </row>
    <row r="497" spans="1:12" x14ac:dyDescent="0.35">
      <c r="A497" s="138"/>
      <c r="B497" s="138"/>
      <c r="C497" s="707"/>
      <c r="D497" s="138"/>
      <c r="E497" s="138"/>
      <c r="F497" s="138"/>
      <c r="G497" s="138"/>
      <c r="H497" s="138"/>
      <c r="I497" s="138"/>
      <c r="K497" s="731"/>
      <c r="L497" s="138"/>
    </row>
    <row r="498" spans="1:12" x14ac:dyDescent="0.35">
      <c r="A498" s="138"/>
      <c r="B498" s="138"/>
      <c r="C498" s="707"/>
      <c r="D498" s="138"/>
      <c r="E498" s="138"/>
      <c r="F498" s="138"/>
      <c r="G498" s="138"/>
      <c r="H498" s="138"/>
      <c r="I498" s="138"/>
      <c r="K498" s="731"/>
      <c r="L498" s="138"/>
    </row>
    <row r="499" spans="1:12" x14ac:dyDescent="0.35">
      <c r="A499" s="138"/>
      <c r="B499" s="138"/>
      <c r="C499" s="707"/>
      <c r="D499" s="138"/>
      <c r="E499" s="138"/>
      <c r="F499" s="138"/>
      <c r="G499" s="138"/>
      <c r="H499" s="138"/>
      <c r="I499" s="138"/>
      <c r="K499" s="731"/>
      <c r="L499" s="138"/>
    </row>
    <row r="500" spans="1:12" x14ac:dyDescent="0.35">
      <c r="A500" s="138"/>
      <c r="B500" s="138"/>
      <c r="C500" s="707"/>
      <c r="D500" s="138"/>
      <c r="E500" s="138"/>
      <c r="F500" s="138"/>
      <c r="G500" s="138"/>
      <c r="H500" s="138"/>
      <c r="I500" s="138"/>
      <c r="K500" s="731"/>
      <c r="L500" s="138"/>
    </row>
    <row r="501" spans="1:12" x14ac:dyDescent="0.35">
      <c r="A501" s="138"/>
      <c r="B501" s="138"/>
      <c r="C501" s="707"/>
      <c r="D501" s="138"/>
      <c r="E501" s="138"/>
      <c r="F501" s="138"/>
      <c r="G501" s="138"/>
      <c r="H501" s="138"/>
      <c r="I501" s="138"/>
      <c r="K501" s="731"/>
      <c r="L501" s="138"/>
    </row>
    <row r="502" spans="1:12" x14ac:dyDescent="0.35">
      <c r="A502" s="138"/>
      <c r="B502" s="138"/>
      <c r="C502" s="707"/>
      <c r="D502" s="138"/>
      <c r="E502" s="138"/>
      <c r="F502" s="138"/>
      <c r="G502" s="138"/>
      <c r="H502" s="138"/>
      <c r="I502" s="138"/>
      <c r="K502" s="731"/>
      <c r="L502" s="138"/>
    </row>
    <row r="503" spans="1:12" x14ac:dyDescent="0.35">
      <c r="A503" s="138"/>
      <c r="B503" s="138"/>
      <c r="C503" s="707"/>
      <c r="D503" s="138"/>
      <c r="E503" s="138"/>
      <c r="F503" s="138"/>
      <c r="G503" s="138"/>
      <c r="H503" s="138"/>
      <c r="I503" s="138"/>
      <c r="K503" s="731"/>
      <c r="L503" s="138"/>
    </row>
    <row r="504" spans="1:12" x14ac:dyDescent="0.35">
      <c r="A504" s="138"/>
      <c r="B504" s="138"/>
      <c r="C504" s="707"/>
      <c r="D504" s="138"/>
      <c r="E504" s="138"/>
      <c r="F504" s="138"/>
      <c r="G504" s="138"/>
      <c r="H504" s="138"/>
      <c r="I504" s="138"/>
      <c r="K504" s="731"/>
      <c r="L504" s="138"/>
    </row>
    <row r="505" spans="1:12" x14ac:dyDescent="0.35">
      <c r="A505" s="138"/>
      <c r="B505" s="138"/>
      <c r="C505" s="707"/>
      <c r="D505" s="138"/>
      <c r="E505" s="138"/>
      <c r="F505" s="138"/>
      <c r="G505" s="138"/>
      <c r="H505" s="138"/>
      <c r="I505" s="138"/>
      <c r="K505" s="731"/>
      <c r="L505" s="138"/>
    </row>
    <row r="506" spans="1:12" x14ac:dyDescent="0.35">
      <c r="A506" s="138"/>
      <c r="B506" s="138"/>
      <c r="C506" s="707"/>
      <c r="D506" s="138"/>
      <c r="E506" s="138"/>
      <c r="F506" s="138"/>
      <c r="G506" s="138"/>
      <c r="H506" s="138"/>
      <c r="I506" s="138"/>
      <c r="K506" s="731"/>
      <c r="L506" s="138"/>
    </row>
    <row r="507" spans="1:12" x14ac:dyDescent="0.35">
      <c r="A507" s="138"/>
      <c r="B507" s="138"/>
      <c r="C507" s="707"/>
      <c r="D507" s="138"/>
      <c r="E507" s="138"/>
      <c r="F507" s="138"/>
      <c r="G507" s="138"/>
      <c r="H507" s="138"/>
      <c r="I507" s="138"/>
      <c r="K507" s="731"/>
      <c r="L507" s="138"/>
    </row>
    <row r="508" spans="1:12" x14ac:dyDescent="0.35">
      <c r="A508" s="138"/>
      <c r="B508" s="138"/>
      <c r="C508" s="707"/>
      <c r="D508" s="138"/>
      <c r="E508" s="138"/>
      <c r="F508" s="138"/>
      <c r="G508" s="138"/>
      <c r="H508" s="138"/>
      <c r="I508" s="138"/>
      <c r="K508" s="731"/>
      <c r="L508" s="138"/>
    </row>
    <row r="509" spans="1:12" x14ac:dyDescent="0.35">
      <c r="A509" s="138"/>
      <c r="B509" s="138"/>
      <c r="C509" s="707"/>
      <c r="D509" s="138"/>
      <c r="E509" s="138"/>
      <c r="F509" s="138"/>
      <c r="G509" s="138"/>
      <c r="H509" s="138"/>
      <c r="I509" s="138"/>
      <c r="K509" s="731"/>
      <c r="L509" s="138"/>
    </row>
    <row r="510" spans="1:12" x14ac:dyDescent="0.35">
      <c r="A510" s="138"/>
      <c r="B510" s="138"/>
      <c r="C510" s="707"/>
      <c r="D510" s="138"/>
      <c r="E510" s="138"/>
      <c r="F510" s="138"/>
      <c r="G510" s="138"/>
      <c r="H510" s="138"/>
      <c r="I510" s="138"/>
      <c r="K510" s="731"/>
      <c r="L510" s="138"/>
    </row>
    <row r="511" spans="1:12" x14ac:dyDescent="0.35">
      <c r="A511" s="138"/>
      <c r="B511" s="138"/>
      <c r="C511" s="707"/>
      <c r="D511" s="138"/>
      <c r="E511" s="138"/>
      <c r="F511" s="138"/>
      <c r="G511" s="138"/>
      <c r="H511" s="138"/>
      <c r="I511" s="138"/>
      <c r="K511" s="731"/>
      <c r="L511" s="138"/>
    </row>
    <row r="512" spans="1:12" x14ac:dyDescent="0.35">
      <c r="A512" s="138"/>
      <c r="B512" s="138"/>
      <c r="C512" s="707"/>
      <c r="D512" s="138"/>
      <c r="E512" s="138"/>
      <c r="F512" s="138"/>
      <c r="G512" s="138"/>
      <c r="H512" s="138"/>
      <c r="I512" s="138"/>
      <c r="K512" s="731"/>
      <c r="L512" s="138"/>
    </row>
    <row r="513" spans="1:12" x14ac:dyDescent="0.35">
      <c r="A513" s="138"/>
      <c r="B513" s="138"/>
      <c r="C513" s="707"/>
      <c r="D513" s="138"/>
      <c r="E513" s="138"/>
      <c r="F513" s="138"/>
      <c r="G513" s="138"/>
      <c r="H513" s="138"/>
      <c r="I513" s="138"/>
      <c r="K513" s="731"/>
      <c r="L513" s="138"/>
    </row>
    <row r="514" spans="1:12" x14ac:dyDescent="0.35">
      <c r="A514" s="138"/>
      <c r="B514" s="138"/>
      <c r="C514" s="707"/>
      <c r="D514" s="138"/>
      <c r="E514" s="138"/>
      <c r="F514" s="138"/>
      <c r="G514" s="138"/>
      <c r="H514" s="138"/>
      <c r="I514" s="138"/>
      <c r="K514" s="731"/>
      <c r="L514" s="138"/>
    </row>
    <row r="515" spans="1:12" x14ac:dyDescent="0.35">
      <c r="A515" s="138"/>
      <c r="B515" s="138"/>
      <c r="C515" s="707"/>
      <c r="D515" s="138"/>
      <c r="E515" s="138"/>
      <c r="F515" s="138"/>
      <c r="G515" s="138"/>
      <c r="H515" s="138"/>
      <c r="I515" s="138"/>
      <c r="K515" s="731"/>
      <c r="L515" s="138"/>
    </row>
    <row r="516" spans="1:12" x14ac:dyDescent="0.35">
      <c r="A516" s="138"/>
      <c r="B516" s="138"/>
      <c r="C516" s="707"/>
      <c r="D516" s="138"/>
      <c r="E516" s="138"/>
      <c r="F516" s="138"/>
      <c r="G516" s="138"/>
      <c r="H516" s="138"/>
      <c r="I516" s="138"/>
      <c r="K516" s="731"/>
      <c r="L516" s="138"/>
    </row>
    <row r="517" spans="1:12" x14ac:dyDescent="0.35">
      <c r="A517" s="138"/>
      <c r="B517" s="138"/>
      <c r="C517" s="707"/>
      <c r="D517" s="138"/>
      <c r="E517" s="138"/>
      <c r="F517" s="138"/>
      <c r="G517" s="138"/>
      <c r="H517" s="138"/>
      <c r="I517" s="138"/>
      <c r="K517" s="731"/>
      <c r="L517" s="138"/>
    </row>
    <row r="518" spans="1:12" x14ac:dyDescent="0.35">
      <c r="A518" s="138"/>
      <c r="B518" s="138"/>
      <c r="C518" s="707"/>
      <c r="D518" s="138"/>
      <c r="E518" s="138"/>
      <c r="F518" s="138"/>
      <c r="G518" s="138"/>
      <c r="H518" s="138"/>
      <c r="I518" s="138"/>
      <c r="K518" s="731"/>
      <c r="L518" s="138"/>
    </row>
    <row r="519" spans="1:12" x14ac:dyDescent="0.35">
      <c r="A519" s="138"/>
      <c r="B519" s="138"/>
      <c r="C519" s="707"/>
      <c r="D519" s="138"/>
      <c r="E519" s="138"/>
      <c r="F519" s="138"/>
      <c r="G519" s="138"/>
      <c r="H519" s="138"/>
      <c r="I519" s="138"/>
      <c r="K519" s="731"/>
      <c r="L519" s="138"/>
    </row>
    <row r="520" spans="1:12" x14ac:dyDescent="0.35">
      <c r="A520" s="138"/>
      <c r="B520" s="138"/>
      <c r="C520" s="707"/>
      <c r="D520" s="138"/>
      <c r="E520" s="138"/>
      <c r="F520" s="138"/>
      <c r="G520" s="138"/>
      <c r="H520" s="138"/>
      <c r="I520" s="138"/>
      <c r="K520" s="731"/>
      <c r="L520" s="138"/>
    </row>
    <row r="521" spans="1:12" x14ac:dyDescent="0.35">
      <c r="A521" s="138"/>
      <c r="B521" s="138"/>
      <c r="C521" s="707"/>
      <c r="D521" s="138"/>
      <c r="E521" s="138"/>
      <c r="F521" s="138"/>
      <c r="G521" s="138"/>
      <c r="H521" s="138"/>
      <c r="I521" s="138"/>
      <c r="K521" s="731"/>
      <c r="L521" s="138"/>
    </row>
    <row r="522" spans="1:12" x14ac:dyDescent="0.35">
      <c r="A522" s="138"/>
      <c r="B522" s="138"/>
      <c r="C522" s="707"/>
      <c r="D522" s="138"/>
      <c r="E522" s="138"/>
      <c r="F522" s="138"/>
      <c r="G522" s="138"/>
      <c r="H522" s="138"/>
      <c r="I522" s="138"/>
      <c r="K522" s="731"/>
      <c r="L522" s="138"/>
    </row>
    <row r="523" spans="1:12" x14ac:dyDescent="0.35">
      <c r="A523" s="138"/>
      <c r="B523" s="138"/>
      <c r="C523" s="707"/>
      <c r="D523" s="138"/>
      <c r="E523" s="138"/>
      <c r="F523" s="138"/>
      <c r="G523" s="138"/>
      <c r="H523" s="138"/>
      <c r="I523" s="138"/>
      <c r="K523" s="731"/>
      <c r="L523" s="138"/>
    </row>
    <row r="524" spans="1:12" x14ac:dyDescent="0.35">
      <c r="A524" s="138"/>
      <c r="B524" s="138"/>
      <c r="C524" s="707"/>
      <c r="D524" s="138"/>
      <c r="E524" s="138"/>
      <c r="F524" s="138"/>
      <c r="G524" s="138"/>
      <c r="H524" s="138"/>
      <c r="I524" s="138"/>
      <c r="K524" s="731"/>
      <c r="L524" s="138"/>
    </row>
    <row r="525" spans="1:12" x14ac:dyDescent="0.35">
      <c r="A525" s="138"/>
      <c r="B525" s="138"/>
      <c r="C525" s="707"/>
      <c r="D525" s="138"/>
      <c r="E525" s="138"/>
      <c r="F525" s="138"/>
      <c r="G525" s="138"/>
      <c r="H525" s="138"/>
      <c r="I525" s="138"/>
      <c r="K525" s="731"/>
      <c r="L525" s="138"/>
    </row>
    <row r="526" spans="1:12" x14ac:dyDescent="0.35">
      <c r="A526" s="138"/>
      <c r="B526" s="138"/>
      <c r="C526" s="707"/>
      <c r="D526" s="138"/>
      <c r="E526" s="138"/>
      <c r="F526" s="138"/>
      <c r="G526" s="138"/>
      <c r="H526" s="138"/>
      <c r="I526" s="138"/>
      <c r="K526" s="731"/>
      <c r="L526" s="138"/>
    </row>
    <row r="527" spans="1:12" x14ac:dyDescent="0.35">
      <c r="A527" s="138"/>
      <c r="B527" s="138"/>
      <c r="C527" s="707"/>
      <c r="D527" s="138"/>
      <c r="E527" s="138"/>
      <c r="F527" s="138"/>
      <c r="G527" s="138"/>
      <c r="H527" s="138"/>
      <c r="I527" s="138"/>
      <c r="K527" s="731"/>
      <c r="L527" s="138"/>
    </row>
    <row r="528" spans="1:12" x14ac:dyDescent="0.35">
      <c r="A528" s="138"/>
      <c r="B528" s="138"/>
      <c r="C528" s="707"/>
      <c r="D528" s="138"/>
      <c r="E528" s="138"/>
      <c r="F528" s="138"/>
      <c r="G528" s="138"/>
      <c r="H528" s="138"/>
      <c r="I528" s="138"/>
      <c r="K528" s="731"/>
      <c r="L528" s="138"/>
    </row>
    <row r="529" spans="1:12" x14ac:dyDescent="0.35">
      <c r="A529" s="138"/>
      <c r="B529" s="138"/>
      <c r="C529" s="707"/>
      <c r="D529" s="138"/>
      <c r="E529" s="138"/>
      <c r="F529" s="138"/>
      <c r="G529" s="138"/>
      <c r="H529" s="138"/>
      <c r="I529" s="138"/>
      <c r="K529" s="731"/>
      <c r="L529" s="138"/>
    </row>
    <row r="530" spans="1:12" x14ac:dyDescent="0.35">
      <c r="A530" s="138"/>
      <c r="B530" s="138"/>
      <c r="C530" s="707"/>
      <c r="D530" s="138"/>
      <c r="E530" s="138"/>
      <c r="F530" s="138"/>
      <c r="G530" s="138"/>
      <c r="H530" s="138"/>
      <c r="I530" s="138"/>
      <c r="K530" s="731"/>
      <c r="L530" s="138"/>
    </row>
    <row r="531" spans="1:12" x14ac:dyDescent="0.35">
      <c r="A531" s="138"/>
      <c r="B531" s="138"/>
      <c r="C531" s="707"/>
      <c r="D531" s="138"/>
      <c r="E531" s="138"/>
      <c r="F531" s="138"/>
      <c r="G531" s="138"/>
      <c r="H531" s="138"/>
      <c r="I531" s="138"/>
      <c r="K531" s="731"/>
      <c r="L531" s="138"/>
    </row>
    <row r="532" spans="1:12" x14ac:dyDescent="0.35">
      <c r="A532" s="138"/>
      <c r="B532" s="138"/>
      <c r="C532" s="707"/>
      <c r="D532" s="138"/>
      <c r="E532" s="138"/>
      <c r="F532" s="138"/>
      <c r="G532" s="138"/>
      <c r="H532" s="138"/>
      <c r="I532" s="138"/>
      <c r="K532" s="731"/>
      <c r="L532" s="138"/>
    </row>
    <row r="533" spans="1:12" x14ac:dyDescent="0.35">
      <c r="A533" s="138"/>
      <c r="B533" s="138"/>
      <c r="C533" s="707"/>
      <c r="D533" s="138"/>
      <c r="E533" s="138"/>
      <c r="F533" s="138"/>
      <c r="G533" s="138"/>
      <c r="H533" s="138"/>
      <c r="I533" s="138"/>
      <c r="K533" s="731"/>
      <c r="L533" s="138"/>
    </row>
    <row r="534" spans="1:12" x14ac:dyDescent="0.35">
      <c r="A534" s="138"/>
      <c r="B534" s="138"/>
      <c r="C534" s="707"/>
      <c r="D534" s="138"/>
      <c r="E534" s="138"/>
      <c r="F534" s="138"/>
      <c r="G534" s="138"/>
      <c r="H534" s="138"/>
      <c r="I534" s="138"/>
      <c r="K534" s="731"/>
      <c r="L534" s="138"/>
    </row>
    <row r="535" spans="1:12" x14ac:dyDescent="0.35">
      <c r="A535" s="138"/>
      <c r="B535" s="138"/>
      <c r="C535" s="707"/>
      <c r="D535" s="138"/>
      <c r="E535" s="138"/>
      <c r="F535" s="138"/>
      <c r="G535" s="138"/>
      <c r="H535" s="138"/>
      <c r="I535" s="138"/>
      <c r="K535" s="731"/>
      <c r="L535" s="138"/>
    </row>
    <row r="536" spans="1:12" x14ac:dyDescent="0.35">
      <c r="A536" s="138"/>
      <c r="B536" s="138"/>
      <c r="C536" s="707"/>
      <c r="D536" s="138"/>
      <c r="E536" s="138"/>
      <c r="F536" s="138"/>
      <c r="G536" s="138"/>
      <c r="H536" s="138"/>
      <c r="I536" s="138"/>
      <c r="K536" s="731"/>
      <c r="L536" s="138"/>
    </row>
    <row r="537" spans="1:12" x14ac:dyDescent="0.35">
      <c r="A537" s="138"/>
      <c r="B537" s="138"/>
      <c r="C537" s="707"/>
      <c r="D537" s="138"/>
      <c r="E537" s="138"/>
      <c r="F537" s="138"/>
      <c r="G537" s="138"/>
      <c r="H537" s="138"/>
      <c r="I537" s="138"/>
      <c r="K537" s="731"/>
      <c r="L537" s="138"/>
    </row>
    <row r="538" spans="1:12" x14ac:dyDescent="0.35">
      <c r="A538" s="138"/>
      <c r="B538" s="138"/>
      <c r="C538" s="707"/>
      <c r="D538" s="138"/>
      <c r="E538" s="138"/>
      <c r="F538" s="138"/>
      <c r="G538" s="138"/>
      <c r="H538" s="138"/>
      <c r="I538" s="138"/>
      <c r="K538" s="731"/>
      <c r="L538" s="138"/>
    </row>
    <row r="539" spans="1:12" x14ac:dyDescent="0.35">
      <c r="A539" s="138"/>
      <c r="B539" s="138"/>
      <c r="C539" s="707"/>
      <c r="D539" s="138"/>
      <c r="E539" s="138"/>
      <c r="F539" s="138"/>
      <c r="G539" s="138"/>
      <c r="H539" s="138"/>
      <c r="I539" s="138"/>
      <c r="K539" s="731"/>
      <c r="L539" s="138"/>
    </row>
    <row r="540" spans="1:12" x14ac:dyDescent="0.35">
      <c r="A540" s="138"/>
      <c r="B540" s="138"/>
      <c r="C540" s="707"/>
      <c r="D540" s="138"/>
      <c r="E540" s="138"/>
      <c r="F540" s="138"/>
      <c r="G540" s="138"/>
      <c r="H540" s="138"/>
      <c r="I540" s="138"/>
      <c r="K540" s="731"/>
      <c r="L540" s="138"/>
    </row>
    <row r="541" spans="1:12" x14ac:dyDescent="0.35">
      <c r="A541" s="138"/>
      <c r="B541" s="138"/>
      <c r="C541" s="707"/>
      <c r="D541" s="138"/>
      <c r="E541" s="138"/>
      <c r="F541" s="138"/>
      <c r="G541" s="138"/>
      <c r="H541" s="138"/>
      <c r="I541" s="138"/>
      <c r="K541" s="731"/>
      <c r="L541" s="138"/>
    </row>
    <row r="542" spans="1:12" x14ac:dyDescent="0.35">
      <c r="A542" s="138"/>
      <c r="B542" s="138"/>
      <c r="C542" s="707"/>
      <c r="D542" s="138"/>
      <c r="E542" s="138"/>
      <c r="F542" s="138"/>
      <c r="G542" s="138"/>
      <c r="H542" s="138"/>
      <c r="I542" s="138"/>
      <c r="K542" s="731"/>
      <c r="L542" s="138"/>
    </row>
    <row r="543" spans="1:12" x14ac:dyDescent="0.35">
      <c r="A543" s="138"/>
      <c r="B543" s="138"/>
      <c r="C543" s="707"/>
      <c r="D543" s="138"/>
      <c r="E543" s="138"/>
      <c r="F543" s="138"/>
      <c r="G543" s="138"/>
      <c r="H543" s="138"/>
      <c r="I543" s="138"/>
      <c r="K543" s="731"/>
      <c r="L543" s="138"/>
    </row>
    <row r="544" spans="1:12" x14ac:dyDescent="0.35">
      <c r="A544" s="138"/>
      <c r="B544" s="138"/>
      <c r="C544" s="707"/>
      <c r="D544" s="138"/>
      <c r="E544" s="138"/>
      <c r="F544" s="138"/>
      <c r="G544" s="138"/>
      <c r="H544" s="138"/>
      <c r="I544" s="138"/>
      <c r="K544" s="731"/>
      <c r="L544" s="138"/>
    </row>
    <row r="545" spans="1:12" x14ac:dyDescent="0.35">
      <c r="A545" s="138"/>
      <c r="B545" s="138"/>
      <c r="C545" s="707"/>
      <c r="D545" s="138"/>
      <c r="E545" s="138"/>
      <c r="F545" s="138"/>
      <c r="G545" s="138"/>
      <c r="H545" s="138"/>
      <c r="I545" s="138"/>
      <c r="K545" s="731"/>
      <c r="L545" s="138"/>
    </row>
    <row r="546" spans="1:12" x14ac:dyDescent="0.35">
      <c r="A546" s="138"/>
      <c r="B546" s="138"/>
      <c r="C546" s="707"/>
      <c r="D546" s="138"/>
      <c r="E546" s="138"/>
      <c r="F546" s="138"/>
      <c r="G546" s="138"/>
      <c r="H546" s="138"/>
      <c r="I546" s="138"/>
      <c r="K546" s="731"/>
      <c r="L546" s="138"/>
    </row>
    <row r="547" spans="1:12" x14ac:dyDescent="0.35">
      <c r="A547" s="138"/>
      <c r="B547" s="138"/>
      <c r="C547" s="707"/>
      <c r="D547" s="138"/>
      <c r="E547" s="138"/>
      <c r="F547" s="138"/>
      <c r="G547" s="138"/>
      <c r="H547" s="138"/>
      <c r="I547" s="138"/>
      <c r="K547" s="731"/>
      <c r="L547" s="138"/>
    </row>
    <row r="548" spans="1:12" x14ac:dyDescent="0.35">
      <c r="A548" s="138"/>
      <c r="B548" s="138"/>
      <c r="C548" s="707"/>
      <c r="D548" s="138"/>
      <c r="E548" s="138"/>
      <c r="F548" s="138"/>
      <c r="G548" s="138"/>
      <c r="H548" s="138"/>
      <c r="I548" s="138"/>
      <c r="K548" s="731"/>
      <c r="L548" s="138"/>
    </row>
    <row r="549" spans="1:12" x14ac:dyDescent="0.35">
      <c r="A549" s="138"/>
      <c r="B549" s="138"/>
      <c r="C549" s="707"/>
      <c r="D549" s="138"/>
      <c r="E549" s="138"/>
      <c r="F549" s="138"/>
      <c r="G549" s="138"/>
      <c r="H549" s="138"/>
      <c r="I549" s="138"/>
      <c r="K549" s="731"/>
      <c r="L549" s="138"/>
    </row>
    <row r="550" spans="1:12" x14ac:dyDescent="0.35">
      <c r="A550" s="138"/>
      <c r="B550" s="138"/>
      <c r="C550" s="707"/>
      <c r="D550" s="138"/>
      <c r="E550" s="138"/>
      <c r="F550" s="138"/>
      <c r="G550" s="138"/>
      <c r="H550" s="138"/>
      <c r="I550" s="138"/>
      <c r="K550" s="731"/>
      <c r="L550" s="138"/>
    </row>
    <row r="551" spans="1:12" x14ac:dyDescent="0.35">
      <c r="A551" s="138"/>
      <c r="B551" s="138"/>
      <c r="C551" s="707"/>
      <c r="D551" s="138"/>
      <c r="E551" s="138"/>
      <c r="F551" s="138"/>
      <c r="G551" s="138"/>
      <c r="H551" s="138"/>
      <c r="I551" s="138"/>
      <c r="K551" s="731"/>
      <c r="L551" s="138"/>
    </row>
    <row r="552" spans="1:12" x14ac:dyDescent="0.35">
      <c r="A552" s="138"/>
      <c r="B552" s="138"/>
      <c r="C552" s="707"/>
      <c r="D552" s="138"/>
      <c r="E552" s="138"/>
      <c r="F552" s="138"/>
      <c r="G552" s="138"/>
      <c r="H552" s="138"/>
      <c r="I552" s="138"/>
      <c r="K552" s="731"/>
      <c r="L552" s="138"/>
    </row>
    <row r="553" spans="1:12" x14ac:dyDescent="0.35">
      <c r="A553" s="138"/>
      <c r="B553" s="138"/>
      <c r="C553" s="707"/>
      <c r="D553" s="138"/>
      <c r="E553" s="138"/>
      <c r="F553" s="138"/>
      <c r="G553" s="138"/>
      <c r="H553" s="138"/>
      <c r="I553" s="138"/>
      <c r="K553" s="731"/>
      <c r="L553" s="138"/>
    </row>
    <row r="554" spans="1:12" x14ac:dyDescent="0.35">
      <c r="A554" s="138"/>
      <c r="B554" s="138"/>
      <c r="C554" s="707"/>
      <c r="D554" s="138"/>
      <c r="E554" s="138"/>
      <c r="F554" s="138"/>
      <c r="G554" s="138"/>
      <c r="H554" s="138"/>
      <c r="I554" s="138"/>
      <c r="K554" s="731"/>
      <c r="L554" s="138"/>
    </row>
    <row r="555" spans="1:12" x14ac:dyDescent="0.35">
      <c r="A555" s="138"/>
      <c r="B555" s="138"/>
      <c r="C555" s="707"/>
      <c r="D555" s="138"/>
      <c r="E555" s="138"/>
      <c r="F555" s="138"/>
      <c r="G555" s="138"/>
      <c r="H555" s="138"/>
      <c r="I555" s="138"/>
      <c r="K555" s="731"/>
      <c r="L555" s="138"/>
    </row>
    <row r="556" spans="1:12" x14ac:dyDescent="0.35">
      <c r="A556" s="138"/>
      <c r="B556" s="138"/>
      <c r="C556" s="707"/>
      <c r="D556" s="138"/>
      <c r="E556" s="138"/>
      <c r="F556" s="138"/>
      <c r="G556" s="138"/>
      <c r="H556" s="138"/>
      <c r="I556" s="138"/>
      <c r="K556" s="731"/>
      <c r="L556" s="138"/>
    </row>
    <row r="557" spans="1:12" x14ac:dyDescent="0.35">
      <c r="A557" s="138"/>
      <c r="B557" s="138"/>
      <c r="C557" s="707"/>
      <c r="D557" s="138"/>
      <c r="E557" s="138"/>
      <c r="F557" s="138"/>
      <c r="G557" s="138"/>
      <c r="H557" s="138"/>
      <c r="I557" s="138"/>
      <c r="K557" s="731"/>
      <c r="L557" s="138"/>
    </row>
    <row r="558" spans="1:12" x14ac:dyDescent="0.35">
      <c r="A558" s="138"/>
      <c r="B558" s="138"/>
      <c r="C558" s="707"/>
      <c r="D558" s="138"/>
      <c r="E558" s="138"/>
      <c r="F558" s="138"/>
      <c r="G558" s="138"/>
      <c r="H558" s="138"/>
      <c r="I558" s="138"/>
      <c r="K558" s="731"/>
      <c r="L558" s="138"/>
    </row>
    <row r="559" spans="1:12" x14ac:dyDescent="0.35">
      <c r="A559" s="138"/>
      <c r="B559" s="138"/>
      <c r="C559" s="707"/>
      <c r="D559" s="138"/>
      <c r="E559" s="138"/>
      <c r="F559" s="138"/>
      <c r="G559" s="138"/>
      <c r="H559" s="138"/>
      <c r="I559" s="138"/>
      <c r="K559" s="731"/>
      <c r="L559" s="138"/>
    </row>
    <row r="560" spans="1:12" x14ac:dyDescent="0.35">
      <c r="A560" s="138"/>
      <c r="B560" s="138"/>
      <c r="C560" s="707"/>
      <c r="D560" s="138"/>
      <c r="E560" s="138"/>
      <c r="F560" s="138"/>
      <c r="G560" s="138"/>
      <c r="H560" s="138"/>
      <c r="I560" s="138"/>
      <c r="K560" s="731"/>
      <c r="L560" s="138"/>
    </row>
    <row r="561" spans="1:12" x14ac:dyDescent="0.35">
      <c r="A561" s="138"/>
      <c r="B561" s="138"/>
      <c r="C561" s="707"/>
      <c r="D561" s="138"/>
      <c r="E561" s="138"/>
      <c r="F561" s="138"/>
      <c r="G561" s="138"/>
      <c r="H561" s="138"/>
      <c r="I561" s="138"/>
      <c r="K561" s="731"/>
      <c r="L561" s="138"/>
    </row>
    <row r="562" spans="1:12" x14ac:dyDescent="0.35">
      <c r="A562" s="138"/>
      <c r="B562" s="138"/>
      <c r="C562" s="707"/>
      <c r="D562" s="138"/>
      <c r="E562" s="138"/>
      <c r="F562" s="138"/>
      <c r="G562" s="138"/>
      <c r="H562" s="138"/>
      <c r="I562" s="138"/>
      <c r="K562" s="731"/>
      <c r="L562" s="138"/>
    </row>
    <row r="563" spans="1:12" x14ac:dyDescent="0.35">
      <c r="A563" s="138"/>
      <c r="B563" s="138"/>
      <c r="C563" s="707"/>
      <c r="D563" s="138"/>
      <c r="E563" s="138"/>
      <c r="F563" s="138"/>
      <c r="G563" s="138"/>
      <c r="H563" s="138"/>
      <c r="I563" s="138"/>
      <c r="K563" s="731"/>
      <c r="L563" s="138"/>
    </row>
    <row r="564" spans="1:12" x14ac:dyDescent="0.35">
      <c r="A564" s="138"/>
      <c r="B564" s="138"/>
      <c r="C564" s="707"/>
      <c r="D564" s="138"/>
      <c r="E564" s="138"/>
      <c r="F564" s="138"/>
      <c r="G564" s="138"/>
      <c r="H564" s="138"/>
      <c r="I564" s="138"/>
      <c r="K564" s="731"/>
      <c r="L564" s="138"/>
    </row>
    <row r="565" spans="1:12" x14ac:dyDescent="0.35">
      <c r="A565" s="138"/>
      <c r="B565" s="138"/>
      <c r="C565" s="707"/>
      <c r="D565" s="138"/>
      <c r="E565" s="138"/>
      <c r="F565" s="138"/>
      <c r="G565" s="138"/>
      <c r="H565" s="138"/>
      <c r="I565" s="138"/>
      <c r="K565" s="731"/>
      <c r="L565" s="138"/>
    </row>
    <row r="566" spans="1:12" x14ac:dyDescent="0.35">
      <c r="A566" s="138"/>
      <c r="B566" s="138"/>
      <c r="C566" s="707"/>
      <c r="D566" s="138"/>
      <c r="E566" s="138"/>
      <c r="F566" s="138"/>
      <c r="G566" s="138"/>
      <c r="H566" s="138"/>
      <c r="I566" s="138"/>
      <c r="K566" s="731"/>
      <c r="L566" s="138"/>
    </row>
    <row r="567" spans="1:12" x14ac:dyDescent="0.35">
      <c r="A567" s="138"/>
      <c r="B567" s="138"/>
      <c r="C567" s="707"/>
      <c r="D567" s="138"/>
      <c r="E567" s="138"/>
      <c r="F567" s="138"/>
      <c r="G567" s="138"/>
      <c r="H567" s="138"/>
      <c r="I567" s="138"/>
      <c r="K567" s="731"/>
      <c r="L567" s="138"/>
    </row>
    <row r="568" spans="1:12" x14ac:dyDescent="0.35">
      <c r="A568" s="138"/>
      <c r="B568" s="138"/>
      <c r="C568" s="707"/>
      <c r="D568" s="138"/>
      <c r="E568" s="138"/>
      <c r="F568" s="138"/>
      <c r="G568" s="138"/>
      <c r="H568" s="138"/>
      <c r="I568" s="138"/>
      <c r="K568" s="731"/>
      <c r="L568" s="138"/>
    </row>
    <row r="569" spans="1:12" x14ac:dyDescent="0.35">
      <c r="A569" s="138"/>
      <c r="B569" s="138"/>
      <c r="C569" s="707"/>
      <c r="D569" s="138"/>
      <c r="E569" s="138"/>
      <c r="F569" s="138"/>
      <c r="G569" s="138"/>
      <c r="H569" s="138"/>
      <c r="I569" s="138"/>
      <c r="K569" s="731"/>
      <c r="L569" s="138"/>
    </row>
    <row r="570" spans="1:12" x14ac:dyDescent="0.35">
      <c r="A570" s="138"/>
      <c r="B570" s="138"/>
      <c r="C570" s="707"/>
      <c r="D570" s="138"/>
      <c r="E570" s="138"/>
      <c r="F570" s="138"/>
      <c r="G570" s="138"/>
      <c r="H570" s="138"/>
      <c r="I570" s="138"/>
      <c r="K570" s="731"/>
      <c r="L570" s="138"/>
    </row>
    <row r="571" spans="1:12" x14ac:dyDescent="0.35">
      <c r="A571" s="138"/>
      <c r="B571" s="138"/>
      <c r="C571" s="707"/>
      <c r="D571" s="138"/>
      <c r="E571" s="138"/>
      <c r="F571" s="138"/>
      <c r="G571" s="138"/>
      <c r="H571" s="138"/>
      <c r="I571" s="138"/>
      <c r="K571" s="731"/>
      <c r="L571" s="138"/>
    </row>
    <row r="572" spans="1:12" x14ac:dyDescent="0.35">
      <c r="A572" s="138"/>
      <c r="B572" s="138"/>
      <c r="C572" s="707"/>
      <c r="D572" s="138"/>
      <c r="E572" s="138"/>
      <c r="F572" s="138"/>
      <c r="G572" s="138"/>
      <c r="H572" s="138"/>
      <c r="I572" s="138"/>
      <c r="K572" s="731"/>
      <c r="L572" s="138"/>
    </row>
    <row r="573" spans="1:12" x14ac:dyDescent="0.35">
      <c r="A573" s="138"/>
      <c r="B573" s="138"/>
      <c r="C573" s="707"/>
      <c r="D573" s="138"/>
      <c r="E573" s="138"/>
      <c r="F573" s="138"/>
      <c r="G573" s="138"/>
      <c r="H573" s="138"/>
      <c r="I573" s="138"/>
      <c r="K573" s="731"/>
      <c r="L573" s="138"/>
    </row>
    <row r="574" spans="1:12" x14ac:dyDescent="0.35">
      <c r="A574" s="138"/>
      <c r="B574" s="138"/>
      <c r="C574" s="707"/>
      <c r="D574" s="138"/>
      <c r="E574" s="138"/>
      <c r="F574" s="138"/>
      <c r="G574" s="138"/>
      <c r="H574" s="138"/>
      <c r="I574" s="138"/>
      <c r="K574" s="731"/>
      <c r="L574" s="138"/>
    </row>
    <row r="575" spans="1:12" x14ac:dyDescent="0.35">
      <c r="A575" s="138"/>
      <c r="B575" s="138"/>
      <c r="C575" s="707"/>
      <c r="D575" s="138"/>
      <c r="E575" s="138"/>
      <c r="F575" s="138"/>
      <c r="G575" s="138"/>
      <c r="H575" s="138"/>
      <c r="I575" s="138"/>
      <c r="K575" s="731"/>
      <c r="L575" s="138"/>
    </row>
    <row r="576" spans="1:12" x14ac:dyDescent="0.35">
      <c r="A576" s="138"/>
      <c r="B576" s="138"/>
      <c r="C576" s="707"/>
      <c r="D576" s="138"/>
      <c r="E576" s="138"/>
      <c r="F576" s="138"/>
      <c r="G576" s="138"/>
      <c r="H576" s="138"/>
      <c r="I576" s="138"/>
      <c r="K576" s="731"/>
      <c r="L576" s="138"/>
    </row>
    <row r="577" spans="1:12" x14ac:dyDescent="0.35">
      <c r="A577" s="138"/>
      <c r="B577" s="138"/>
      <c r="C577" s="707"/>
      <c r="D577" s="138"/>
      <c r="E577" s="138"/>
      <c r="F577" s="138"/>
      <c r="G577" s="138"/>
      <c r="H577" s="138"/>
      <c r="I577" s="138"/>
      <c r="K577" s="731"/>
      <c r="L577" s="138"/>
    </row>
    <row r="578" spans="1:12" x14ac:dyDescent="0.35">
      <c r="A578" s="138"/>
      <c r="B578" s="138"/>
      <c r="C578" s="707"/>
      <c r="D578" s="138"/>
      <c r="E578" s="138"/>
      <c r="F578" s="138"/>
      <c r="G578" s="138"/>
      <c r="H578" s="138"/>
      <c r="I578" s="138"/>
      <c r="K578" s="731"/>
      <c r="L578" s="138"/>
    </row>
    <row r="579" spans="1:12" x14ac:dyDescent="0.35">
      <c r="A579" s="138"/>
      <c r="B579" s="138"/>
      <c r="C579" s="707"/>
      <c r="D579" s="138"/>
      <c r="E579" s="138"/>
      <c r="F579" s="138"/>
      <c r="G579" s="138"/>
      <c r="H579" s="138"/>
      <c r="I579" s="138"/>
      <c r="K579" s="731"/>
      <c r="L579" s="138"/>
    </row>
    <row r="580" spans="1:12" x14ac:dyDescent="0.35">
      <c r="A580" s="138"/>
      <c r="B580" s="138"/>
      <c r="C580" s="707"/>
      <c r="D580" s="138"/>
      <c r="E580" s="138"/>
      <c r="F580" s="138"/>
      <c r="G580" s="138"/>
      <c r="H580" s="138"/>
      <c r="I580" s="138"/>
      <c r="K580" s="731"/>
      <c r="L580" s="138"/>
    </row>
    <row r="581" spans="1:12" x14ac:dyDescent="0.35">
      <c r="A581" s="138"/>
      <c r="B581" s="138"/>
      <c r="C581" s="707"/>
      <c r="D581" s="138"/>
      <c r="E581" s="138"/>
      <c r="F581" s="138"/>
      <c r="G581" s="138"/>
      <c r="H581" s="138"/>
      <c r="I581" s="138"/>
      <c r="K581" s="731"/>
      <c r="L581" s="138"/>
    </row>
    <row r="582" spans="1:12" x14ac:dyDescent="0.35">
      <c r="A582" s="138"/>
      <c r="B582" s="138"/>
      <c r="C582" s="707"/>
      <c r="D582" s="138"/>
      <c r="E582" s="138"/>
      <c r="F582" s="138"/>
      <c r="G582" s="138"/>
      <c r="H582" s="138"/>
      <c r="I582" s="138"/>
      <c r="K582" s="731"/>
      <c r="L582" s="138"/>
    </row>
    <row r="583" spans="1:12" x14ac:dyDescent="0.35">
      <c r="A583" s="138"/>
      <c r="B583" s="138"/>
      <c r="C583" s="707"/>
      <c r="D583" s="138"/>
      <c r="E583" s="138"/>
      <c r="F583" s="138"/>
      <c r="G583" s="138"/>
      <c r="H583" s="138"/>
      <c r="I583" s="138"/>
      <c r="K583" s="731"/>
      <c r="L583" s="138"/>
    </row>
    <row r="584" spans="1:12" x14ac:dyDescent="0.35">
      <c r="A584" s="138"/>
      <c r="B584" s="138"/>
      <c r="C584" s="707"/>
      <c r="D584" s="138"/>
      <c r="E584" s="138"/>
      <c r="F584" s="138"/>
      <c r="G584" s="138"/>
      <c r="H584" s="138"/>
      <c r="I584" s="138"/>
      <c r="K584" s="731"/>
      <c r="L584" s="138"/>
    </row>
    <row r="585" spans="1:12" x14ac:dyDescent="0.35">
      <c r="A585" s="138"/>
      <c r="B585" s="138"/>
      <c r="C585" s="707"/>
      <c r="D585" s="138"/>
      <c r="E585" s="138"/>
      <c r="F585" s="138"/>
      <c r="G585" s="138"/>
      <c r="H585" s="138"/>
      <c r="I585" s="138"/>
      <c r="K585" s="731"/>
      <c r="L585" s="138"/>
    </row>
    <row r="586" spans="1:12" x14ac:dyDescent="0.35">
      <c r="A586" s="138"/>
      <c r="B586" s="138"/>
      <c r="C586" s="707"/>
      <c r="D586" s="138"/>
      <c r="E586" s="138"/>
      <c r="F586" s="138"/>
      <c r="G586" s="138"/>
      <c r="H586" s="138"/>
      <c r="I586" s="138"/>
      <c r="K586" s="731"/>
      <c r="L586" s="138"/>
    </row>
    <row r="587" spans="1:12" x14ac:dyDescent="0.35">
      <c r="A587" s="138"/>
      <c r="B587" s="138"/>
      <c r="C587" s="707"/>
      <c r="D587" s="138"/>
      <c r="E587" s="138"/>
      <c r="F587" s="138"/>
      <c r="G587" s="138"/>
      <c r="H587" s="138"/>
      <c r="I587" s="138"/>
      <c r="K587" s="731"/>
      <c r="L587" s="138"/>
    </row>
    <row r="588" spans="1:12" x14ac:dyDescent="0.35">
      <c r="A588" s="138"/>
      <c r="B588" s="138"/>
      <c r="C588" s="707"/>
      <c r="D588" s="138"/>
      <c r="E588" s="138"/>
      <c r="F588" s="138"/>
      <c r="G588" s="138"/>
      <c r="H588" s="138"/>
      <c r="I588" s="138"/>
      <c r="K588" s="731"/>
      <c r="L588" s="138"/>
    </row>
    <row r="589" spans="1:12" x14ac:dyDescent="0.35">
      <c r="A589" s="138"/>
      <c r="B589" s="138"/>
      <c r="C589" s="707"/>
      <c r="D589" s="138"/>
      <c r="E589" s="138"/>
      <c r="F589" s="138"/>
      <c r="G589" s="138"/>
      <c r="H589" s="138"/>
      <c r="I589" s="138"/>
      <c r="K589" s="731"/>
      <c r="L589" s="138"/>
    </row>
    <row r="590" spans="1:12" x14ac:dyDescent="0.35">
      <c r="A590" s="138"/>
      <c r="B590" s="138"/>
      <c r="C590" s="707"/>
      <c r="D590" s="138"/>
      <c r="E590" s="138"/>
      <c r="F590" s="138"/>
      <c r="G590" s="138"/>
      <c r="H590" s="138"/>
      <c r="I590" s="138"/>
      <c r="K590" s="731"/>
      <c r="L590" s="138"/>
    </row>
    <row r="591" spans="1:12" x14ac:dyDescent="0.35">
      <c r="A591" s="138"/>
      <c r="B591" s="138"/>
      <c r="C591" s="707"/>
      <c r="D591" s="138"/>
      <c r="E591" s="138"/>
      <c r="F591" s="138"/>
      <c r="G591" s="138"/>
      <c r="H591" s="138"/>
      <c r="I591" s="138"/>
      <c r="K591" s="731"/>
      <c r="L591" s="138"/>
    </row>
    <row r="592" spans="1:12" x14ac:dyDescent="0.35">
      <c r="A592" s="138"/>
      <c r="B592" s="138"/>
      <c r="C592" s="707"/>
      <c r="D592" s="138"/>
      <c r="E592" s="138"/>
      <c r="F592" s="138"/>
      <c r="G592" s="138"/>
      <c r="H592" s="138"/>
      <c r="I592" s="138"/>
      <c r="K592" s="731"/>
      <c r="L592" s="138"/>
    </row>
    <row r="593" spans="1:12" x14ac:dyDescent="0.35">
      <c r="A593" s="138"/>
      <c r="B593" s="138"/>
      <c r="C593" s="707"/>
      <c r="D593" s="138"/>
      <c r="E593" s="138"/>
      <c r="F593" s="138"/>
      <c r="G593" s="138"/>
      <c r="H593" s="138"/>
      <c r="I593" s="138"/>
      <c r="K593" s="731"/>
      <c r="L593" s="138"/>
    </row>
    <row r="594" spans="1:12" x14ac:dyDescent="0.35">
      <c r="A594" s="138"/>
      <c r="B594" s="138"/>
      <c r="C594" s="707"/>
      <c r="D594" s="138"/>
      <c r="E594" s="138"/>
      <c r="F594" s="138"/>
      <c r="G594" s="138"/>
      <c r="H594" s="138"/>
      <c r="I594" s="138"/>
      <c r="K594" s="731"/>
      <c r="L594" s="138"/>
    </row>
    <row r="595" spans="1:12" x14ac:dyDescent="0.35">
      <c r="A595" s="138"/>
      <c r="B595" s="138"/>
      <c r="C595" s="707"/>
      <c r="D595" s="138"/>
      <c r="E595" s="138"/>
      <c r="F595" s="138"/>
      <c r="G595" s="138"/>
      <c r="H595" s="138"/>
      <c r="I595" s="138"/>
      <c r="K595" s="731"/>
      <c r="L595" s="138"/>
    </row>
    <row r="596" spans="1:12" x14ac:dyDescent="0.35">
      <c r="A596" s="138"/>
      <c r="B596" s="138"/>
      <c r="C596" s="707"/>
      <c r="D596" s="138"/>
      <c r="E596" s="138"/>
      <c r="F596" s="138"/>
      <c r="G596" s="138"/>
      <c r="H596" s="138"/>
      <c r="I596" s="138"/>
      <c r="K596" s="731"/>
      <c r="L596" s="138"/>
    </row>
    <row r="597" spans="1:12" x14ac:dyDescent="0.35">
      <c r="A597" s="138"/>
      <c r="B597" s="138"/>
      <c r="C597" s="707"/>
      <c r="D597" s="138"/>
      <c r="E597" s="138"/>
      <c r="F597" s="138"/>
      <c r="G597" s="138"/>
      <c r="H597" s="138"/>
      <c r="I597" s="138"/>
      <c r="K597" s="731"/>
      <c r="L597" s="138"/>
    </row>
    <row r="598" spans="1:12" x14ac:dyDescent="0.35">
      <c r="A598" s="138"/>
      <c r="B598" s="138"/>
      <c r="C598" s="707"/>
      <c r="D598" s="138"/>
      <c r="E598" s="138"/>
      <c r="F598" s="138"/>
      <c r="G598" s="138"/>
      <c r="H598" s="138"/>
      <c r="I598" s="138"/>
      <c r="K598" s="731"/>
      <c r="L598" s="138"/>
    </row>
    <row r="599" spans="1:12" x14ac:dyDescent="0.35">
      <c r="A599" s="138"/>
      <c r="B599" s="138"/>
      <c r="C599" s="707"/>
      <c r="D599" s="138"/>
      <c r="E599" s="138"/>
      <c r="F599" s="138"/>
      <c r="G599" s="138"/>
      <c r="H599" s="138"/>
      <c r="I599" s="138"/>
      <c r="K599" s="731"/>
      <c r="L599" s="138"/>
    </row>
    <row r="600" spans="1:12" x14ac:dyDescent="0.35">
      <c r="A600" s="138"/>
      <c r="B600" s="138"/>
      <c r="C600" s="707"/>
      <c r="D600" s="138"/>
      <c r="E600" s="138"/>
      <c r="F600" s="138"/>
      <c r="G600" s="138"/>
      <c r="H600" s="138"/>
      <c r="I600" s="138"/>
      <c r="K600" s="731"/>
      <c r="L600" s="138"/>
    </row>
    <row r="601" spans="1:12" x14ac:dyDescent="0.35">
      <c r="A601" s="138"/>
      <c r="B601" s="138"/>
      <c r="C601" s="707"/>
      <c r="D601" s="138"/>
      <c r="E601" s="138"/>
      <c r="F601" s="138"/>
      <c r="G601" s="138"/>
      <c r="H601" s="138"/>
      <c r="I601" s="138"/>
      <c r="K601" s="731"/>
      <c r="L601" s="138"/>
    </row>
    <row r="602" spans="1:12" x14ac:dyDescent="0.35">
      <c r="A602" s="138"/>
      <c r="B602" s="138"/>
      <c r="C602" s="707"/>
      <c r="D602" s="138"/>
      <c r="E602" s="138"/>
      <c r="F602" s="138"/>
      <c r="G602" s="138"/>
      <c r="H602" s="138"/>
      <c r="I602" s="138"/>
      <c r="K602" s="731"/>
      <c r="L602" s="138"/>
    </row>
    <row r="603" spans="1:12" x14ac:dyDescent="0.35">
      <c r="A603" s="138"/>
      <c r="B603" s="138"/>
      <c r="C603" s="707"/>
      <c r="D603" s="138"/>
      <c r="E603" s="138"/>
      <c r="F603" s="138"/>
      <c r="G603" s="138"/>
      <c r="H603" s="138"/>
      <c r="I603" s="138"/>
      <c r="K603" s="731"/>
      <c r="L603" s="138"/>
    </row>
    <row r="604" spans="1:12" x14ac:dyDescent="0.35">
      <c r="A604" s="138"/>
      <c r="B604" s="138"/>
      <c r="C604" s="707"/>
      <c r="D604" s="138"/>
      <c r="E604" s="138"/>
      <c r="F604" s="138"/>
      <c r="G604" s="138"/>
      <c r="H604" s="138"/>
      <c r="I604" s="138"/>
      <c r="K604" s="731"/>
      <c r="L604" s="138"/>
    </row>
    <row r="605" spans="1:12" x14ac:dyDescent="0.35">
      <c r="A605" s="138"/>
      <c r="B605" s="138"/>
      <c r="C605" s="707"/>
      <c r="D605" s="138"/>
      <c r="E605" s="138"/>
      <c r="F605" s="138"/>
      <c r="G605" s="138"/>
      <c r="H605" s="138"/>
      <c r="I605" s="138"/>
      <c r="K605" s="731"/>
      <c r="L605" s="138"/>
    </row>
    <row r="606" spans="1:12" x14ac:dyDescent="0.35">
      <c r="A606" s="138"/>
      <c r="B606" s="138"/>
      <c r="C606" s="707"/>
      <c r="D606" s="138"/>
      <c r="E606" s="138"/>
      <c r="F606" s="138"/>
      <c r="G606" s="138"/>
      <c r="H606" s="138"/>
      <c r="I606" s="138"/>
      <c r="K606" s="731"/>
      <c r="L606" s="138"/>
    </row>
    <row r="607" spans="1:12" x14ac:dyDescent="0.35">
      <c r="A607" s="138"/>
      <c r="B607" s="138"/>
      <c r="C607" s="707"/>
      <c r="D607" s="138"/>
      <c r="E607" s="138"/>
      <c r="F607" s="138"/>
      <c r="G607" s="138"/>
      <c r="H607" s="138"/>
      <c r="I607" s="138"/>
      <c r="K607" s="731"/>
      <c r="L607" s="138"/>
    </row>
    <row r="608" spans="1:12" x14ac:dyDescent="0.35">
      <c r="A608" s="138"/>
      <c r="B608" s="138"/>
      <c r="C608" s="707"/>
      <c r="D608" s="138"/>
      <c r="E608" s="138"/>
      <c r="F608" s="138"/>
      <c r="G608" s="138"/>
      <c r="H608" s="138"/>
      <c r="I608" s="138"/>
      <c r="K608" s="731"/>
      <c r="L608" s="138"/>
    </row>
    <row r="609" spans="1:12" x14ac:dyDescent="0.35">
      <c r="A609" s="138"/>
      <c r="B609" s="138"/>
      <c r="C609" s="707"/>
      <c r="D609" s="138"/>
      <c r="E609" s="138"/>
      <c r="F609" s="138"/>
      <c r="G609" s="138"/>
      <c r="H609" s="138"/>
      <c r="I609" s="138"/>
      <c r="K609" s="731"/>
      <c r="L609" s="138"/>
    </row>
    <row r="610" spans="1:12" x14ac:dyDescent="0.35">
      <c r="A610" s="138"/>
      <c r="B610" s="138"/>
      <c r="C610" s="707"/>
      <c r="D610" s="138"/>
      <c r="E610" s="138"/>
      <c r="F610" s="138"/>
      <c r="G610" s="138"/>
      <c r="H610" s="138"/>
      <c r="I610" s="138"/>
      <c r="K610" s="731"/>
      <c r="L610" s="138"/>
    </row>
    <row r="611" spans="1:12" x14ac:dyDescent="0.35">
      <c r="A611" s="138"/>
      <c r="B611" s="138"/>
      <c r="C611" s="707"/>
      <c r="D611" s="138"/>
      <c r="E611" s="138"/>
      <c r="F611" s="138"/>
      <c r="G611" s="138"/>
      <c r="H611" s="138"/>
      <c r="I611" s="138"/>
      <c r="K611" s="731"/>
      <c r="L611" s="138"/>
    </row>
    <row r="612" spans="1:12" x14ac:dyDescent="0.35">
      <c r="A612" s="138"/>
      <c r="B612" s="138"/>
      <c r="C612" s="707"/>
      <c r="D612" s="138"/>
      <c r="E612" s="138"/>
      <c r="F612" s="138"/>
      <c r="G612" s="138"/>
      <c r="H612" s="138"/>
      <c r="I612" s="138"/>
      <c r="K612" s="731"/>
      <c r="L612" s="138"/>
    </row>
    <row r="613" spans="1:12" x14ac:dyDescent="0.35">
      <c r="A613" s="138"/>
      <c r="B613" s="138"/>
      <c r="C613" s="707"/>
      <c r="D613" s="138"/>
      <c r="E613" s="138"/>
      <c r="F613" s="138"/>
      <c r="G613" s="138"/>
      <c r="H613" s="138"/>
      <c r="I613" s="138"/>
      <c r="K613" s="731"/>
      <c r="L613" s="138"/>
    </row>
    <row r="614" spans="1:12" x14ac:dyDescent="0.35">
      <c r="A614" s="138"/>
      <c r="B614" s="138"/>
      <c r="C614" s="707"/>
      <c r="D614" s="138"/>
      <c r="E614" s="138"/>
      <c r="F614" s="138"/>
      <c r="G614" s="138"/>
      <c r="H614" s="138"/>
      <c r="I614" s="138"/>
      <c r="K614" s="731"/>
      <c r="L614" s="138"/>
    </row>
    <row r="615" spans="1:12" x14ac:dyDescent="0.35">
      <c r="A615" s="138"/>
      <c r="B615" s="138"/>
      <c r="C615" s="707"/>
      <c r="D615" s="138"/>
      <c r="E615" s="138"/>
      <c r="F615" s="138"/>
      <c r="G615" s="138"/>
      <c r="H615" s="138"/>
      <c r="I615" s="138"/>
      <c r="K615" s="731"/>
      <c r="L615" s="138"/>
    </row>
    <row r="616" spans="1:12" x14ac:dyDescent="0.35">
      <c r="A616" s="138"/>
      <c r="B616" s="138"/>
      <c r="C616" s="707"/>
      <c r="D616" s="138"/>
      <c r="E616" s="138"/>
      <c r="F616" s="138"/>
      <c r="G616" s="138"/>
      <c r="H616" s="138"/>
      <c r="I616" s="138"/>
      <c r="K616" s="731"/>
      <c r="L616" s="138"/>
    </row>
    <row r="617" spans="1:12" x14ac:dyDescent="0.35">
      <c r="A617" s="138"/>
      <c r="B617" s="138"/>
      <c r="C617" s="707"/>
      <c r="D617" s="138"/>
      <c r="E617" s="138"/>
      <c r="F617" s="138"/>
      <c r="G617" s="138"/>
      <c r="H617" s="138"/>
      <c r="I617" s="138"/>
      <c r="K617" s="731"/>
      <c r="L617" s="138"/>
    </row>
    <row r="618" spans="1:12" x14ac:dyDescent="0.35">
      <c r="A618" s="138"/>
      <c r="B618" s="138"/>
      <c r="C618" s="707"/>
      <c r="D618" s="138"/>
      <c r="E618" s="138"/>
      <c r="F618" s="138"/>
      <c r="G618" s="138"/>
      <c r="H618" s="138"/>
      <c r="I618" s="138"/>
      <c r="K618" s="731"/>
      <c r="L618" s="138"/>
    </row>
    <row r="619" spans="1:12" x14ac:dyDescent="0.35">
      <c r="A619" s="138"/>
      <c r="B619" s="138"/>
      <c r="C619" s="707"/>
      <c r="D619" s="138"/>
      <c r="E619" s="138"/>
      <c r="F619" s="138"/>
      <c r="G619" s="138"/>
      <c r="H619" s="138"/>
      <c r="I619" s="138"/>
      <c r="K619" s="731"/>
      <c r="L619" s="138"/>
    </row>
    <row r="620" spans="1:12" x14ac:dyDescent="0.35">
      <c r="A620" s="138"/>
      <c r="B620" s="138"/>
      <c r="C620" s="707"/>
      <c r="D620" s="138"/>
      <c r="E620" s="138"/>
      <c r="F620" s="138"/>
      <c r="G620" s="138"/>
      <c r="H620" s="138"/>
      <c r="I620" s="138"/>
      <c r="K620" s="731"/>
      <c r="L620" s="138"/>
    </row>
    <row r="621" spans="1:12" x14ac:dyDescent="0.35">
      <c r="A621" s="138"/>
      <c r="B621" s="138"/>
      <c r="C621" s="707"/>
      <c r="D621" s="138"/>
      <c r="E621" s="138"/>
      <c r="F621" s="138"/>
      <c r="G621" s="138"/>
      <c r="H621" s="138"/>
      <c r="I621" s="138"/>
      <c r="K621" s="731"/>
      <c r="L621" s="138"/>
    </row>
    <row r="622" spans="1:12" x14ac:dyDescent="0.35">
      <c r="A622" s="138"/>
      <c r="B622" s="138"/>
      <c r="C622" s="707"/>
      <c r="D622" s="138"/>
      <c r="E622" s="138"/>
      <c r="F622" s="138"/>
      <c r="G622" s="138"/>
      <c r="H622" s="138"/>
      <c r="I622" s="138"/>
      <c r="K622" s="731"/>
      <c r="L622" s="138"/>
    </row>
    <row r="623" spans="1:12" x14ac:dyDescent="0.35">
      <c r="A623" s="138"/>
      <c r="B623" s="138"/>
      <c r="C623" s="707"/>
      <c r="D623" s="138"/>
      <c r="E623" s="138"/>
      <c r="F623" s="138"/>
      <c r="G623" s="138"/>
      <c r="H623" s="138"/>
      <c r="I623" s="138"/>
      <c r="K623" s="731"/>
      <c r="L623" s="138"/>
    </row>
    <row r="624" spans="1:12" x14ac:dyDescent="0.35">
      <c r="A624" s="138"/>
      <c r="B624" s="138"/>
      <c r="C624" s="707"/>
      <c r="D624" s="138"/>
      <c r="E624" s="138"/>
      <c r="F624" s="138"/>
      <c r="G624" s="138"/>
      <c r="H624" s="138"/>
      <c r="I624" s="138"/>
      <c r="K624" s="731"/>
      <c r="L624" s="138"/>
    </row>
    <row r="625" spans="1:12" x14ac:dyDescent="0.35">
      <c r="A625" s="138"/>
      <c r="B625" s="138"/>
      <c r="C625" s="707"/>
      <c r="D625" s="138"/>
      <c r="E625" s="138"/>
      <c r="F625" s="138"/>
      <c r="G625" s="138"/>
      <c r="H625" s="138"/>
      <c r="I625" s="138"/>
      <c r="K625" s="731"/>
      <c r="L625" s="138"/>
    </row>
    <row r="626" spans="1:12" x14ac:dyDescent="0.35">
      <c r="A626" s="138"/>
      <c r="B626" s="138"/>
      <c r="C626" s="707"/>
      <c r="D626" s="138"/>
      <c r="E626" s="138"/>
      <c r="F626" s="138"/>
      <c r="G626" s="138"/>
      <c r="H626" s="138"/>
      <c r="I626" s="138"/>
      <c r="K626" s="731"/>
      <c r="L626" s="138"/>
    </row>
    <row r="627" spans="1:12" x14ac:dyDescent="0.35">
      <c r="A627" s="138"/>
      <c r="B627" s="138"/>
      <c r="C627" s="707"/>
      <c r="D627" s="138"/>
      <c r="E627" s="138"/>
      <c r="F627" s="138"/>
      <c r="G627" s="138"/>
      <c r="H627" s="138"/>
      <c r="I627" s="138"/>
      <c r="K627" s="731"/>
      <c r="L627" s="138"/>
    </row>
    <row r="628" spans="1:12" x14ac:dyDescent="0.35">
      <c r="A628" s="138"/>
      <c r="B628" s="138"/>
      <c r="C628" s="707"/>
      <c r="D628" s="138"/>
      <c r="E628" s="138"/>
      <c r="F628" s="138"/>
      <c r="G628" s="138"/>
      <c r="H628" s="138"/>
      <c r="I628" s="138"/>
      <c r="K628" s="731"/>
      <c r="L628" s="138"/>
    </row>
    <row r="629" spans="1:12" x14ac:dyDescent="0.35">
      <c r="A629" s="138"/>
      <c r="B629" s="138"/>
      <c r="C629" s="707"/>
      <c r="D629" s="138"/>
      <c r="E629" s="138"/>
      <c r="F629" s="138"/>
      <c r="G629" s="138"/>
      <c r="H629" s="138"/>
      <c r="I629" s="138"/>
      <c r="K629" s="731"/>
      <c r="L629" s="138"/>
    </row>
    <row r="630" spans="1:12" x14ac:dyDescent="0.35">
      <c r="A630" s="138"/>
      <c r="B630" s="138"/>
      <c r="C630" s="707"/>
      <c r="D630" s="138"/>
      <c r="E630" s="138"/>
      <c r="F630" s="138"/>
      <c r="G630" s="138"/>
      <c r="H630" s="138"/>
      <c r="I630" s="138"/>
      <c r="K630" s="731"/>
      <c r="L630" s="138"/>
    </row>
    <row r="631" spans="1:12" x14ac:dyDescent="0.35">
      <c r="A631" s="138"/>
      <c r="B631" s="138"/>
      <c r="C631" s="707"/>
      <c r="D631" s="138"/>
      <c r="E631" s="138"/>
      <c r="F631" s="138"/>
      <c r="G631" s="138"/>
      <c r="H631" s="138"/>
      <c r="I631" s="138"/>
      <c r="K631" s="731"/>
      <c r="L631" s="138"/>
    </row>
    <row r="632" spans="1:12" x14ac:dyDescent="0.35">
      <c r="A632" s="138"/>
      <c r="B632" s="138"/>
      <c r="C632" s="707"/>
      <c r="D632" s="138"/>
      <c r="E632" s="138"/>
      <c r="F632" s="138"/>
      <c r="G632" s="138"/>
      <c r="H632" s="138"/>
      <c r="I632" s="138"/>
      <c r="K632" s="731"/>
      <c r="L632" s="138"/>
    </row>
    <row r="633" spans="1:12" x14ac:dyDescent="0.35">
      <c r="A633" s="138"/>
      <c r="B633" s="138"/>
      <c r="C633" s="707"/>
      <c r="D633" s="138"/>
      <c r="E633" s="138"/>
      <c r="F633" s="138"/>
      <c r="G633" s="138"/>
      <c r="H633" s="138"/>
      <c r="I633" s="138"/>
      <c r="K633" s="731"/>
      <c r="L633" s="138"/>
    </row>
    <row r="634" spans="1:12" x14ac:dyDescent="0.35">
      <c r="A634" s="138"/>
      <c r="B634" s="138"/>
      <c r="C634" s="707"/>
      <c r="D634" s="138"/>
      <c r="E634" s="138"/>
      <c r="F634" s="138"/>
      <c r="G634" s="138"/>
      <c r="H634" s="138"/>
      <c r="I634" s="138"/>
      <c r="K634" s="731"/>
      <c r="L634" s="138"/>
    </row>
    <row r="635" spans="1:12" x14ac:dyDescent="0.35">
      <c r="A635" s="138"/>
      <c r="B635" s="138"/>
      <c r="C635" s="707"/>
      <c r="D635" s="138"/>
      <c r="E635" s="138"/>
      <c r="F635" s="138"/>
      <c r="G635" s="138"/>
      <c r="H635" s="138"/>
      <c r="I635" s="138"/>
      <c r="K635" s="731"/>
      <c r="L635" s="138"/>
    </row>
    <row r="636" spans="1:12" x14ac:dyDescent="0.35">
      <c r="A636" s="138"/>
      <c r="B636" s="138"/>
      <c r="C636" s="707"/>
      <c r="D636" s="138"/>
      <c r="E636" s="138"/>
      <c r="F636" s="138"/>
      <c r="G636" s="138"/>
      <c r="H636" s="138"/>
      <c r="I636" s="138"/>
      <c r="K636" s="731"/>
      <c r="L636" s="138"/>
    </row>
    <row r="637" spans="1:12" x14ac:dyDescent="0.35">
      <c r="A637" s="138"/>
      <c r="B637" s="138"/>
      <c r="C637" s="707"/>
      <c r="D637" s="138"/>
      <c r="E637" s="138"/>
      <c r="F637" s="138"/>
      <c r="G637" s="138"/>
      <c r="H637" s="138"/>
      <c r="I637" s="138"/>
      <c r="K637" s="731"/>
      <c r="L637" s="138"/>
    </row>
    <row r="638" spans="1:12" x14ac:dyDescent="0.35">
      <c r="A638" s="138"/>
      <c r="B638" s="138"/>
      <c r="C638" s="707"/>
      <c r="D638" s="138"/>
      <c r="E638" s="138"/>
      <c r="F638" s="138"/>
      <c r="G638" s="138"/>
      <c r="H638" s="138"/>
      <c r="I638" s="138"/>
      <c r="K638" s="731"/>
      <c r="L638" s="138"/>
    </row>
    <row r="639" spans="1:12" x14ac:dyDescent="0.35">
      <c r="A639" s="138"/>
      <c r="B639" s="138"/>
      <c r="C639" s="707"/>
      <c r="D639" s="138"/>
      <c r="E639" s="138"/>
      <c r="F639" s="138"/>
      <c r="G639" s="138"/>
      <c r="H639" s="138"/>
      <c r="I639" s="138"/>
      <c r="K639" s="731"/>
      <c r="L639" s="138"/>
    </row>
    <row r="640" spans="1:12" x14ac:dyDescent="0.35">
      <c r="A640" s="138"/>
      <c r="B640" s="138"/>
      <c r="C640" s="707"/>
      <c r="D640" s="138"/>
      <c r="E640" s="138"/>
      <c r="F640" s="138"/>
      <c r="G640" s="138"/>
      <c r="H640" s="138"/>
      <c r="I640" s="138"/>
      <c r="K640" s="731"/>
      <c r="L640" s="138"/>
    </row>
    <row r="641" spans="1:12" x14ac:dyDescent="0.35">
      <c r="A641" s="138"/>
      <c r="B641" s="138"/>
      <c r="C641" s="707"/>
      <c r="D641" s="138"/>
      <c r="E641" s="138"/>
      <c r="F641" s="138"/>
      <c r="G641" s="138"/>
      <c r="H641" s="138"/>
      <c r="I641" s="138"/>
      <c r="K641" s="731"/>
      <c r="L641" s="138"/>
    </row>
    <row r="642" spans="1:12" x14ac:dyDescent="0.35">
      <c r="A642" s="138"/>
      <c r="B642" s="138"/>
      <c r="C642" s="707"/>
      <c r="D642" s="138"/>
      <c r="E642" s="138"/>
      <c r="F642" s="138"/>
      <c r="G642" s="138"/>
      <c r="H642" s="138"/>
      <c r="I642" s="138"/>
      <c r="K642" s="731"/>
      <c r="L642" s="138"/>
    </row>
    <row r="643" spans="1:12" x14ac:dyDescent="0.35">
      <c r="A643" s="138"/>
      <c r="B643" s="138"/>
      <c r="C643" s="707"/>
      <c r="D643" s="138"/>
      <c r="E643" s="138"/>
      <c r="F643" s="138"/>
      <c r="G643" s="138"/>
      <c r="H643" s="138"/>
      <c r="I643" s="138"/>
      <c r="K643" s="731"/>
      <c r="L643" s="138"/>
    </row>
    <row r="644" spans="1:12" x14ac:dyDescent="0.35">
      <c r="A644" s="138"/>
      <c r="B644" s="138"/>
      <c r="C644" s="707"/>
      <c r="D644" s="138"/>
      <c r="E644" s="138"/>
      <c r="F644" s="138"/>
      <c r="G644" s="138"/>
      <c r="H644" s="138"/>
      <c r="I644" s="138"/>
      <c r="K644" s="731"/>
      <c r="L644" s="138"/>
    </row>
    <row r="645" spans="1:12" x14ac:dyDescent="0.35">
      <c r="A645" s="138"/>
      <c r="B645" s="138"/>
      <c r="C645" s="707"/>
      <c r="D645" s="138"/>
      <c r="E645" s="138"/>
      <c r="F645" s="138"/>
      <c r="G645" s="138"/>
      <c r="H645" s="138"/>
      <c r="I645" s="138"/>
      <c r="K645" s="731"/>
      <c r="L645" s="138"/>
    </row>
    <row r="646" spans="1:12" x14ac:dyDescent="0.35">
      <c r="A646" s="138"/>
      <c r="B646" s="138"/>
      <c r="C646" s="707"/>
      <c r="D646" s="138"/>
      <c r="E646" s="138"/>
      <c r="F646" s="138"/>
      <c r="G646" s="138"/>
      <c r="H646" s="138"/>
      <c r="I646" s="138"/>
      <c r="K646" s="731"/>
      <c r="L646" s="138"/>
    </row>
    <row r="647" spans="1:12" x14ac:dyDescent="0.35">
      <c r="A647" s="138"/>
      <c r="B647" s="138"/>
      <c r="C647" s="707"/>
      <c r="D647" s="138"/>
      <c r="E647" s="138"/>
      <c r="F647" s="138"/>
      <c r="G647" s="138"/>
      <c r="H647" s="138"/>
      <c r="I647" s="138"/>
      <c r="K647" s="731"/>
      <c r="L647" s="138"/>
    </row>
    <row r="648" spans="1:12" x14ac:dyDescent="0.35">
      <c r="A648" s="138"/>
      <c r="B648" s="138"/>
      <c r="C648" s="707"/>
      <c r="D648" s="138"/>
      <c r="E648" s="138"/>
      <c r="F648" s="138"/>
      <c r="G648" s="138"/>
      <c r="H648" s="138"/>
      <c r="I648" s="138"/>
      <c r="K648" s="731"/>
      <c r="L648" s="138"/>
    </row>
    <row r="649" spans="1:12" x14ac:dyDescent="0.35">
      <c r="A649" s="138"/>
      <c r="B649" s="138"/>
      <c r="C649" s="707"/>
      <c r="D649" s="138"/>
      <c r="E649" s="138"/>
      <c r="F649" s="138"/>
      <c r="G649" s="138"/>
      <c r="H649" s="138"/>
      <c r="I649" s="138"/>
      <c r="K649" s="731"/>
      <c r="L649" s="138"/>
    </row>
    <row r="650" spans="1:12" x14ac:dyDescent="0.35">
      <c r="A650" s="138"/>
      <c r="B650" s="138"/>
      <c r="C650" s="707"/>
      <c r="D650" s="138"/>
      <c r="E650" s="138"/>
      <c r="F650" s="138"/>
      <c r="G650" s="138"/>
      <c r="H650" s="138"/>
      <c r="I650" s="138"/>
      <c r="K650" s="731"/>
      <c r="L650" s="138"/>
    </row>
    <row r="651" spans="1:12" x14ac:dyDescent="0.35">
      <c r="A651" s="138"/>
      <c r="B651" s="138"/>
      <c r="C651" s="707"/>
      <c r="D651" s="138"/>
      <c r="E651" s="138"/>
      <c r="F651" s="138"/>
      <c r="G651" s="138"/>
      <c r="H651" s="138"/>
      <c r="I651" s="138"/>
      <c r="K651" s="731"/>
      <c r="L651" s="138"/>
    </row>
    <row r="652" spans="1:12" x14ac:dyDescent="0.35">
      <c r="A652" s="138"/>
      <c r="B652" s="138"/>
      <c r="C652" s="707"/>
      <c r="D652" s="138"/>
      <c r="E652" s="138"/>
      <c r="F652" s="138"/>
      <c r="G652" s="138"/>
      <c r="H652" s="138"/>
      <c r="I652" s="138"/>
      <c r="K652" s="731"/>
      <c r="L652" s="138"/>
    </row>
    <row r="653" spans="1:12" x14ac:dyDescent="0.35">
      <c r="A653" s="138"/>
      <c r="B653" s="138"/>
      <c r="C653" s="707"/>
      <c r="D653" s="138"/>
      <c r="E653" s="138"/>
      <c r="F653" s="138"/>
      <c r="G653" s="138"/>
      <c r="H653" s="138"/>
      <c r="I653" s="138"/>
      <c r="K653" s="731"/>
      <c r="L653" s="138"/>
    </row>
    <row r="654" spans="1:12" x14ac:dyDescent="0.35">
      <c r="A654" s="138"/>
      <c r="B654" s="138"/>
      <c r="C654" s="707"/>
      <c r="D654" s="138"/>
      <c r="E654" s="138"/>
      <c r="F654" s="138"/>
      <c r="G654" s="138"/>
      <c r="H654" s="138"/>
      <c r="I654" s="138"/>
      <c r="K654" s="731"/>
      <c r="L654" s="138"/>
    </row>
    <row r="655" spans="1:12" x14ac:dyDescent="0.35">
      <c r="A655" s="138"/>
      <c r="B655" s="138"/>
      <c r="C655" s="707"/>
      <c r="D655" s="138"/>
      <c r="E655" s="138"/>
      <c r="F655" s="138"/>
      <c r="G655" s="138"/>
      <c r="H655" s="138"/>
      <c r="I655" s="138"/>
      <c r="K655" s="731"/>
      <c r="L655" s="138"/>
    </row>
    <row r="656" spans="1:12" x14ac:dyDescent="0.35">
      <c r="A656" s="138"/>
      <c r="B656" s="138"/>
      <c r="C656" s="707"/>
      <c r="D656" s="138"/>
      <c r="E656" s="138"/>
      <c r="F656" s="138"/>
      <c r="G656" s="138"/>
      <c r="H656" s="138"/>
      <c r="I656" s="138"/>
      <c r="K656" s="731"/>
      <c r="L656" s="138"/>
    </row>
    <row r="657" spans="1:12" x14ac:dyDescent="0.35">
      <c r="A657" s="138"/>
      <c r="B657" s="138"/>
      <c r="C657" s="707"/>
      <c r="D657" s="138"/>
      <c r="E657" s="138"/>
      <c r="F657" s="138"/>
      <c r="G657" s="138"/>
      <c r="H657" s="138"/>
      <c r="I657" s="138"/>
      <c r="K657" s="731"/>
      <c r="L657" s="138"/>
    </row>
    <row r="658" spans="1:12" x14ac:dyDescent="0.35">
      <c r="A658" s="138"/>
      <c r="B658" s="138"/>
      <c r="C658" s="707"/>
      <c r="D658" s="138"/>
      <c r="E658" s="138"/>
      <c r="F658" s="138"/>
      <c r="G658" s="138"/>
      <c r="H658" s="138"/>
      <c r="I658" s="138"/>
      <c r="K658" s="731"/>
      <c r="L658" s="138"/>
    </row>
    <row r="659" spans="1:12" x14ac:dyDescent="0.35">
      <c r="A659" s="138"/>
      <c r="B659" s="138"/>
      <c r="C659" s="707"/>
      <c r="D659" s="138"/>
      <c r="E659" s="138"/>
      <c r="F659" s="138"/>
      <c r="G659" s="138"/>
      <c r="H659" s="138"/>
      <c r="I659" s="138"/>
      <c r="K659" s="731"/>
      <c r="L659" s="138"/>
    </row>
    <row r="660" spans="1:12" x14ac:dyDescent="0.35">
      <c r="A660" s="138"/>
      <c r="B660" s="138"/>
      <c r="C660" s="707"/>
      <c r="D660" s="138"/>
      <c r="E660" s="138"/>
      <c r="F660" s="138"/>
      <c r="G660" s="138"/>
      <c r="H660" s="138"/>
      <c r="I660" s="138"/>
      <c r="K660" s="731"/>
      <c r="L660" s="138"/>
    </row>
    <row r="661" spans="1:12" x14ac:dyDescent="0.35">
      <c r="A661" s="138"/>
      <c r="B661" s="138"/>
      <c r="C661" s="707"/>
      <c r="D661" s="138"/>
      <c r="E661" s="138"/>
      <c r="F661" s="138"/>
      <c r="G661" s="138"/>
      <c r="H661" s="138"/>
      <c r="I661" s="138"/>
      <c r="K661" s="731"/>
      <c r="L661" s="138"/>
    </row>
    <row r="662" spans="1:12" x14ac:dyDescent="0.35">
      <c r="A662" s="138"/>
      <c r="B662" s="138"/>
      <c r="C662" s="707"/>
      <c r="D662" s="138"/>
      <c r="E662" s="138"/>
      <c r="F662" s="138"/>
      <c r="G662" s="138"/>
      <c r="H662" s="138"/>
      <c r="I662" s="138"/>
      <c r="K662" s="731"/>
      <c r="L662" s="138"/>
    </row>
    <row r="663" spans="1:12" x14ac:dyDescent="0.35">
      <c r="A663" s="138"/>
      <c r="B663" s="138"/>
      <c r="C663" s="707"/>
      <c r="D663" s="138"/>
      <c r="E663" s="138"/>
      <c r="F663" s="138"/>
      <c r="G663" s="138"/>
      <c r="H663" s="138"/>
      <c r="I663" s="138"/>
      <c r="K663" s="731"/>
      <c r="L663" s="138"/>
    </row>
    <row r="664" spans="1:12" x14ac:dyDescent="0.35">
      <c r="A664" s="138"/>
      <c r="B664" s="138"/>
      <c r="C664" s="707"/>
      <c r="D664" s="138"/>
      <c r="E664" s="138"/>
      <c r="F664" s="138"/>
      <c r="G664" s="138"/>
      <c r="H664" s="138"/>
      <c r="I664" s="138"/>
      <c r="K664" s="731"/>
      <c r="L664" s="138"/>
    </row>
    <row r="665" spans="1:12" x14ac:dyDescent="0.35">
      <c r="A665" s="138"/>
      <c r="B665" s="138"/>
      <c r="C665" s="707"/>
      <c r="D665" s="138"/>
      <c r="E665" s="138"/>
      <c r="F665" s="138"/>
      <c r="G665" s="138"/>
      <c r="H665" s="138"/>
      <c r="I665" s="138"/>
      <c r="K665" s="731"/>
      <c r="L665" s="138"/>
    </row>
    <row r="666" spans="1:12" x14ac:dyDescent="0.35">
      <c r="A666" s="138"/>
      <c r="B666" s="138"/>
      <c r="C666" s="707"/>
      <c r="D666" s="138"/>
      <c r="E666" s="138"/>
      <c r="F666" s="138"/>
      <c r="G666" s="138"/>
      <c r="H666" s="138"/>
      <c r="I666" s="138"/>
      <c r="K666" s="731"/>
      <c r="L666" s="138"/>
    </row>
    <row r="667" spans="1:12" x14ac:dyDescent="0.35">
      <c r="A667" s="138"/>
      <c r="B667" s="138"/>
      <c r="C667" s="707"/>
      <c r="D667" s="138"/>
      <c r="E667" s="138"/>
      <c r="F667" s="138"/>
      <c r="G667" s="138"/>
      <c r="H667" s="138"/>
      <c r="I667" s="138"/>
      <c r="K667" s="731"/>
      <c r="L667" s="138"/>
    </row>
    <row r="668" spans="1:12" x14ac:dyDescent="0.35">
      <c r="A668" s="138"/>
      <c r="B668" s="138"/>
      <c r="C668" s="707"/>
      <c r="D668" s="138"/>
      <c r="E668" s="138"/>
      <c r="F668" s="138"/>
      <c r="G668" s="138"/>
      <c r="H668" s="138"/>
      <c r="I668" s="138"/>
      <c r="K668" s="731"/>
      <c r="L668" s="138"/>
    </row>
    <row r="669" spans="1:12" x14ac:dyDescent="0.35">
      <c r="A669" s="138"/>
      <c r="B669" s="138"/>
      <c r="C669" s="707"/>
      <c r="D669" s="138"/>
      <c r="E669" s="138"/>
      <c r="F669" s="138"/>
      <c r="G669" s="138"/>
      <c r="H669" s="138"/>
      <c r="I669" s="138"/>
      <c r="K669" s="731"/>
      <c r="L669" s="138"/>
    </row>
    <row r="670" spans="1:12" x14ac:dyDescent="0.35">
      <c r="A670" s="138"/>
      <c r="B670" s="138"/>
      <c r="C670" s="707"/>
      <c r="D670" s="138"/>
      <c r="E670" s="138"/>
      <c r="F670" s="138"/>
      <c r="G670" s="138"/>
      <c r="H670" s="138"/>
      <c r="I670" s="138"/>
      <c r="K670" s="731"/>
      <c r="L670" s="138"/>
    </row>
    <row r="671" spans="1:12" x14ac:dyDescent="0.35">
      <c r="A671" s="138"/>
      <c r="B671" s="138"/>
      <c r="C671" s="707"/>
      <c r="D671" s="138"/>
      <c r="E671" s="138"/>
      <c r="F671" s="138"/>
      <c r="G671" s="138"/>
      <c r="H671" s="138"/>
      <c r="I671" s="138"/>
      <c r="K671" s="731"/>
      <c r="L671" s="138"/>
    </row>
    <row r="672" spans="1:12" x14ac:dyDescent="0.35">
      <c r="A672" s="138"/>
      <c r="B672" s="138"/>
      <c r="C672" s="707"/>
      <c r="D672" s="138"/>
      <c r="E672" s="138"/>
      <c r="F672" s="138"/>
      <c r="G672" s="138"/>
      <c r="H672" s="138"/>
      <c r="I672" s="138"/>
      <c r="K672" s="731"/>
      <c r="L672" s="138"/>
    </row>
    <row r="673" spans="1:12" x14ac:dyDescent="0.35">
      <c r="A673" s="138"/>
      <c r="B673" s="138"/>
      <c r="C673" s="707"/>
      <c r="D673" s="138"/>
      <c r="E673" s="138"/>
      <c r="F673" s="138"/>
      <c r="G673" s="138"/>
      <c r="H673" s="138"/>
      <c r="I673" s="138"/>
      <c r="K673" s="731"/>
      <c r="L673" s="138"/>
    </row>
    <row r="674" spans="1:12" x14ac:dyDescent="0.35">
      <c r="A674" s="138"/>
      <c r="B674" s="138"/>
      <c r="C674" s="707"/>
      <c r="D674" s="138"/>
      <c r="E674" s="138"/>
      <c r="F674" s="138"/>
      <c r="G674" s="138"/>
      <c r="H674" s="138"/>
      <c r="I674" s="138"/>
      <c r="K674" s="731"/>
      <c r="L674" s="138"/>
    </row>
    <row r="675" spans="1:12" x14ac:dyDescent="0.35">
      <c r="A675" s="138"/>
      <c r="B675" s="138"/>
      <c r="C675" s="707"/>
      <c r="D675" s="138"/>
      <c r="E675" s="138"/>
      <c r="F675" s="138"/>
      <c r="G675" s="138"/>
      <c r="H675" s="138"/>
      <c r="I675" s="138"/>
      <c r="K675" s="731"/>
      <c r="L675" s="138"/>
    </row>
    <row r="676" spans="1:12" x14ac:dyDescent="0.35">
      <c r="A676" s="138"/>
      <c r="B676" s="138"/>
      <c r="C676" s="707"/>
      <c r="D676" s="138"/>
      <c r="E676" s="138"/>
      <c r="F676" s="138"/>
      <c r="G676" s="138"/>
      <c r="H676" s="138"/>
      <c r="I676" s="138"/>
      <c r="K676" s="731"/>
      <c r="L676" s="138"/>
    </row>
    <row r="677" spans="1:12" x14ac:dyDescent="0.35">
      <c r="A677" s="138"/>
      <c r="B677" s="138"/>
      <c r="C677" s="707"/>
      <c r="D677" s="138"/>
      <c r="E677" s="138"/>
      <c r="F677" s="138"/>
      <c r="G677" s="138"/>
      <c r="H677" s="138"/>
      <c r="I677" s="138"/>
      <c r="K677" s="731"/>
      <c r="L677" s="138"/>
    </row>
    <row r="678" spans="1:12" x14ac:dyDescent="0.35">
      <c r="A678" s="138"/>
      <c r="B678" s="138"/>
      <c r="C678" s="707"/>
      <c r="D678" s="138"/>
      <c r="E678" s="138"/>
      <c r="F678" s="138"/>
      <c r="G678" s="138"/>
      <c r="H678" s="138"/>
      <c r="I678" s="138"/>
      <c r="K678" s="731"/>
      <c r="L678" s="138"/>
    </row>
    <row r="679" spans="1:12" x14ac:dyDescent="0.35">
      <c r="A679" s="138"/>
      <c r="B679" s="138"/>
      <c r="C679" s="707"/>
      <c r="D679" s="138"/>
      <c r="E679" s="138"/>
      <c r="F679" s="138"/>
      <c r="G679" s="138"/>
      <c r="H679" s="138"/>
      <c r="I679" s="138"/>
      <c r="K679" s="731"/>
      <c r="L679" s="138"/>
    </row>
    <row r="680" spans="1:12" x14ac:dyDescent="0.35">
      <c r="A680" s="138"/>
      <c r="B680" s="138"/>
      <c r="C680" s="707"/>
      <c r="D680" s="138"/>
      <c r="E680" s="138"/>
      <c r="F680" s="138"/>
      <c r="G680" s="138"/>
      <c r="H680" s="138"/>
      <c r="I680" s="138"/>
      <c r="K680" s="731"/>
      <c r="L680" s="138"/>
    </row>
    <row r="681" spans="1:12" x14ac:dyDescent="0.35">
      <c r="A681" s="138"/>
      <c r="B681" s="138"/>
      <c r="C681" s="707"/>
      <c r="D681" s="138"/>
      <c r="E681" s="138"/>
      <c r="F681" s="138"/>
      <c r="G681" s="138"/>
      <c r="H681" s="138"/>
      <c r="I681" s="138"/>
      <c r="K681" s="731"/>
      <c r="L681" s="138"/>
    </row>
    <row r="682" spans="1:12" x14ac:dyDescent="0.35">
      <c r="A682" s="138"/>
      <c r="B682" s="138"/>
      <c r="C682" s="707"/>
      <c r="D682" s="138"/>
      <c r="E682" s="138"/>
      <c r="F682" s="138"/>
      <c r="G682" s="138"/>
      <c r="H682" s="138"/>
      <c r="I682" s="138"/>
      <c r="K682" s="731"/>
      <c r="L682" s="138"/>
    </row>
    <row r="683" spans="1:12" x14ac:dyDescent="0.35">
      <c r="A683" s="138"/>
      <c r="B683" s="138"/>
      <c r="C683" s="707"/>
      <c r="D683" s="138"/>
      <c r="E683" s="138"/>
      <c r="F683" s="138"/>
      <c r="G683" s="138"/>
      <c r="H683" s="138"/>
      <c r="I683" s="138"/>
      <c r="K683" s="731"/>
      <c r="L683" s="138"/>
    </row>
    <row r="684" spans="1:12" x14ac:dyDescent="0.35">
      <c r="A684" s="138"/>
      <c r="B684" s="138"/>
      <c r="C684" s="707"/>
      <c r="D684" s="138"/>
      <c r="E684" s="138"/>
      <c r="F684" s="138"/>
      <c r="G684" s="138"/>
      <c r="H684" s="138"/>
      <c r="I684" s="138"/>
      <c r="K684" s="731"/>
      <c r="L684" s="138"/>
    </row>
    <row r="685" spans="1:12" x14ac:dyDescent="0.35">
      <c r="A685" s="138"/>
      <c r="B685" s="138"/>
      <c r="C685" s="707"/>
      <c r="D685" s="138"/>
      <c r="E685" s="138"/>
      <c r="F685" s="138"/>
      <c r="G685" s="138"/>
      <c r="H685" s="138"/>
      <c r="I685" s="138"/>
      <c r="K685" s="731"/>
      <c r="L685" s="138"/>
    </row>
    <row r="686" spans="1:12" x14ac:dyDescent="0.35">
      <c r="A686" s="138"/>
      <c r="B686" s="138"/>
      <c r="C686" s="707"/>
      <c r="D686" s="138"/>
      <c r="E686" s="138"/>
      <c r="F686" s="138"/>
      <c r="G686" s="138"/>
      <c r="H686" s="138"/>
      <c r="I686" s="138"/>
      <c r="K686" s="731"/>
      <c r="L686" s="138"/>
    </row>
    <row r="687" spans="1:12" x14ac:dyDescent="0.35">
      <c r="A687" s="138"/>
      <c r="B687" s="138"/>
      <c r="C687" s="707"/>
      <c r="D687" s="138"/>
      <c r="E687" s="138"/>
      <c r="F687" s="138"/>
      <c r="G687" s="138"/>
      <c r="H687" s="138"/>
      <c r="I687" s="138"/>
      <c r="K687" s="731"/>
      <c r="L687" s="138"/>
    </row>
    <row r="688" spans="1:12" x14ac:dyDescent="0.35">
      <c r="A688" s="138"/>
      <c r="B688" s="138"/>
      <c r="C688" s="707"/>
      <c r="D688" s="138"/>
      <c r="E688" s="138"/>
      <c r="F688" s="138"/>
      <c r="G688" s="138"/>
      <c r="H688" s="138"/>
      <c r="I688" s="138"/>
      <c r="K688" s="731"/>
      <c r="L688" s="138"/>
    </row>
    <row r="689" spans="1:12" x14ac:dyDescent="0.35">
      <c r="A689" s="138"/>
      <c r="B689" s="138"/>
      <c r="C689" s="707"/>
      <c r="D689" s="138"/>
      <c r="E689" s="138"/>
      <c r="F689" s="138"/>
      <c r="G689" s="138"/>
      <c r="H689" s="138"/>
      <c r="I689" s="138"/>
      <c r="K689" s="731"/>
      <c r="L689" s="138"/>
    </row>
    <row r="690" spans="1:12" x14ac:dyDescent="0.35">
      <c r="A690" s="138"/>
      <c r="B690" s="138"/>
      <c r="C690" s="707"/>
      <c r="D690" s="138"/>
      <c r="E690" s="138"/>
      <c r="F690" s="138"/>
      <c r="G690" s="138"/>
      <c r="H690" s="138"/>
      <c r="I690" s="138"/>
      <c r="K690" s="731"/>
      <c r="L690" s="138"/>
    </row>
    <row r="691" spans="1:12" x14ac:dyDescent="0.35">
      <c r="A691" s="138"/>
      <c r="B691" s="138"/>
      <c r="C691" s="707"/>
      <c r="D691" s="138"/>
      <c r="E691" s="138"/>
      <c r="F691" s="138"/>
      <c r="G691" s="138"/>
      <c r="H691" s="138"/>
      <c r="I691" s="138"/>
      <c r="K691" s="731"/>
      <c r="L691" s="138"/>
    </row>
    <row r="692" spans="1:12" x14ac:dyDescent="0.35">
      <c r="A692" s="138"/>
      <c r="B692" s="138"/>
      <c r="C692" s="707"/>
      <c r="D692" s="138"/>
      <c r="E692" s="138"/>
      <c r="F692" s="138"/>
      <c r="G692" s="138"/>
      <c r="H692" s="138"/>
      <c r="I692" s="138"/>
      <c r="K692" s="731"/>
      <c r="L692" s="138"/>
    </row>
    <row r="693" spans="1:12" x14ac:dyDescent="0.35">
      <c r="A693" s="138"/>
      <c r="B693" s="138"/>
      <c r="C693" s="707"/>
      <c r="D693" s="138"/>
      <c r="E693" s="138"/>
      <c r="F693" s="138"/>
      <c r="G693" s="138"/>
      <c r="H693" s="138"/>
      <c r="I693" s="138"/>
      <c r="K693" s="731"/>
      <c r="L693" s="138"/>
    </row>
    <row r="694" spans="1:12" x14ac:dyDescent="0.35">
      <c r="A694" s="138"/>
      <c r="B694" s="138"/>
      <c r="C694" s="707"/>
      <c r="D694" s="138"/>
      <c r="E694" s="138"/>
      <c r="F694" s="138"/>
      <c r="G694" s="138"/>
      <c r="H694" s="138"/>
      <c r="I694" s="138"/>
      <c r="K694" s="731"/>
      <c r="L694" s="138"/>
    </row>
    <row r="695" spans="1:12" x14ac:dyDescent="0.35">
      <c r="A695" s="138"/>
      <c r="B695" s="138"/>
      <c r="C695" s="707"/>
      <c r="D695" s="138"/>
      <c r="E695" s="138"/>
      <c r="F695" s="138"/>
      <c r="G695" s="138"/>
      <c r="H695" s="138"/>
      <c r="I695" s="138"/>
      <c r="K695" s="731"/>
      <c r="L695" s="138"/>
    </row>
    <row r="696" spans="1:12" x14ac:dyDescent="0.35">
      <c r="A696" s="138"/>
      <c r="B696" s="138"/>
      <c r="C696" s="707"/>
      <c r="D696" s="138"/>
      <c r="E696" s="138"/>
      <c r="F696" s="138"/>
      <c r="G696" s="138"/>
      <c r="H696" s="138"/>
      <c r="I696" s="138"/>
      <c r="K696" s="731"/>
      <c r="L696" s="138"/>
    </row>
    <row r="697" spans="1:12" x14ac:dyDescent="0.35">
      <c r="A697" s="138"/>
      <c r="B697" s="138"/>
      <c r="C697" s="707"/>
      <c r="D697" s="138"/>
      <c r="E697" s="138"/>
      <c r="F697" s="138"/>
      <c r="G697" s="138"/>
      <c r="H697" s="138"/>
      <c r="I697" s="138"/>
      <c r="K697" s="731"/>
      <c r="L697" s="138"/>
    </row>
    <row r="698" spans="1:12" x14ac:dyDescent="0.35">
      <c r="A698" s="138"/>
      <c r="B698" s="138"/>
      <c r="C698" s="707"/>
      <c r="D698" s="138"/>
      <c r="E698" s="138"/>
      <c r="F698" s="138"/>
      <c r="G698" s="138"/>
      <c r="H698" s="138"/>
      <c r="I698" s="138"/>
      <c r="K698" s="731"/>
      <c r="L698" s="138"/>
    </row>
    <row r="699" spans="1:12" x14ac:dyDescent="0.35">
      <c r="A699" s="138"/>
      <c r="B699" s="138"/>
      <c r="C699" s="707"/>
      <c r="D699" s="138"/>
      <c r="E699" s="138"/>
      <c r="F699" s="138"/>
      <c r="G699" s="138"/>
      <c r="H699" s="138"/>
      <c r="I699" s="138"/>
      <c r="K699" s="731"/>
      <c r="L699" s="138"/>
    </row>
    <row r="700" spans="1:12" x14ac:dyDescent="0.35">
      <c r="A700" s="138"/>
      <c r="B700" s="138"/>
      <c r="C700" s="707"/>
      <c r="D700" s="138"/>
      <c r="E700" s="138"/>
      <c r="F700" s="138"/>
      <c r="G700" s="138"/>
      <c r="H700" s="138"/>
      <c r="I700" s="138"/>
      <c r="K700" s="731"/>
      <c r="L700" s="138"/>
    </row>
    <row r="701" spans="1:12" x14ac:dyDescent="0.35">
      <c r="A701" s="138"/>
      <c r="B701" s="138"/>
      <c r="C701" s="707"/>
      <c r="D701" s="138"/>
      <c r="E701" s="138"/>
      <c r="F701" s="138"/>
      <c r="G701" s="138"/>
      <c r="H701" s="138"/>
      <c r="I701" s="138"/>
      <c r="K701" s="731"/>
      <c r="L701" s="138"/>
    </row>
    <row r="702" spans="1:12" x14ac:dyDescent="0.35">
      <c r="A702" s="138"/>
      <c r="B702" s="138"/>
      <c r="C702" s="707"/>
      <c r="D702" s="138"/>
      <c r="E702" s="138"/>
      <c r="F702" s="138"/>
      <c r="G702" s="138"/>
      <c r="H702" s="138"/>
      <c r="I702" s="138"/>
      <c r="K702" s="731"/>
      <c r="L702" s="138"/>
    </row>
    <row r="703" spans="1:12" x14ac:dyDescent="0.35">
      <c r="A703" s="138"/>
      <c r="B703" s="138"/>
      <c r="C703" s="707"/>
      <c r="D703" s="138"/>
      <c r="E703" s="138"/>
      <c r="F703" s="138"/>
      <c r="G703" s="138"/>
      <c r="H703" s="138"/>
      <c r="I703" s="138"/>
      <c r="K703" s="731"/>
      <c r="L703" s="138"/>
    </row>
    <row r="704" spans="1:12" x14ac:dyDescent="0.35">
      <c r="A704" s="138"/>
      <c r="B704" s="138"/>
      <c r="C704" s="707"/>
      <c r="D704" s="138"/>
      <c r="E704" s="138"/>
      <c r="F704" s="138"/>
      <c r="G704" s="138"/>
      <c r="H704" s="138"/>
      <c r="I704" s="138"/>
      <c r="K704" s="731"/>
      <c r="L704" s="138"/>
    </row>
    <row r="705" spans="1:12" x14ac:dyDescent="0.35">
      <c r="A705" s="138"/>
      <c r="B705" s="138"/>
      <c r="C705" s="707"/>
      <c r="D705" s="138"/>
      <c r="E705" s="138"/>
      <c r="F705" s="138"/>
      <c r="G705" s="138"/>
      <c r="H705" s="138"/>
      <c r="I705" s="138"/>
      <c r="K705" s="731"/>
      <c r="L705" s="138"/>
    </row>
    <row r="706" spans="1:12" x14ac:dyDescent="0.35">
      <c r="A706" s="138"/>
      <c r="B706" s="138"/>
      <c r="C706" s="707"/>
      <c r="D706" s="138"/>
      <c r="E706" s="138"/>
      <c r="F706" s="138"/>
      <c r="G706" s="138"/>
      <c r="H706" s="138"/>
      <c r="I706" s="138"/>
      <c r="K706" s="731"/>
      <c r="L706" s="138"/>
    </row>
    <row r="707" spans="1:12" x14ac:dyDescent="0.35">
      <c r="A707" s="138"/>
      <c r="B707" s="138"/>
      <c r="C707" s="707"/>
      <c r="D707" s="138"/>
      <c r="E707" s="138"/>
      <c r="F707" s="138"/>
      <c r="G707" s="138"/>
      <c r="H707" s="138"/>
      <c r="I707" s="138"/>
      <c r="K707" s="731"/>
      <c r="L707" s="138"/>
    </row>
    <row r="708" spans="1:12" x14ac:dyDescent="0.35">
      <c r="A708" s="138"/>
      <c r="B708" s="138"/>
      <c r="C708" s="707"/>
      <c r="D708" s="138"/>
      <c r="E708" s="138"/>
      <c r="F708" s="138"/>
      <c r="G708" s="138"/>
      <c r="H708" s="138"/>
      <c r="I708" s="138"/>
      <c r="K708" s="731"/>
      <c r="L708" s="138"/>
    </row>
    <row r="709" spans="1:12" x14ac:dyDescent="0.35">
      <c r="A709" s="138"/>
      <c r="B709" s="138"/>
      <c r="C709" s="707"/>
      <c r="D709" s="138"/>
      <c r="E709" s="138"/>
      <c r="F709" s="138"/>
      <c r="G709" s="138"/>
      <c r="H709" s="138"/>
      <c r="I709" s="138"/>
      <c r="K709" s="731"/>
      <c r="L709" s="138"/>
    </row>
    <row r="710" spans="1:12" x14ac:dyDescent="0.35">
      <c r="A710" s="138"/>
      <c r="B710" s="138"/>
      <c r="C710" s="707"/>
      <c r="D710" s="138"/>
      <c r="E710" s="138"/>
      <c r="F710" s="138"/>
      <c r="G710" s="138"/>
      <c r="H710" s="138"/>
      <c r="I710" s="138"/>
      <c r="K710" s="731"/>
      <c r="L710" s="138"/>
    </row>
    <row r="711" spans="1:12" x14ac:dyDescent="0.35">
      <c r="A711" s="138"/>
      <c r="B711" s="138"/>
      <c r="C711" s="707"/>
      <c r="D711" s="138"/>
      <c r="E711" s="138"/>
      <c r="F711" s="138"/>
      <c r="G711" s="138"/>
      <c r="H711" s="138"/>
      <c r="I711" s="138"/>
      <c r="K711" s="731"/>
      <c r="L711" s="138"/>
    </row>
    <row r="712" spans="1:12" x14ac:dyDescent="0.35">
      <c r="A712" s="138"/>
      <c r="B712" s="138"/>
      <c r="C712" s="707"/>
      <c r="D712" s="138"/>
      <c r="E712" s="138"/>
      <c r="F712" s="138"/>
      <c r="G712" s="138"/>
      <c r="H712" s="138"/>
      <c r="I712" s="138"/>
      <c r="K712" s="731"/>
      <c r="L712" s="138"/>
    </row>
    <row r="713" spans="1:12" x14ac:dyDescent="0.35">
      <c r="A713" s="138"/>
      <c r="B713" s="138"/>
      <c r="C713" s="707"/>
      <c r="D713" s="138"/>
      <c r="E713" s="138"/>
      <c r="F713" s="138"/>
      <c r="G713" s="138"/>
      <c r="H713" s="138"/>
      <c r="I713" s="138"/>
      <c r="K713" s="731"/>
      <c r="L713" s="138"/>
    </row>
    <row r="714" spans="1:12" x14ac:dyDescent="0.35">
      <c r="A714" s="138"/>
      <c r="B714" s="138"/>
      <c r="C714" s="707"/>
      <c r="D714" s="138"/>
      <c r="E714" s="138"/>
      <c r="F714" s="138"/>
      <c r="G714" s="138"/>
      <c r="H714" s="138"/>
      <c r="I714" s="138"/>
      <c r="K714" s="731"/>
      <c r="L714" s="138"/>
    </row>
    <row r="715" spans="1:12" x14ac:dyDescent="0.35">
      <c r="A715" s="138"/>
      <c r="B715" s="138"/>
      <c r="C715" s="707"/>
      <c r="D715" s="138"/>
      <c r="E715" s="138"/>
      <c r="F715" s="138"/>
      <c r="G715" s="138"/>
      <c r="H715" s="138"/>
      <c r="I715" s="138"/>
      <c r="K715" s="731"/>
      <c r="L715" s="138"/>
    </row>
    <row r="716" spans="1:12" x14ac:dyDescent="0.35">
      <c r="A716" s="138"/>
      <c r="B716" s="138"/>
      <c r="C716" s="707"/>
      <c r="D716" s="138"/>
      <c r="E716" s="138"/>
      <c r="F716" s="138"/>
      <c r="G716" s="138"/>
      <c r="H716" s="138"/>
      <c r="I716" s="138"/>
      <c r="K716" s="731"/>
      <c r="L716" s="138"/>
    </row>
    <row r="717" spans="1:12" x14ac:dyDescent="0.35">
      <c r="A717" s="138"/>
      <c r="B717" s="138"/>
      <c r="C717" s="707"/>
      <c r="D717" s="138"/>
      <c r="E717" s="138"/>
      <c r="F717" s="138"/>
      <c r="G717" s="138"/>
      <c r="H717" s="138"/>
      <c r="I717" s="138"/>
      <c r="K717" s="731"/>
      <c r="L717" s="138"/>
    </row>
    <row r="718" spans="1:12" x14ac:dyDescent="0.35">
      <c r="A718" s="138"/>
      <c r="B718" s="138"/>
      <c r="C718" s="707"/>
      <c r="D718" s="138"/>
      <c r="E718" s="138"/>
      <c r="F718" s="138"/>
      <c r="G718" s="138"/>
      <c r="H718" s="138"/>
      <c r="I718" s="138"/>
      <c r="K718" s="731"/>
      <c r="L718" s="138"/>
    </row>
    <row r="719" spans="1:12" x14ac:dyDescent="0.35">
      <c r="A719" s="138"/>
      <c r="B719" s="138"/>
      <c r="C719" s="707"/>
      <c r="D719" s="138"/>
      <c r="E719" s="138"/>
      <c r="F719" s="138"/>
      <c r="G719" s="138"/>
      <c r="H719" s="138"/>
      <c r="I719" s="138"/>
      <c r="K719" s="731"/>
      <c r="L719" s="138"/>
    </row>
    <row r="720" spans="1:12" x14ac:dyDescent="0.35">
      <c r="A720" s="138"/>
      <c r="B720" s="138"/>
      <c r="C720" s="707"/>
      <c r="D720" s="138"/>
      <c r="E720" s="138"/>
      <c r="F720" s="138"/>
      <c r="G720" s="138"/>
      <c r="H720" s="138"/>
      <c r="I720" s="138"/>
      <c r="K720" s="731"/>
      <c r="L720" s="138"/>
    </row>
    <row r="721" spans="1:12" x14ac:dyDescent="0.35">
      <c r="A721" s="138"/>
      <c r="B721" s="138"/>
      <c r="C721" s="707"/>
      <c r="D721" s="138"/>
      <c r="E721" s="138"/>
      <c r="F721" s="138"/>
      <c r="G721" s="138"/>
      <c r="H721" s="138"/>
      <c r="I721" s="138"/>
      <c r="K721" s="731"/>
      <c r="L721" s="138"/>
    </row>
    <row r="722" spans="1:12" x14ac:dyDescent="0.35">
      <c r="A722" s="138"/>
      <c r="B722" s="138"/>
      <c r="C722" s="707"/>
      <c r="D722" s="138"/>
      <c r="E722" s="138"/>
      <c r="F722" s="138"/>
      <c r="G722" s="138"/>
      <c r="H722" s="138"/>
      <c r="I722" s="138"/>
      <c r="K722" s="731"/>
      <c r="L722" s="138"/>
    </row>
    <row r="723" spans="1:12" x14ac:dyDescent="0.35">
      <c r="A723" s="138"/>
      <c r="B723" s="138"/>
      <c r="C723" s="707"/>
      <c r="D723" s="138"/>
      <c r="E723" s="138"/>
      <c r="F723" s="138"/>
      <c r="G723" s="138"/>
      <c r="H723" s="138"/>
      <c r="I723" s="138"/>
      <c r="K723" s="731"/>
      <c r="L723" s="138"/>
    </row>
    <row r="724" spans="1:12" x14ac:dyDescent="0.35">
      <c r="A724" s="138"/>
      <c r="B724" s="138"/>
      <c r="C724" s="707"/>
      <c r="D724" s="138"/>
      <c r="E724" s="138"/>
      <c r="F724" s="138"/>
      <c r="G724" s="138"/>
      <c r="H724" s="138"/>
      <c r="I724" s="138"/>
      <c r="K724" s="731"/>
      <c r="L724" s="138"/>
    </row>
    <row r="725" spans="1:12" x14ac:dyDescent="0.35">
      <c r="A725" s="138"/>
      <c r="B725" s="138"/>
      <c r="C725" s="707"/>
      <c r="D725" s="138"/>
      <c r="E725" s="138"/>
      <c r="F725" s="138"/>
      <c r="G725" s="138"/>
      <c r="H725" s="138"/>
      <c r="I725" s="138"/>
      <c r="K725" s="731"/>
      <c r="L725" s="138"/>
    </row>
    <row r="726" spans="1:12" x14ac:dyDescent="0.35">
      <c r="A726" s="138"/>
      <c r="B726" s="138"/>
      <c r="C726" s="707"/>
      <c r="D726" s="138"/>
      <c r="E726" s="138"/>
      <c r="F726" s="138"/>
      <c r="G726" s="138"/>
      <c r="H726" s="138"/>
      <c r="I726" s="138"/>
      <c r="K726" s="731"/>
      <c r="L726" s="138"/>
    </row>
    <row r="727" spans="1:12" x14ac:dyDescent="0.35">
      <c r="A727" s="138"/>
      <c r="B727" s="138"/>
      <c r="C727" s="707"/>
      <c r="D727" s="138"/>
      <c r="E727" s="138"/>
      <c r="F727" s="138"/>
      <c r="G727" s="138"/>
      <c r="H727" s="138"/>
      <c r="I727" s="138"/>
      <c r="K727" s="731"/>
      <c r="L727" s="138"/>
    </row>
    <row r="728" spans="1:12" x14ac:dyDescent="0.35">
      <c r="A728" s="138"/>
      <c r="B728" s="138"/>
      <c r="C728" s="707"/>
      <c r="D728" s="138"/>
      <c r="E728" s="138"/>
      <c r="F728" s="138"/>
      <c r="G728" s="138"/>
      <c r="H728" s="138"/>
      <c r="I728" s="138"/>
      <c r="K728" s="731"/>
      <c r="L728" s="138"/>
    </row>
    <row r="729" spans="1:12" x14ac:dyDescent="0.35">
      <c r="A729" s="138"/>
      <c r="B729" s="138"/>
      <c r="C729" s="707"/>
      <c r="D729" s="138"/>
      <c r="E729" s="138"/>
      <c r="F729" s="138"/>
      <c r="G729" s="138"/>
      <c r="H729" s="138"/>
      <c r="I729" s="138"/>
      <c r="K729" s="731"/>
      <c r="L729" s="138"/>
    </row>
    <row r="730" spans="1:12" x14ac:dyDescent="0.35">
      <c r="A730" s="138"/>
      <c r="B730" s="138"/>
      <c r="C730" s="707"/>
      <c r="D730" s="138"/>
      <c r="E730" s="138"/>
      <c r="F730" s="138"/>
      <c r="G730" s="138"/>
      <c r="H730" s="138"/>
      <c r="I730" s="138"/>
      <c r="K730" s="731"/>
      <c r="L730" s="138"/>
    </row>
    <row r="731" spans="1:12" x14ac:dyDescent="0.35">
      <c r="A731" s="138"/>
      <c r="B731" s="138"/>
      <c r="C731" s="707"/>
      <c r="D731" s="138"/>
      <c r="E731" s="138"/>
      <c r="F731" s="138"/>
      <c r="G731" s="138"/>
      <c r="H731" s="138"/>
      <c r="I731" s="138"/>
      <c r="K731" s="731"/>
      <c r="L731" s="138"/>
    </row>
    <row r="732" spans="1:12" x14ac:dyDescent="0.35">
      <c r="A732" s="138"/>
      <c r="B732" s="138"/>
      <c r="C732" s="707"/>
      <c r="D732" s="138"/>
      <c r="E732" s="138"/>
      <c r="F732" s="138"/>
      <c r="G732" s="138"/>
      <c r="H732" s="138"/>
      <c r="I732" s="138"/>
      <c r="K732" s="731"/>
      <c r="L732" s="138"/>
    </row>
    <row r="733" spans="1:12" x14ac:dyDescent="0.35">
      <c r="A733" s="138"/>
      <c r="B733" s="138"/>
      <c r="C733" s="707"/>
      <c r="D733" s="138"/>
      <c r="E733" s="138"/>
      <c r="F733" s="138"/>
      <c r="G733" s="138"/>
      <c r="H733" s="138"/>
      <c r="I733" s="138"/>
      <c r="K733" s="731"/>
      <c r="L733" s="138"/>
    </row>
    <row r="734" spans="1:12" x14ac:dyDescent="0.35">
      <c r="A734" s="138"/>
      <c r="B734" s="138"/>
      <c r="C734" s="707"/>
      <c r="D734" s="138"/>
      <c r="E734" s="138"/>
      <c r="F734" s="138"/>
      <c r="G734" s="138"/>
      <c r="H734" s="138"/>
      <c r="I734" s="138"/>
      <c r="K734" s="731"/>
      <c r="L734" s="138"/>
    </row>
    <row r="735" spans="1:12" x14ac:dyDescent="0.35">
      <c r="A735" s="138"/>
      <c r="B735" s="138"/>
      <c r="C735" s="707"/>
      <c r="D735" s="138"/>
      <c r="E735" s="138"/>
      <c r="F735" s="138"/>
      <c r="G735" s="138"/>
      <c r="H735" s="138"/>
      <c r="I735" s="138"/>
      <c r="K735" s="731"/>
      <c r="L735" s="138"/>
    </row>
    <row r="736" spans="1:12" x14ac:dyDescent="0.35">
      <c r="A736" s="138"/>
      <c r="B736" s="138"/>
      <c r="C736" s="707"/>
      <c r="D736" s="138"/>
      <c r="E736" s="138"/>
      <c r="F736" s="138"/>
      <c r="G736" s="138"/>
      <c r="H736" s="138"/>
      <c r="I736" s="138"/>
      <c r="K736" s="731"/>
      <c r="L736" s="138"/>
    </row>
    <row r="737" spans="1:12" x14ac:dyDescent="0.35">
      <c r="A737" s="138"/>
      <c r="B737" s="138"/>
      <c r="C737" s="707"/>
      <c r="D737" s="138"/>
      <c r="E737" s="138"/>
      <c r="F737" s="138"/>
      <c r="G737" s="138"/>
      <c r="H737" s="138"/>
      <c r="I737" s="138"/>
      <c r="K737" s="731"/>
      <c r="L737" s="138"/>
    </row>
    <row r="738" spans="1:12" x14ac:dyDescent="0.35">
      <c r="A738" s="138"/>
      <c r="B738" s="138"/>
      <c r="C738" s="707"/>
      <c r="D738" s="138"/>
      <c r="E738" s="138"/>
      <c r="F738" s="138"/>
      <c r="G738" s="138"/>
      <c r="H738" s="138"/>
      <c r="I738" s="138"/>
      <c r="K738" s="731"/>
      <c r="L738" s="138"/>
    </row>
    <row r="739" spans="1:12" x14ac:dyDescent="0.35">
      <c r="A739" s="138"/>
      <c r="B739" s="138"/>
      <c r="C739" s="707"/>
      <c r="D739" s="138"/>
      <c r="E739" s="138"/>
      <c r="F739" s="138"/>
      <c r="G739" s="138"/>
      <c r="H739" s="138"/>
      <c r="I739" s="138"/>
      <c r="K739" s="731"/>
      <c r="L739" s="138"/>
    </row>
    <row r="740" spans="1:12" x14ac:dyDescent="0.35">
      <c r="A740" s="138"/>
      <c r="B740" s="138"/>
      <c r="C740" s="707"/>
      <c r="D740" s="138"/>
      <c r="E740" s="138"/>
      <c r="F740" s="138"/>
      <c r="G740" s="138"/>
      <c r="H740" s="138"/>
      <c r="I740" s="138"/>
      <c r="K740" s="731"/>
      <c r="L740" s="138"/>
    </row>
    <row r="741" spans="1:12" x14ac:dyDescent="0.35">
      <c r="A741" s="138"/>
      <c r="B741" s="138"/>
      <c r="C741" s="707"/>
      <c r="D741" s="138"/>
      <c r="E741" s="138"/>
      <c r="F741" s="138"/>
      <c r="G741" s="138"/>
      <c r="H741" s="138"/>
      <c r="I741" s="138"/>
      <c r="K741" s="731"/>
      <c r="L741" s="138"/>
    </row>
    <row r="742" spans="1:12" x14ac:dyDescent="0.35">
      <c r="A742" s="138"/>
      <c r="B742" s="138"/>
      <c r="C742" s="707"/>
      <c r="D742" s="138"/>
      <c r="E742" s="138"/>
      <c r="F742" s="138"/>
      <c r="G742" s="138"/>
      <c r="H742" s="138"/>
      <c r="I742" s="138"/>
      <c r="K742" s="731"/>
      <c r="L742" s="138"/>
    </row>
    <row r="743" spans="1:12" x14ac:dyDescent="0.35">
      <c r="A743" s="138"/>
      <c r="B743" s="138"/>
      <c r="C743" s="707"/>
      <c r="D743" s="138"/>
      <c r="E743" s="138"/>
      <c r="F743" s="138"/>
      <c r="G743" s="138"/>
      <c r="H743" s="138"/>
      <c r="I743" s="138"/>
      <c r="K743" s="731"/>
      <c r="L743" s="138"/>
    </row>
    <row r="744" spans="1:12" x14ac:dyDescent="0.35">
      <c r="A744" s="138"/>
      <c r="B744" s="138"/>
      <c r="C744" s="707"/>
      <c r="D744" s="138"/>
      <c r="E744" s="138"/>
      <c r="F744" s="138"/>
      <c r="G744" s="138"/>
      <c r="H744" s="138"/>
      <c r="I744" s="138"/>
      <c r="K744" s="731"/>
      <c r="L744" s="138"/>
    </row>
    <row r="745" spans="1:12" x14ac:dyDescent="0.35">
      <c r="A745" s="138"/>
      <c r="B745" s="138"/>
      <c r="C745" s="707"/>
      <c r="D745" s="138"/>
      <c r="E745" s="138"/>
      <c r="F745" s="138"/>
      <c r="G745" s="138"/>
      <c r="H745" s="138"/>
      <c r="I745" s="138"/>
      <c r="K745" s="731"/>
      <c r="L745" s="138"/>
    </row>
    <row r="746" spans="1:12" x14ac:dyDescent="0.35">
      <c r="A746" s="138"/>
      <c r="B746" s="138"/>
      <c r="C746" s="707"/>
      <c r="D746" s="138"/>
      <c r="E746" s="138"/>
      <c r="F746" s="138"/>
      <c r="G746" s="138"/>
      <c r="H746" s="138"/>
      <c r="I746" s="138"/>
      <c r="K746" s="731"/>
      <c r="L746" s="138"/>
    </row>
    <row r="747" spans="1:12" x14ac:dyDescent="0.35">
      <c r="A747" s="138"/>
      <c r="B747" s="138"/>
      <c r="C747" s="707"/>
      <c r="D747" s="138"/>
      <c r="E747" s="138"/>
      <c r="F747" s="138"/>
      <c r="G747" s="138"/>
      <c r="H747" s="138"/>
      <c r="I747" s="138"/>
      <c r="K747" s="731"/>
      <c r="L747" s="138"/>
    </row>
    <row r="748" spans="1:12" x14ac:dyDescent="0.35">
      <c r="A748" s="138"/>
      <c r="B748" s="138"/>
      <c r="C748" s="707"/>
      <c r="D748" s="138"/>
      <c r="E748" s="138"/>
      <c r="F748" s="138"/>
      <c r="G748" s="138"/>
      <c r="H748" s="138"/>
      <c r="I748" s="138"/>
      <c r="K748" s="731"/>
      <c r="L748" s="138"/>
    </row>
    <row r="749" spans="1:12" x14ac:dyDescent="0.35">
      <c r="A749" s="138"/>
      <c r="B749" s="138"/>
      <c r="C749" s="707"/>
      <c r="D749" s="138"/>
      <c r="E749" s="138"/>
      <c r="F749" s="138"/>
      <c r="G749" s="138"/>
      <c r="H749" s="138"/>
      <c r="I749" s="138"/>
      <c r="K749" s="731"/>
      <c r="L749" s="138"/>
    </row>
    <row r="750" spans="1:12" x14ac:dyDescent="0.35">
      <c r="A750" s="138"/>
      <c r="B750" s="138"/>
      <c r="C750" s="707"/>
      <c r="D750" s="138"/>
      <c r="E750" s="138"/>
      <c r="F750" s="138"/>
      <c r="G750" s="138"/>
      <c r="H750" s="138"/>
      <c r="I750" s="138"/>
      <c r="K750" s="731"/>
      <c r="L750" s="138"/>
    </row>
    <row r="751" spans="1:12" x14ac:dyDescent="0.35">
      <c r="A751" s="138"/>
      <c r="B751" s="138"/>
      <c r="C751" s="707"/>
      <c r="D751" s="138"/>
      <c r="E751" s="138"/>
      <c r="F751" s="138"/>
      <c r="G751" s="138"/>
      <c r="H751" s="138"/>
      <c r="I751" s="138"/>
      <c r="K751" s="731"/>
      <c r="L751" s="138"/>
    </row>
    <row r="752" spans="1:12" x14ac:dyDescent="0.35">
      <c r="A752" s="138"/>
      <c r="B752" s="138"/>
      <c r="C752" s="707"/>
      <c r="D752" s="138"/>
      <c r="E752" s="138"/>
      <c r="F752" s="138"/>
      <c r="G752" s="138"/>
      <c r="H752" s="138"/>
      <c r="I752" s="138"/>
      <c r="K752" s="731"/>
      <c r="L752" s="138"/>
    </row>
    <row r="753" spans="1:12" x14ac:dyDescent="0.35">
      <c r="A753" s="138"/>
      <c r="B753" s="138"/>
      <c r="C753" s="707"/>
      <c r="D753" s="138"/>
      <c r="E753" s="138"/>
      <c r="F753" s="138"/>
      <c r="G753" s="138"/>
      <c r="H753" s="138"/>
      <c r="I753" s="138"/>
      <c r="K753" s="731"/>
      <c r="L753" s="138"/>
    </row>
    <row r="754" spans="1:12" x14ac:dyDescent="0.35">
      <c r="A754" s="138"/>
      <c r="B754" s="138"/>
      <c r="C754" s="707"/>
      <c r="D754" s="138"/>
      <c r="E754" s="138"/>
      <c r="F754" s="138"/>
      <c r="G754" s="138"/>
      <c r="H754" s="138"/>
      <c r="I754" s="138"/>
      <c r="K754" s="731"/>
      <c r="L754" s="138"/>
    </row>
    <row r="755" spans="1:12" x14ac:dyDescent="0.35">
      <c r="A755" s="138"/>
      <c r="B755" s="138"/>
      <c r="C755" s="707"/>
      <c r="D755" s="138"/>
      <c r="E755" s="138"/>
      <c r="F755" s="138"/>
      <c r="G755" s="138"/>
      <c r="H755" s="138"/>
      <c r="I755" s="138"/>
      <c r="K755" s="731"/>
      <c r="L755" s="138"/>
    </row>
    <row r="756" spans="1:12" x14ac:dyDescent="0.35">
      <c r="A756" s="138"/>
      <c r="B756" s="138"/>
      <c r="C756" s="707"/>
      <c r="D756" s="138"/>
      <c r="E756" s="138"/>
      <c r="F756" s="138"/>
      <c r="G756" s="138"/>
      <c r="H756" s="138"/>
      <c r="I756" s="138"/>
      <c r="K756" s="731"/>
      <c r="L756" s="138"/>
    </row>
    <row r="757" spans="1:12" x14ac:dyDescent="0.35">
      <c r="A757" s="138"/>
      <c r="B757" s="138"/>
      <c r="C757" s="707"/>
      <c r="D757" s="138"/>
      <c r="E757" s="138"/>
      <c r="F757" s="138"/>
      <c r="G757" s="138"/>
      <c r="H757" s="138"/>
      <c r="I757" s="138"/>
      <c r="K757" s="731"/>
      <c r="L757" s="138"/>
    </row>
    <row r="758" spans="1:12" x14ac:dyDescent="0.35">
      <c r="A758" s="138"/>
      <c r="B758" s="138"/>
      <c r="C758" s="707"/>
      <c r="D758" s="138"/>
      <c r="E758" s="138"/>
      <c r="F758" s="138"/>
      <c r="G758" s="138"/>
      <c r="H758" s="138"/>
      <c r="I758" s="138"/>
      <c r="K758" s="731"/>
      <c r="L758" s="138"/>
    </row>
    <row r="759" spans="1:12" x14ac:dyDescent="0.35">
      <c r="A759" s="138"/>
      <c r="B759" s="138"/>
      <c r="C759" s="707"/>
      <c r="D759" s="138"/>
      <c r="E759" s="138"/>
      <c r="F759" s="138"/>
      <c r="G759" s="138"/>
      <c r="H759" s="138"/>
      <c r="I759" s="138"/>
      <c r="K759" s="732"/>
    </row>
    <row r="760" spans="1:12" x14ac:dyDescent="0.35">
      <c r="A760" s="138"/>
      <c r="B760" s="138"/>
      <c r="C760" s="707"/>
      <c r="D760" s="138"/>
      <c r="E760" s="138"/>
      <c r="F760" s="138"/>
      <c r="G760" s="138"/>
      <c r="H760" s="138"/>
      <c r="I760" s="138"/>
    </row>
    <row r="761" spans="1:12" x14ac:dyDescent="0.35">
      <c r="A761" s="138"/>
      <c r="B761" s="138"/>
      <c r="C761" s="707"/>
      <c r="D761" s="138"/>
      <c r="E761" s="138"/>
      <c r="F761" s="138"/>
      <c r="G761" s="138"/>
      <c r="H761" s="138"/>
      <c r="I761" s="138"/>
    </row>
    <row r="762" spans="1:12" x14ac:dyDescent="0.35">
      <c r="A762" s="138"/>
      <c r="B762" s="138"/>
      <c r="C762" s="707"/>
      <c r="D762" s="138"/>
      <c r="E762" s="138"/>
      <c r="F762" s="138"/>
      <c r="G762" s="138"/>
      <c r="H762" s="138"/>
      <c r="I762" s="138"/>
    </row>
    <row r="763" spans="1:12" x14ac:dyDescent="0.35">
      <c r="A763" s="138"/>
      <c r="B763" s="138"/>
      <c r="C763" s="707"/>
      <c r="D763" s="138"/>
      <c r="E763" s="138"/>
      <c r="F763" s="138"/>
      <c r="G763" s="138"/>
      <c r="H763" s="138"/>
      <c r="I763" s="138"/>
    </row>
    <row r="764" spans="1:12" x14ac:dyDescent="0.35">
      <c r="A764" s="138"/>
      <c r="B764" s="138"/>
      <c r="C764" s="707"/>
      <c r="D764" s="138"/>
      <c r="E764" s="138"/>
      <c r="F764" s="138"/>
      <c r="G764" s="138"/>
      <c r="H764" s="138"/>
      <c r="I764" s="138"/>
    </row>
    <row r="765" spans="1:12" x14ac:dyDescent="0.35">
      <c r="A765" s="138"/>
      <c r="B765" s="138"/>
      <c r="C765" s="707"/>
      <c r="D765" s="138"/>
      <c r="E765" s="138"/>
      <c r="F765" s="138"/>
      <c r="G765" s="138"/>
      <c r="H765" s="138"/>
      <c r="I765" s="138"/>
    </row>
    <row r="766" spans="1:12" x14ac:dyDescent="0.35">
      <c r="A766" s="138"/>
      <c r="B766" s="138"/>
      <c r="C766" s="707"/>
      <c r="D766" s="138"/>
      <c r="E766" s="138"/>
      <c r="F766" s="138"/>
      <c r="G766" s="138"/>
      <c r="H766" s="138"/>
      <c r="I766" s="138"/>
    </row>
    <row r="767" spans="1:12" x14ac:dyDescent="0.35">
      <c r="A767" s="138"/>
      <c r="B767" s="138"/>
      <c r="C767" s="707"/>
      <c r="D767" s="138"/>
      <c r="E767" s="138"/>
      <c r="F767" s="138"/>
      <c r="G767" s="138"/>
      <c r="H767" s="138"/>
      <c r="I767" s="138"/>
    </row>
    <row r="768" spans="1:12" x14ac:dyDescent="0.35">
      <c r="A768" s="138"/>
      <c r="B768" s="138"/>
      <c r="C768" s="707"/>
      <c r="D768" s="138"/>
      <c r="E768" s="138"/>
      <c r="F768" s="138"/>
      <c r="G768" s="138"/>
      <c r="H768" s="138"/>
      <c r="I768" s="138"/>
    </row>
    <row r="769" spans="1:9" x14ac:dyDescent="0.35">
      <c r="A769" s="138"/>
      <c r="B769" s="138"/>
      <c r="C769" s="707"/>
      <c r="D769" s="138"/>
      <c r="E769" s="138"/>
      <c r="F769" s="138"/>
      <c r="G769" s="138"/>
      <c r="H769" s="138"/>
      <c r="I769" s="138"/>
    </row>
    <row r="770" spans="1:9" x14ac:dyDescent="0.35">
      <c r="A770" s="138"/>
      <c r="B770" s="138"/>
      <c r="C770" s="707"/>
      <c r="D770" s="138"/>
      <c r="E770" s="138"/>
      <c r="F770" s="138"/>
      <c r="G770" s="138"/>
      <c r="H770" s="138"/>
      <c r="I770" s="138"/>
    </row>
    <row r="771" spans="1:9" x14ac:dyDescent="0.35">
      <c r="A771" s="138"/>
      <c r="B771" s="138"/>
      <c r="C771" s="707"/>
      <c r="D771" s="138"/>
      <c r="E771" s="138"/>
      <c r="F771" s="138"/>
      <c r="G771" s="138"/>
      <c r="H771" s="138"/>
      <c r="I771" s="138"/>
    </row>
    <row r="772" spans="1:9" x14ac:dyDescent="0.35">
      <c r="A772" s="138"/>
      <c r="B772" s="138"/>
      <c r="C772" s="707"/>
      <c r="D772" s="138"/>
      <c r="E772" s="138"/>
      <c r="F772" s="138"/>
      <c r="G772" s="138"/>
      <c r="H772" s="138"/>
      <c r="I772" s="138"/>
    </row>
    <row r="773" spans="1:9" x14ac:dyDescent="0.35">
      <c r="A773" s="138"/>
      <c r="B773" s="138"/>
      <c r="C773" s="707"/>
      <c r="D773" s="138"/>
      <c r="E773" s="138"/>
      <c r="F773" s="138"/>
      <c r="G773" s="138"/>
      <c r="H773" s="138"/>
      <c r="I773" s="138"/>
    </row>
    <row r="774" spans="1:9" x14ac:dyDescent="0.35">
      <c r="A774" s="138"/>
      <c r="B774" s="138"/>
      <c r="C774" s="707"/>
      <c r="D774" s="138"/>
      <c r="E774" s="138"/>
      <c r="F774" s="138"/>
      <c r="G774" s="138"/>
      <c r="H774" s="138"/>
      <c r="I774" s="138"/>
    </row>
    <row r="775" spans="1:9" x14ac:dyDescent="0.35">
      <c r="A775" s="138"/>
      <c r="B775" s="138"/>
      <c r="C775" s="707"/>
      <c r="D775" s="138"/>
      <c r="E775" s="138"/>
      <c r="F775" s="138"/>
      <c r="G775" s="138"/>
      <c r="H775" s="138"/>
      <c r="I775" s="138"/>
    </row>
    <row r="776" spans="1:9" x14ac:dyDescent="0.35">
      <c r="A776" s="138"/>
      <c r="B776" s="138"/>
      <c r="C776" s="707"/>
      <c r="D776" s="138"/>
      <c r="E776" s="138"/>
      <c r="F776" s="138"/>
      <c r="G776" s="138"/>
      <c r="H776" s="138"/>
      <c r="I776" s="138"/>
    </row>
    <row r="777" spans="1:9" x14ac:dyDescent="0.35">
      <c r="A777" s="138"/>
      <c r="B777" s="138"/>
      <c r="C777" s="707"/>
      <c r="D777" s="138"/>
      <c r="E777" s="138"/>
      <c r="F777" s="138"/>
      <c r="G777" s="138"/>
      <c r="H777" s="138"/>
      <c r="I777" s="138"/>
    </row>
    <row r="778" spans="1:9" x14ac:dyDescent="0.35">
      <c r="A778" s="138"/>
      <c r="B778" s="138"/>
      <c r="C778" s="707"/>
      <c r="D778" s="138"/>
      <c r="E778" s="138"/>
      <c r="F778" s="138"/>
      <c r="G778" s="138"/>
      <c r="H778" s="138"/>
      <c r="I778" s="138"/>
    </row>
    <row r="779" spans="1:9" x14ac:dyDescent="0.35">
      <c r="A779" s="138"/>
      <c r="B779" s="138"/>
      <c r="C779" s="707"/>
      <c r="D779" s="138"/>
      <c r="E779" s="138"/>
      <c r="F779" s="138"/>
      <c r="G779" s="138"/>
      <c r="H779" s="138"/>
      <c r="I779" s="138"/>
    </row>
    <row r="780" spans="1:9" x14ac:dyDescent="0.35">
      <c r="A780" s="138"/>
      <c r="B780" s="138"/>
      <c r="C780" s="707"/>
      <c r="D780" s="138"/>
      <c r="E780" s="138"/>
      <c r="F780" s="138"/>
      <c r="G780" s="138"/>
      <c r="H780" s="138"/>
      <c r="I780" s="138"/>
    </row>
    <row r="781" spans="1:9" x14ac:dyDescent="0.35">
      <c r="A781" s="138"/>
      <c r="B781" s="138"/>
      <c r="C781" s="707"/>
      <c r="D781" s="138"/>
      <c r="E781" s="138"/>
      <c r="F781" s="138"/>
      <c r="G781" s="138"/>
      <c r="H781" s="138"/>
      <c r="I781" s="138"/>
    </row>
    <row r="782" spans="1:9" x14ac:dyDescent="0.35">
      <c r="A782" s="138"/>
      <c r="B782" s="138"/>
      <c r="C782" s="707"/>
      <c r="D782" s="138"/>
      <c r="E782" s="138"/>
      <c r="F782" s="138"/>
      <c r="G782" s="138"/>
      <c r="H782" s="138"/>
      <c r="I782" s="138"/>
    </row>
    <row r="783" spans="1:9" x14ac:dyDescent="0.35">
      <c r="A783" s="138"/>
      <c r="B783" s="138"/>
      <c r="C783" s="707"/>
      <c r="D783" s="138"/>
      <c r="E783" s="138"/>
      <c r="F783" s="138"/>
      <c r="G783" s="138"/>
      <c r="H783" s="138"/>
      <c r="I783" s="138"/>
    </row>
    <row r="784" spans="1:9" x14ac:dyDescent="0.35">
      <c r="A784" s="138"/>
      <c r="B784" s="138"/>
      <c r="C784" s="707"/>
      <c r="D784" s="138"/>
      <c r="E784" s="138"/>
      <c r="F784" s="138"/>
      <c r="G784" s="138"/>
      <c r="H784" s="138"/>
      <c r="I784" s="138"/>
    </row>
    <row r="785" spans="1:9" x14ac:dyDescent="0.35">
      <c r="A785" s="138"/>
      <c r="B785" s="138"/>
      <c r="C785" s="707"/>
      <c r="D785" s="138"/>
      <c r="E785" s="138"/>
      <c r="F785" s="138"/>
      <c r="G785" s="138"/>
      <c r="H785" s="138"/>
      <c r="I785" s="138"/>
    </row>
    <row r="786" spans="1:9" x14ac:dyDescent="0.35">
      <c r="A786" s="138"/>
      <c r="B786" s="138"/>
      <c r="C786" s="707"/>
      <c r="D786" s="138"/>
      <c r="E786" s="138"/>
      <c r="F786" s="138"/>
      <c r="G786" s="138"/>
      <c r="H786" s="138"/>
      <c r="I786" s="138"/>
    </row>
    <row r="787" spans="1:9" x14ac:dyDescent="0.35">
      <c r="A787" s="138"/>
      <c r="B787" s="138"/>
      <c r="C787" s="707"/>
      <c r="D787" s="138"/>
      <c r="E787" s="138"/>
      <c r="F787" s="138"/>
      <c r="G787" s="138"/>
      <c r="H787" s="138"/>
      <c r="I787" s="138"/>
    </row>
    <row r="788" spans="1:9" x14ac:dyDescent="0.35">
      <c r="A788" s="138"/>
      <c r="B788" s="138"/>
      <c r="C788" s="707"/>
      <c r="D788" s="138"/>
      <c r="E788" s="138"/>
      <c r="F788" s="138"/>
      <c r="G788" s="138"/>
      <c r="H788" s="138"/>
      <c r="I788" s="138"/>
    </row>
    <row r="789" spans="1:9" x14ac:dyDescent="0.35">
      <c r="A789" s="138"/>
      <c r="B789" s="138"/>
      <c r="C789" s="707"/>
      <c r="D789" s="138"/>
      <c r="E789" s="138"/>
      <c r="F789" s="138"/>
      <c r="G789" s="138"/>
      <c r="H789" s="138"/>
      <c r="I789" s="138"/>
    </row>
    <row r="790" spans="1:9" x14ac:dyDescent="0.35">
      <c r="A790" s="138"/>
      <c r="B790" s="138"/>
      <c r="C790" s="707"/>
      <c r="D790" s="138"/>
      <c r="E790" s="138"/>
      <c r="F790" s="138"/>
      <c r="G790" s="138"/>
      <c r="H790" s="138"/>
      <c r="I790" s="138"/>
    </row>
    <row r="791" spans="1:9" x14ac:dyDescent="0.35">
      <c r="A791" s="138"/>
      <c r="B791" s="138"/>
      <c r="C791" s="707"/>
      <c r="D791" s="138"/>
      <c r="E791" s="138"/>
      <c r="F791" s="138"/>
      <c r="G791" s="138"/>
      <c r="H791" s="138"/>
      <c r="I791" s="138"/>
    </row>
    <row r="792" spans="1:9" x14ac:dyDescent="0.35">
      <c r="A792" s="138"/>
      <c r="B792" s="138"/>
      <c r="C792" s="707"/>
      <c r="D792" s="138"/>
      <c r="E792" s="138"/>
      <c r="F792" s="138"/>
      <c r="G792" s="138"/>
      <c r="H792" s="138"/>
      <c r="I792" s="138"/>
    </row>
    <row r="793" spans="1:9" x14ac:dyDescent="0.35">
      <c r="A793" s="138"/>
      <c r="B793" s="138"/>
      <c r="C793" s="707"/>
      <c r="D793" s="138"/>
      <c r="E793" s="138"/>
      <c r="F793" s="138"/>
      <c r="G793" s="138"/>
      <c r="H793" s="138"/>
      <c r="I793" s="138"/>
    </row>
    <row r="794" spans="1:9" x14ac:dyDescent="0.35">
      <c r="A794" s="138"/>
      <c r="B794" s="138"/>
      <c r="C794" s="707"/>
      <c r="D794" s="138"/>
      <c r="E794" s="138"/>
      <c r="F794" s="138"/>
      <c r="G794" s="138"/>
      <c r="H794" s="138"/>
      <c r="I794" s="138"/>
    </row>
    <row r="795" spans="1:9" x14ac:dyDescent="0.35">
      <c r="A795" s="138"/>
      <c r="B795" s="138"/>
      <c r="C795" s="707"/>
      <c r="D795" s="138"/>
      <c r="E795" s="138"/>
      <c r="F795" s="138"/>
      <c r="G795" s="138"/>
      <c r="H795" s="138"/>
      <c r="I795" s="138"/>
    </row>
    <row r="796" spans="1:9" x14ac:dyDescent="0.35">
      <c r="A796" s="138"/>
      <c r="B796" s="138"/>
      <c r="C796" s="707"/>
      <c r="D796" s="138"/>
      <c r="E796" s="138"/>
      <c r="F796" s="138"/>
      <c r="G796" s="138"/>
      <c r="H796" s="138"/>
      <c r="I796" s="138"/>
    </row>
    <row r="797" spans="1:9" x14ac:dyDescent="0.35">
      <c r="A797" s="138"/>
      <c r="B797" s="138"/>
      <c r="C797" s="707"/>
      <c r="D797" s="138"/>
      <c r="E797" s="138"/>
      <c r="F797" s="138"/>
      <c r="G797" s="138"/>
      <c r="H797" s="138"/>
      <c r="I797" s="138"/>
    </row>
    <row r="798" spans="1:9" x14ac:dyDescent="0.35">
      <c r="A798" s="138"/>
      <c r="B798" s="138"/>
      <c r="C798" s="707"/>
      <c r="D798" s="138"/>
      <c r="E798" s="138"/>
      <c r="F798" s="138"/>
      <c r="G798" s="138"/>
      <c r="H798" s="138"/>
      <c r="I798" s="138"/>
    </row>
    <row r="799" spans="1:9" x14ac:dyDescent="0.35">
      <c r="A799" s="138"/>
      <c r="B799" s="138"/>
      <c r="C799" s="707"/>
      <c r="D799" s="138"/>
      <c r="E799" s="138"/>
      <c r="F799" s="138"/>
      <c r="G799" s="138"/>
      <c r="H799" s="138"/>
      <c r="I799" s="138"/>
    </row>
    <row r="800" spans="1:9" x14ac:dyDescent="0.35">
      <c r="A800" s="138"/>
      <c r="B800" s="138"/>
      <c r="C800" s="707"/>
      <c r="D800" s="138"/>
      <c r="E800" s="138"/>
      <c r="F800" s="138"/>
      <c r="G800" s="138"/>
      <c r="H800" s="138"/>
      <c r="I800" s="138"/>
    </row>
    <row r="801" spans="1:9" x14ac:dyDescent="0.35">
      <c r="A801" s="138"/>
      <c r="B801" s="138"/>
      <c r="C801" s="707"/>
      <c r="D801" s="138"/>
      <c r="E801" s="138"/>
      <c r="F801" s="138"/>
      <c r="G801" s="138"/>
      <c r="H801" s="138"/>
      <c r="I801" s="138"/>
    </row>
    <row r="802" spans="1:9" x14ac:dyDescent="0.35">
      <c r="A802" s="138"/>
      <c r="B802" s="138"/>
      <c r="C802" s="707"/>
      <c r="D802" s="138"/>
      <c r="E802" s="138"/>
      <c r="F802" s="138"/>
      <c r="G802" s="138"/>
      <c r="H802" s="138"/>
      <c r="I802" s="138"/>
    </row>
    <row r="803" spans="1:9" x14ac:dyDescent="0.35">
      <c r="A803" s="138"/>
      <c r="B803" s="138"/>
      <c r="C803" s="707"/>
      <c r="D803" s="138"/>
      <c r="E803" s="138"/>
      <c r="F803" s="138"/>
      <c r="G803" s="138"/>
      <c r="H803" s="138"/>
      <c r="I803" s="138"/>
    </row>
    <row r="804" spans="1:9" x14ac:dyDescent="0.35">
      <c r="A804" s="138"/>
      <c r="B804" s="138"/>
      <c r="C804" s="707"/>
      <c r="D804" s="138"/>
      <c r="E804" s="138"/>
      <c r="F804" s="138"/>
      <c r="G804" s="138"/>
      <c r="H804" s="138"/>
      <c r="I804" s="138"/>
    </row>
    <row r="805" spans="1:9" x14ac:dyDescent="0.35">
      <c r="A805" s="138"/>
      <c r="B805" s="138"/>
      <c r="C805" s="707"/>
      <c r="D805" s="138"/>
      <c r="E805" s="138"/>
      <c r="F805" s="138"/>
      <c r="G805" s="138"/>
      <c r="H805" s="138"/>
      <c r="I805" s="138"/>
    </row>
    <row r="806" spans="1:9" x14ac:dyDescent="0.35">
      <c r="A806" s="138"/>
      <c r="B806" s="138"/>
      <c r="C806" s="707"/>
      <c r="D806" s="138"/>
      <c r="E806" s="138"/>
      <c r="F806" s="138"/>
      <c r="G806" s="138"/>
      <c r="H806" s="138"/>
      <c r="I806" s="138"/>
    </row>
    <row r="807" spans="1:9" x14ac:dyDescent="0.35">
      <c r="A807" s="138"/>
      <c r="B807" s="138"/>
      <c r="C807" s="707"/>
      <c r="D807" s="138"/>
      <c r="E807" s="138"/>
      <c r="F807" s="138"/>
      <c r="G807" s="138"/>
      <c r="H807" s="138"/>
      <c r="I807" s="138"/>
    </row>
    <row r="808" spans="1:9" x14ac:dyDescent="0.35">
      <c r="A808" s="138"/>
      <c r="B808" s="138"/>
      <c r="C808" s="707"/>
      <c r="D808" s="138"/>
      <c r="E808" s="138"/>
      <c r="F808" s="138"/>
      <c r="G808" s="138"/>
      <c r="H808" s="138"/>
      <c r="I808" s="138"/>
    </row>
    <row r="809" spans="1:9" x14ac:dyDescent="0.35">
      <c r="A809" s="138"/>
      <c r="B809" s="138"/>
      <c r="C809" s="707"/>
      <c r="D809" s="138"/>
      <c r="E809" s="138"/>
      <c r="F809" s="138"/>
      <c r="G809" s="138"/>
      <c r="H809" s="138"/>
      <c r="I809" s="138"/>
    </row>
    <row r="810" spans="1:9" x14ac:dyDescent="0.35">
      <c r="A810" s="138"/>
      <c r="B810" s="138"/>
      <c r="C810" s="707"/>
      <c r="D810" s="138"/>
      <c r="E810" s="138"/>
      <c r="F810" s="138"/>
      <c r="G810" s="138"/>
      <c r="H810" s="138"/>
      <c r="I810" s="138"/>
    </row>
    <row r="811" spans="1:9" x14ac:dyDescent="0.35">
      <c r="A811" s="138"/>
      <c r="B811" s="138"/>
      <c r="C811" s="707"/>
      <c r="D811" s="138"/>
      <c r="E811" s="138"/>
      <c r="F811" s="138"/>
      <c r="G811" s="138"/>
      <c r="H811" s="138"/>
      <c r="I811" s="138"/>
    </row>
    <row r="812" spans="1:9" x14ac:dyDescent="0.35">
      <c r="A812" s="138"/>
      <c r="B812" s="138"/>
      <c r="C812" s="707"/>
      <c r="D812" s="138"/>
      <c r="E812" s="138"/>
      <c r="F812" s="138"/>
      <c r="G812" s="138"/>
      <c r="H812" s="138"/>
      <c r="I812" s="138"/>
    </row>
    <row r="813" spans="1:9" x14ac:dyDescent="0.35">
      <c r="A813" s="138"/>
      <c r="B813" s="138"/>
      <c r="C813" s="707"/>
      <c r="D813" s="138"/>
      <c r="E813" s="138"/>
      <c r="F813" s="138"/>
      <c r="G813" s="138"/>
      <c r="H813" s="138"/>
      <c r="I813" s="138"/>
    </row>
    <row r="814" spans="1:9" x14ac:dyDescent="0.35">
      <c r="A814" s="138"/>
      <c r="B814" s="138"/>
      <c r="C814" s="707"/>
      <c r="D814" s="138"/>
      <c r="E814" s="138"/>
      <c r="F814" s="138"/>
      <c r="G814" s="138"/>
      <c r="H814" s="138"/>
      <c r="I814" s="138"/>
    </row>
    <row r="815" spans="1:9" x14ac:dyDescent="0.35">
      <c r="A815" s="138"/>
      <c r="B815" s="138"/>
      <c r="C815" s="707"/>
      <c r="D815" s="138"/>
      <c r="E815" s="138"/>
      <c r="F815" s="138"/>
      <c r="G815" s="138"/>
      <c r="H815" s="138"/>
      <c r="I815" s="138"/>
    </row>
    <row r="816" spans="1:9" x14ac:dyDescent="0.35">
      <c r="A816" s="138"/>
      <c r="B816" s="138"/>
      <c r="C816" s="707"/>
      <c r="D816" s="138"/>
      <c r="E816" s="138"/>
      <c r="F816" s="138"/>
      <c r="G816" s="138"/>
      <c r="H816" s="138"/>
      <c r="I816" s="138"/>
    </row>
    <row r="817" spans="1:9" x14ac:dyDescent="0.35">
      <c r="A817" s="138"/>
      <c r="B817" s="138"/>
      <c r="C817" s="707"/>
      <c r="D817" s="138"/>
      <c r="E817" s="138"/>
      <c r="F817" s="138"/>
      <c r="G817" s="138"/>
      <c r="H817" s="138"/>
      <c r="I817" s="138"/>
    </row>
    <row r="818" spans="1:9" x14ac:dyDescent="0.35">
      <c r="A818" s="138"/>
      <c r="B818" s="138"/>
      <c r="C818" s="707"/>
      <c r="D818" s="138"/>
      <c r="E818" s="138"/>
      <c r="F818" s="138"/>
      <c r="G818" s="138"/>
      <c r="H818" s="138"/>
      <c r="I818" s="138"/>
    </row>
    <row r="819" spans="1:9" x14ac:dyDescent="0.35">
      <c r="A819" s="138"/>
      <c r="B819" s="138"/>
      <c r="C819" s="707"/>
      <c r="D819" s="138"/>
      <c r="E819" s="138"/>
      <c r="F819" s="138"/>
      <c r="G819" s="138"/>
      <c r="H819" s="138"/>
      <c r="I819" s="138"/>
    </row>
    <row r="820" spans="1:9" x14ac:dyDescent="0.35">
      <c r="A820" s="138"/>
      <c r="B820" s="138"/>
      <c r="C820" s="707"/>
      <c r="D820" s="138"/>
      <c r="E820" s="138"/>
      <c r="F820" s="138"/>
      <c r="G820" s="138"/>
      <c r="H820" s="138"/>
      <c r="I820" s="138"/>
    </row>
    <row r="821" spans="1:9" x14ac:dyDescent="0.35">
      <c r="A821" s="138"/>
      <c r="B821" s="138"/>
      <c r="C821" s="707"/>
      <c r="D821" s="138"/>
      <c r="E821" s="138"/>
      <c r="F821" s="138"/>
      <c r="G821" s="138"/>
      <c r="H821" s="138"/>
      <c r="I821" s="138"/>
    </row>
    <row r="822" spans="1:9" x14ac:dyDescent="0.35">
      <c r="A822" s="138"/>
      <c r="B822" s="138"/>
      <c r="C822" s="707"/>
      <c r="D822" s="138"/>
      <c r="E822" s="138"/>
      <c r="F822" s="138"/>
      <c r="G822" s="138"/>
      <c r="H822" s="138"/>
      <c r="I822" s="138"/>
    </row>
    <row r="823" spans="1:9" x14ac:dyDescent="0.35">
      <c r="A823" s="138"/>
      <c r="B823" s="138"/>
      <c r="C823" s="707"/>
      <c r="D823" s="138"/>
      <c r="E823" s="138"/>
      <c r="F823" s="138"/>
      <c r="G823" s="138"/>
      <c r="H823" s="138"/>
      <c r="I823" s="138"/>
    </row>
    <row r="824" spans="1:9" x14ac:dyDescent="0.35">
      <c r="A824" s="138"/>
      <c r="B824" s="138"/>
      <c r="C824" s="707"/>
      <c r="D824" s="138"/>
      <c r="E824" s="138"/>
      <c r="F824" s="138"/>
      <c r="G824" s="138"/>
      <c r="H824" s="138"/>
      <c r="I824" s="138"/>
    </row>
    <row r="825" spans="1:9" x14ac:dyDescent="0.35">
      <c r="A825" s="138"/>
      <c r="B825" s="138"/>
      <c r="C825" s="707"/>
      <c r="D825" s="138"/>
      <c r="E825" s="138"/>
      <c r="F825" s="138"/>
      <c r="G825" s="138"/>
      <c r="H825" s="138"/>
      <c r="I825" s="138"/>
    </row>
    <row r="826" spans="1:9" x14ac:dyDescent="0.35">
      <c r="A826" s="138"/>
      <c r="B826" s="138"/>
      <c r="C826" s="707"/>
      <c r="D826" s="138"/>
      <c r="E826" s="138"/>
      <c r="F826" s="138"/>
      <c r="G826" s="138"/>
      <c r="H826" s="138"/>
      <c r="I826" s="138"/>
    </row>
    <row r="827" spans="1:9" x14ac:dyDescent="0.35">
      <c r="A827" s="138"/>
      <c r="B827" s="138"/>
      <c r="C827" s="707"/>
      <c r="D827" s="138"/>
      <c r="E827" s="138"/>
      <c r="F827" s="138"/>
      <c r="G827" s="138"/>
      <c r="H827" s="138"/>
      <c r="I827" s="138"/>
    </row>
    <row r="828" spans="1:9" x14ac:dyDescent="0.35">
      <c r="A828" s="138"/>
      <c r="B828" s="138"/>
      <c r="C828" s="707"/>
      <c r="D828" s="138"/>
      <c r="E828" s="138"/>
      <c r="F828" s="138"/>
      <c r="G828" s="138"/>
      <c r="H828" s="138"/>
      <c r="I828" s="138"/>
    </row>
    <row r="829" spans="1:9" x14ac:dyDescent="0.35">
      <c r="A829" s="138"/>
      <c r="B829" s="138"/>
      <c r="C829" s="707"/>
      <c r="D829" s="138"/>
      <c r="E829" s="138"/>
      <c r="F829" s="138"/>
      <c r="G829" s="138"/>
      <c r="H829" s="138"/>
      <c r="I829" s="138"/>
    </row>
    <row r="830" spans="1:9" x14ac:dyDescent="0.35">
      <c r="A830" s="138"/>
      <c r="B830" s="138"/>
      <c r="C830" s="707"/>
      <c r="D830" s="138"/>
      <c r="E830" s="138"/>
      <c r="F830" s="138"/>
      <c r="G830" s="138"/>
      <c r="H830" s="138"/>
      <c r="I830" s="138"/>
    </row>
    <row r="831" spans="1:9" x14ac:dyDescent="0.35">
      <c r="A831" s="138"/>
      <c r="B831" s="138"/>
      <c r="C831" s="707"/>
      <c r="D831" s="138"/>
      <c r="E831" s="138"/>
      <c r="F831" s="138"/>
      <c r="G831" s="138"/>
      <c r="H831" s="138"/>
      <c r="I831" s="138"/>
    </row>
    <row r="832" spans="1:9" x14ac:dyDescent="0.35">
      <c r="A832" s="138"/>
      <c r="B832" s="138"/>
      <c r="C832" s="707"/>
      <c r="D832" s="138"/>
      <c r="E832" s="138"/>
      <c r="F832" s="138"/>
      <c r="G832" s="138"/>
      <c r="H832" s="138"/>
      <c r="I832" s="138"/>
    </row>
    <row r="833" spans="1:9" x14ac:dyDescent="0.35">
      <c r="A833" s="138"/>
      <c r="B833" s="138"/>
      <c r="C833" s="707"/>
      <c r="D833" s="138"/>
      <c r="E833" s="138"/>
      <c r="F833" s="138"/>
      <c r="G833" s="138"/>
      <c r="H833" s="138"/>
      <c r="I833" s="138"/>
    </row>
    <row r="834" spans="1:9" x14ac:dyDescent="0.35">
      <c r="A834" s="138"/>
      <c r="B834" s="138"/>
      <c r="C834" s="707"/>
      <c r="D834" s="138"/>
      <c r="E834" s="138"/>
      <c r="F834" s="138"/>
      <c r="G834" s="138"/>
      <c r="H834" s="138"/>
      <c r="I834" s="138"/>
    </row>
    <row r="835" spans="1:9" x14ac:dyDescent="0.35">
      <c r="A835" s="138"/>
      <c r="B835" s="138"/>
      <c r="C835" s="707"/>
      <c r="D835" s="138"/>
      <c r="E835" s="138"/>
      <c r="F835" s="138"/>
      <c r="G835" s="138"/>
      <c r="H835" s="138"/>
      <c r="I835" s="138"/>
    </row>
    <row r="836" spans="1:9" x14ac:dyDescent="0.35">
      <c r="A836" s="138"/>
      <c r="B836" s="138"/>
      <c r="C836" s="707"/>
      <c r="D836" s="138"/>
      <c r="E836" s="138"/>
      <c r="F836" s="138"/>
      <c r="G836" s="138"/>
      <c r="H836" s="138"/>
      <c r="I836" s="138"/>
    </row>
    <row r="837" spans="1:9" x14ac:dyDescent="0.35">
      <c r="A837" s="138"/>
      <c r="B837" s="138"/>
      <c r="C837" s="707"/>
      <c r="D837" s="138"/>
      <c r="E837" s="138"/>
      <c r="F837" s="138"/>
      <c r="G837" s="138"/>
      <c r="H837" s="138"/>
      <c r="I837" s="138"/>
    </row>
    <row r="838" spans="1:9" x14ac:dyDescent="0.35">
      <c r="A838" s="138"/>
      <c r="B838" s="138"/>
      <c r="C838" s="707"/>
      <c r="D838" s="138"/>
      <c r="E838" s="138"/>
      <c r="F838" s="138"/>
      <c r="G838" s="138"/>
      <c r="H838" s="138"/>
      <c r="I838" s="138"/>
    </row>
    <row r="839" spans="1:9" x14ac:dyDescent="0.35">
      <c r="A839" s="138"/>
      <c r="B839" s="138"/>
      <c r="C839" s="707"/>
      <c r="D839" s="138"/>
      <c r="E839" s="138"/>
      <c r="F839" s="138"/>
      <c r="G839" s="138"/>
      <c r="H839" s="138"/>
      <c r="I839" s="138"/>
    </row>
    <row r="840" spans="1:9" x14ac:dyDescent="0.35">
      <c r="A840" s="138"/>
      <c r="B840" s="138"/>
      <c r="C840" s="707"/>
      <c r="D840" s="138"/>
      <c r="E840" s="138"/>
      <c r="F840" s="138"/>
      <c r="G840" s="138"/>
      <c r="H840" s="138"/>
      <c r="I840" s="138"/>
    </row>
    <row r="841" spans="1:9" x14ac:dyDescent="0.35">
      <c r="A841" s="138"/>
      <c r="B841" s="138"/>
      <c r="C841" s="707"/>
      <c r="D841" s="138"/>
      <c r="E841" s="138"/>
      <c r="F841" s="138"/>
      <c r="G841" s="138"/>
      <c r="H841" s="138"/>
      <c r="I841" s="138"/>
    </row>
    <row r="842" spans="1:9" x14ac:dyDescent="0.35">
      <c r="A842" s="138"/>
      <c r="B842" s="138"/>
      <c r="C842" s="707"/>
      <c r="D842" s="138"/>
      <c r="E842" s="138"/>
      <c r="F842" s="138"/>
      <c r="G842" s="138"/>
      <c r="H842" s="138"/>
      <c r="I842" s="138"/>
    </row>
    <row r="843" spans="1:9" x14ac:dyDescent="0.35">
      <c r="A843" s="138"/>
      <c r="B843" s="138"/>
      <c r="C843" s="707"/>
      <c r="D843" s="138"/>
      <c r="E843" s="138"/>
      <c r="F843" s="138"/>
      <c r="G843" s="138"/>
      <c r="H843" s="138"/>
      <c r="I843" s="138"/>
    </row>
    <row r="844" spans="1:9" x14ac:dyDescent="0.35">
      <c r="A844" s="138"/>
      <c r="B844" s="138"/>
      <c r="C844" s="707"/>
      <c r="D844" s="138"/>
      <c r="E844" s="138"/>
      <c r="F844" s="138"/>
      <c r="G844" s="138"/>
      <c r="H844" s="138"/>
      <c r="I844" s="138"/>
    </row>
    <row r="845" spans="1:9" x14ac:dyDescent="0.35">
      <c r="A845" s="138"/>
      <c r="B845" s="138"/>
      <c r="C845" s="707"/>
      <c r="D845" s="138"/>
      <c r="E845" s="138"/>
      <c r="F845" s="138"/>
      <c r="G845" s="138"/>
      <c r="H845" s="138"/>
      <c r="I845" s="138"/>
    </row>
    <row r="846" spans="1:9" x14ac:dyDescent="0.35">
      <c r="A846" s="138"/>
      <c r="B846" s="138"/>
      <c r="C846" s="707"/>
      <c r="D846" s="138"/>
      <c r="E846" s="138"/>
      <c r="F846" s="138"/>
      <c r="G846" s="138"/>
      <c r="H846" s="138"/>
      <c r="I846" s="138"/>
    </row>
    <row r="847" spans="1:9" x14ac:dyDescent="0.35">
      <c r="A847" s="138"/>
      <c r="B847" s="138"/>
      <c r="C847" s="707"/>
      <c r="D847" s="138"/>
      <c r="E847" s="138"/>
      <c r="F847" s="138"/>
      <c r="G847" s="138"/>
      <c r="H847" s="138"/>
      <c r="I847" s="138"/>
    </row>
    <row r="848" spans="1:9" x14ac:dyDescent="0.35">
      <c r="A848" s="138"/>
      <c r="B848" s="138"/>
      <c r="C848" s="707"/>
      <c r="D848" s="138"/>
      <c r="E848" s="138"/>
      <c r="F848" s="138"/>
      <c r="G848" s="138"/>
      <c r="H848" s="138"/>
      <c r="I848" s="138"/>
    </row>
    <row r="849" spans="1:9" x14ac:dyDescent="0.35">
      <c r="A849" s="138"/>
      <c r="B849" s="138"/>
      <c r="C849" s="707"/>
      <c r="D849" s="138"/>
      <c r="E849" s="138"/>
      <c r="F849" s="138"/>
      <c r="G849" s="138"/>
      <c r="H849" s="138"/>
      <c r="I849" s="138"/>
    </row>
    <row r="850" spans="1:9" x14ac:dyDescent="0.35">
      <c r="A850" s="138"/>
      <c r="B850" s="138"/>
      <c r="C850" s="707"/>
      <c r="D850" s="138"/>
      <c r="E850" s="138"/>
      <c r="F850" s="138"/>
      <c r="G850" s="138"/>
      <c r="H850" s="138"/>
      <c r="I850" s="138"/>
    </row>
    <row r="851" spans="1:9" x14ac:dyDescent="0.35">
      <c r="A851" s="138"/>
      <c r="B851" s="138"/>
      <c r="C851" s="707"/>
      <c r="D851" s="138"/>
      <c r="E851" s="138"/>
      <c r="F851" s="138"/>
      <c r="G851" s="138"/>
      <c r="H851" s="138"/>
      <c r="I851" s="138"/>
    </row>
    <row r="852" spans="1:9" x14ac:dyDescent="0.35">
      <c r="A852" s="138"/>
      <c r="B852" s="138"/>
      <c r="C852" s="707"/>
      <c r="D852" s="138"/>
      <c r="E852" s="138"/>
      <c r="F852" s="138"/>
      <c r="G852" s="138"/>
      <c r="H852" s="138"/>
      <c r="I852" s="138"/>
    </row>
    <row r="853" spans="1:9" x14ac:dyDescent="0.35">
      <c r="A853" s="138"/>
      <c r="B853" s="138"/>
      <c r="C853" s="707"/>
      <c r="D853" s="138"/>
      <c r="E853" s="138"/>
      <c r="F853" s="138"/>
      <c r="G853" s="138"/>
      <c r="H853" s="138"/>
      <c r="I853" s="138"/>
    </row>
    <row r="854" spans="1:9" x14ac:dyDescent="0.35">
      <c r="A854" s="138"/>
      <c r="B854" s="138"/>
      <c r="C854" s="707"/>
      <c r="D854" s="138"/>
      <c r="E854" s="138"/>
      <c r="F854" s="138"/>
      <c r="G854" s="138"/>
      <c r="H854" s="138"/>
      <c r="I854" s="138"/>
    </row>
    <row r="855" spans="1:9" x14ac:dyDescent="0.35">
      <c r="A855" s="138"/>
      <c r="B855" s="138"/>
      <c r="C855" s="707"/>
      <c r="D855" s="138"/>
      <c r="E855" s="138"/>
      <c r="F855" s="138"/>
      <c r="G855" s="138"/>
      <c r="H855" s="138"/>
      <c r="I855" s="138"/>
    </row>
    <row r="856" spans="1:9" x14ac:dyDescent="0.35">
      <c r="A856" s="138"/>
      <c r="B856" s="138"/>
      <c r="C856" s="707"/>
      <c r="D856" s="138"/>
      <c r="E856" s="138"/>
      <c r="F856" s="138"/>
      <c r="G856" s="138"/>
      <c r="H856" s="138"/>
      <c r="I856" s="138"/>
    </row>
    <row r="857" spans="1:9" x14ac:dyDescent="0.35">
      <c r="A857" s="138"/>
      <c r="B857" s="138"/>
      <c r="C857" s="707"/>
      <c r="D857" s="138"/>
      <c r="E857" s="138"/>
      <c r="F857" s="138"/>
      <c r="G857" s="138"/>
      <c r="H857" s="138"/>
      <c r="I857" s="138"/>
    </row>
    <row r="858" spans="1:9" x14ac:dyDescent="0.35">
      <c r="A858" s="138"/>
      <c r="B858" s="138"/>
      <c r="C858" s="707"/>
      <c r="D858" s="138"/>
      <c r="E858" s="138"/>
      <c r="F858" s="138"/>
      <c r="G858" s="138"/>
      <c r="H858" s="138"/>
      <c r="I858" s="138"/>
    </row>
    <row r="859" spans="1:9" x14ac:dyDescent="0.35">
      <c r="A859" s="138"/>
      <c r="B859" s="138"/>
      <c r="C859" s="707"/>
      <c r="D859" s="138"/>
      <c r="E859" s="138"/>
      <c r="F859" s="138"/>
      <c r="G859" s="138"/>
      <c r="H859" s="138"/>
      <c r="I859" s="138"/>
    </row>
    <row r="860" spans="1:9" x14ac:dyDescent="0.35">
      <c r="A860" s="138"/>
      <c r="B860" s="138"/>
      <c r="C860" s="707"/>
      <c r="D860" s="138"/>
      <c r="E860" s="138"/>
      <c r="F860" s="138"/>
      <c r="G860" s="138"/>
      <c r="H860" s="138"/>
      <c r="I860" s="138"/>
    </row>
    <row r="861" spans="1:9" x14ac:dyDescent="0.35">
      <c r="A861" s="138"/>
      <c r="B861" s="138"/>
      <c r="C861" s="707"/>
      <c r="D861" s="138"/>
      <c r="E861" s="138"/>
      <c r="F861" s="138"/>
      <c r="G861" s="138"/>
      <c r="H861" s="138"/>
      <c r="I861" s="138"/>
    </row>
    <row r="862" spans="1:9" x14ac:dyDescent="0.35">
      <c r="A862" s="138"/>
      <c r="B862" s="138"/>
      <c r="C862" s="707"/>
      <c r="D862" s="138"/>
      <c r="E862" s="138"/>
      <c r="F862" s="138"/>
      <c r="G862" s="138"/>
      <c r="H862" s="138"/>
      <c r="I862" s="138"/>
    </row>
    <row r="863" spans="1:9" x14ac:dyDescent="0.35">
      <c r="A863" s="138"/>
      <c r="B863" s="138"/>
      <c r="C863" s="707"/>
      <c r="D863" s="138"/>
      <c r="E863" s="138"/>
      <c r="F863" s="138"/>
      <c r="G863" s="138"/>
      <c r="H863" s="138"/>
      <c r="I863" s="138"/>
    </row>
    <row r="864" spans="1:9" x14ac:dyDescent="0.35">
      <c r="A864" s="138"/>
      <c r="B864" s="138"/>
      <c r="C864" s="707"/>
      <c r="D864" s="138"/>
      <c r="E864" s="138"/>
      <c r="F864" s="138"/>
      <c r="G864" s="138"/>
      <c r="H864" s="138"/>
      <c r="I864" s="138"/>
    </row>
    <row r="865" spans="1:9" x14ac:dyDescent="0.35">
      <c r="A865" s="138"/>
      <c r="B865" s="138"/>
      <c r="C865" s="707"/>
      <c r="D865" s="138"/>
      <c r="E865" s="138"/>
      <c r="F865" s="138"/>
      <c r="G865" s="138"/>
      <c r="H865" s="138"/>
      <c r="I865" s="138"/>
    </row>
    <row r="866" spans="1:9" x14ac:dyDescent="0.35">
      <c r="A866" s="138"/>
      <c r="B866" s="138"/>
      <c r="C866" s="707"/>
      <c r="D866" s="138"/>
      <c r="E866" s="138"/>
      <c r="F866" s="138"/>
      <c r="G866" s="138"/>
      <c r="H866" s="138"/>
      <c r="I866" s="138"/>
    </row>
    <row r="867" spans="1:9" x14ac:dyDescent="0.35">
      <c r="A867" s="138"/>
      <c r="B867" s="138"/>
      <c r="C867" s="707"/>
      <c r="D867" s="138"/>
      <c r="E867" s="138"/>
      <c r="F867" s="138"/>
      <c r="G867" s="138"/>
      <c r="H867" s="138"/>
      <c r="I867" s="138"/>
    </row>
    <row r="868" spans="1:9" x14ac:dyDescent="0.35">
      <c r="A868" s="138"/>
      <c r="B868" s="138"/>
      <c r="C868" s="707"/>
      <c r="D868" s="138"/>
      <c r="E868" s="138"/>
      <c r="F868" s="138"/>
      <c r="G868" s="138"/>
      <c r="H868" s="138"/>
      <c r="I868" s="138"/>
    </row>
    <row r="869" spans="1:9" x14ac:dyDescent="0.35">
      <c r="A869" s="138"/>
      <c r="B869" s="138"/>
      <c r="C869" s="707"/>
      <c r="D869" s="138"/>
      <c r="E869" s="138"/>
      <c r="F869" s="138"/>
      <c r="G869" s="138"/>
      <c r="H869" s="138"/>
      <c r="I869" s="138"/>
    </row>
    <row r="870" spans="1:9" x14ac:dyDescent="0.35">
      <c r="A870" s="138"/>
      <c r="B870" s="138"/>
      <c r="C870" s="707"/>
      <c r="D870" s="138"/>
      <c r="E870" s="138"/>
      <c r="F870" s="138"/>
      <c r="G870" s="138"/>
      <c r="H870" s="138"/>
      <c r="I870" s="138"/>
    </row>
    <row r="871" spans="1:9" x14ac:dyDescent="0.35">
      <c r="A871" s="138"/>
      <c r="B871" s="138"/>
      <c r="C871" s="707"/>
      <c r="D871" s="138"/>
      <c r="E871" s="138"/>
      <c r="F871" s="138"/>
      <c r="G871" s="138"/>
      <c r="H871" s="138"/>
      <c r="I871" s="138"/>
    </row>
    <row r="872" spans="1:9" x14ac:dyDescent="0.35">
      <c r="A872" s="138"/>
      <c r="B872" s="138"/>
      <c r="C872" s="707"/>
      <c r="D872" s="138"/>
      <c r="E872" s="138"/>
      <c r="F872" s="138"/>
      <c r="G872" s="138"/>
      <c r="H872" s="138"/>
      <c r="I872" s="138"/>
    </row>
    <row r="873" spans="1:9" x14ac:dyDescent="0.35">
      <c r="A873" s="138"/>
      <c r="B873" s="138"/>
      <c r="C873" s="707"/>
      <c r="D873" s="138"/>
      <c r="E873" s="138"/>
      <c r="F873" s="138"/>
      <c r="G873" s="138"/>
      <c r="H873" s="138"/>
      <c r="I873" s="138"/>
    </row>
    <row r="874" spans="1:9" x14ac:dyDescent="0.35">
      <c r="A874" s="138"/>
      <c r="B874" s="138"/>
      <c r="C874" s="707"/>
      <c r="D874" s="138"/>
      <c r="E874" s="138"/>
      <c r="F874" s="138"/>
      <c r="G874" s="138"/>
      <c r="H874" s="138"/>
      <c r="I874" s="138"/>
    </row>
    <row r="875" spans="1:9" x14ac:dyDescent="0.35">
      <c r="A875" s="138"/>
      <c r="B875" s="138"/>
      <c r="C875" s="707"/>
      <c r="D875" s="138"/>
      <c r="E875" s="138"/>
      <c r="F875" s="138"/>
      <c r="G875" s="138"/>
      <c r="H875" s="138"/>
      <c r="I875" s="138"/>
    </row>
    <row r="876" spans="1:9" x14ac:dyDescent="0.35">
      <c r="A876" s="138"/>
      <c r="B876" s="138"/>
      <c r="C876" s="707"/>
      <c r="D876" s="138"/>
      <c r="E876" s="138"/>
      <c r="F876" s="138"/>
      <c r="G876" s="138"/>
      <c r="H876" s="138"/>
      <c r="I876" s="138"/>
    </row>
    <row r="877" spans="1:9" x14ac:dyDescent="0.35">
      <c r="A877" s="138"/>
      <c r="B877" s="138"/>
      <c r="C877" s="707"/>
      <c r="D877" s="138"/>
      <c r="E877" s="138"/>
      <c r="F877" s="138"/>
      <c r="G877" s="138"/>
      <c r="H877" s="138"/>
      <c r="I877" s="138"/>
    </row>
    <row r="878" spans="1:9" x14ac:dyDescent="0.35">
      <c r="A878" s="138"/>
      <c r="B878" s="138"/>
      <c r="C878" s="707"/>
      <c r="D878" s="138"/>
      <c r="E878" s="138"/>
      <c r="F878" s="138"/>
      <c r="G878" s="138"/>
      <c r="H878" s="138"/>
      <c r="I878" s="138"/>
    </row>
    <row r="879" spans="1:9" x14ac:dyDescent="0.35">
      <c r="A879" s="138"/>
      <c r="B879" s="138"/>
      <c r="C879" s="707"/>
      <c r="D879" s="138"/>
      <c r="E879" s="138"/>
      <c r="F879" s="138"/>
      <c r="G879" s="138"/>
      <c r="H879" s="138"/>
      <c r="I879" s="138"/>
    </row>
    <row r="880" spans="1:9" x14ac:dyDescent="0.35">
      <c r="A880" s="138"/>
      <c r="B880" s="138"/>
      <c r="C880" s="707"/>
      <c r="D880" s="138"/>
      <c r="E880" s="138"/>
      <c r="F880" s="138"/>
      <c r="G880" s="138"/>
      <c r="H880" s="138"/>
      <c r="I880" s="138"/>
    </row>
    <row r="881" spans="1:9" x14ac:dyDescent="0.35">
      <c r="A881" s="138"/>
      <c r="B881" s="138"/>
      <c r="C881" s="707"/>
      <c r="D881" s="138"/>
      <c r="E881" s="138"/>
      <c r="F881" s="138"/>
      <c r="G881" s="138"/>
      <c r="H881" s="138"/>
      <c r="I881" s="138"/>
    </row>
    <row r="882" spans="1:9" x14ac:dyDescent="0.35">
      <c r="A882" s="138"/>
      <c r="B882" s="138"/>
      <c r="C882" s="707"/>
      <c r="D882" s="138"/>
      <c r="E882" s="138"/>
      <c r="F882" s="138"/>
      <c r="G882" s="138"/>
      <c r="H882" s="138"/>
      <c r="I882" s="138"/>
    </row>
    <row r="883" spans="1:9" x14ac:dyDescent="0.35">
      <c r="A883" s="138"/>
      <c r="B883" s="138"/>
      <c r="C883" s="707"/>
      <c r="D883" s="138"/>
      <c r="E883" s="138"/>
      <c r="F883" s="138"/>
      <c r="G883" s="138"/>
      <c r="H883" s="138"/>
      <c r="I883" s="138"/>
    </row>
    <row r="884" spans="1:9" x14ac:dyDescent="0.35">
      <c r="A884" s="138"/>
      <c r="B884" s="138"/>
      <c r="C884" s="707"/>
      <c r="D884" s="138"/>
      <c r="E884" s="138"/>
      <c r="F884" s="138"/>
      <c r="G884" s="138"/>
      <c r="H884" s="138"/>
      <c r="I884" s="138"/>
    </row>
    <row r="885" spans="1:9" x14ac:dyDescent="0.35">
      <c r="A885" s="138"/>
      <c r="B885" s="138"/>
      <c r="C885" s="707"/>
      <c r="D885" s="138"/>
      <c r="E885" s="138"/>
      <c r="F885" s="138"/>
      <c r="G885" s="138"/>
      <c r="H885" s="138"/>
      <c r="I885" s="138"/>
    </row>
    <row r="886" spans="1:9" x14ac:dyDescent="0.35">
      <c r="A886" s="138"/>
      <c r="B886" s="138"/>
      <c r="C886" s="707"/>
      <c r="D886" s="138"/>
      <c r="E886" s="138"/>
      <c r="F886" s="138"/>
      <c r="G886" s="138"/>
      <c r="H886" s="138"/>
      <c r="I886" s="138"/>
    </row>
    <row r="887" spans="1:9" x14ac:dyDescent="0.35">
      <c r="A887" s="138"/>
      <c r="B887" s="138"/>
      <c r="C887" s="707"/>
      <c r="D887" s="138"/>
      <c r="E887" s="138"/>
      <c r="F887" s="138"/>
      <c r="G887" s="138"/>
      <c r="H887" s="138"/>
      <c r="I887" s="138"/>
    </row>
    <row r="888" spans="1:9" x14ac:dyDescent="0.35">
      <c r="A888" s="138"/>
      <c r="B888" s="138"/>
      <c r="C888" s="707"/>
      <c r="D888" s="138"/>
      <c r="E888" s="138"/>
      <c r="F888" s="138"/>
      <c r="G888" s="138"/>
      <c r="H888" s="138"/>
      <c r="I888" s="138"/>
    </row>
    <row r="889" spans="1:9" x14ac:dyDescent="0.35">
      <c r="A889" s="138"/>
      <c r="B889" s="138"/>
      <c r="C889" s="707"/>
      <c r="D889" s="138"/>
      <c r="E889" s="138"/>
      <c r="F889" s="138"/>
      <c r="G889" s="138"/>
      <c r="H889" s="138"/>
      <c r="I889" s="138"/>
    </row>
    <row r="890" spans="1:9" x14ac:dyDescent="0.35">
      <c r="A890" s="138"/>
      <c r="B890" s="138"/>
      <c r="C890" s="707"/>
      <c r="D890" s="138"/>
      <c r="E890" s="138"/>
      <c r="F890" s="138"/>
      <c r="G890" s="138"/>
      <c r="H890" s="138"/>
      <c r="I890" s="138"/>
    </row>
    <row r="891" spans="1:9" x14ac:dyDescent="0.35">
      <c r="A891" s="138"/>
      <c r="B891" s="138"/>
      <c r="C891" s="707"/>
      <c r="D891" s="138"/>
      <c r="E891" s="138"/>
      <c r="F891" s="138"/>
      <c r="G891" s="138"/>
      <c r="H891" s="138"/>
      <c r="I891" s="138"/>
    </row>
    <row r="892" spans="1:9" x14ac:dyDescent="0.35">
      <c r="A892" s="138"/>
      <c r="B892" s="138"/>
      <c r="C892" s="707"/>
      <c r="D892" s="138"/>
      <c r="E892" s="138"/>
      <c r="F892" s="138"/>
      <c r="G892" s="138"/>
      <c r="H892" s="138"/>
      <c r="I892" s="138"/>
    </row>
    <row r="893" spans="1:9" x14ac:dyDescent="0.35">
      <c r="A893" s="138"/>
      <c r="B893" s="138"/>
      <c r="C893" s="707"/>
      <c r="D893" s="138"/>
      <c r="E893" s="138"/>
      <c r="F893" s="138"/>
      <c r="G893" s="138"/>
      <c r="H893" s="138"/>
      <c r="I893" s="138"/>
    </row>
    <row r="894" spans="1:9" x14ac:dyDescent="0.35">
      <c r="A894" s="138"/>
      <c r="B894" s="138"/>
      <c r="C894" s="707"/>
      <c r="D894" s="138"/>
      <c r="E894" s="138"/>
      <c r="F894" s="138"/>
      <c r="G894" s="138"/>
      <c r="H894" s="138"/>
      <c r="I894" s="138"/>
    </row>
    <row r="895" spans="1:9" x14ac:dyDescent="0.35">
      <c r="A895" s="138"/>
      <c r="B895" s="138"/>
      <c r="C895" s="707"/>
      <c r="D895" s="138"/>
      <c r="E895" s="138"/>
      <c r="F895" s="138"/>
      <c r="G895" s="138"/>
      <c r="H895" s="138"/>
      <c r="I895" s="138"/>
    </row>
    <row r="896" spans="1:9" x14ac:dyDescent="0.35">
      <c r="A896" s="138"/>
      <c r="B896" s="138"/>
      <c r="C896" s="707"/>
      <c r="D896" s="138"/>
      <c r="E896" s="138"/>
      <c r="F896" s="138"/>
      <c r="G896" s="138"/>
      <c r="H896" s="138"/>
      <c r="I896" s="138"/>
    </row>
    <row r="897" spans="1:9" x14ac:dyDescent="0.35">
      <c r="A897" s="138"/>
      <c r="B897" s="138"/>
      <c r="C897" s="707"/>
      <c r="D897" s="138"/>
      <c r="E897" s="138"/>
      <c r="F897" s="138"/>
      <c r="G897" s="138"/>
      <c r="H897" s="138"/>
      <c r="I897" s="138"/>
    </row>
    <row r="898" spans="1:9" x14ac:dyDescent="0.35">
      <c r="A898" s="138"/>
      <c r="B898" s="138"/>
      <c r="C898" s="707"/>
      <c r="D898" s="138"/>
      <c r="E898" s="138"/>
      <c r="F898" s="138"/>
      <c r="G898" s="138"/>
      <c r="H898" s="138"/>
      <c r="I898" s="138"/>
    </row>
    <row r="899" spans="1:9" x14ac:dyDescent="0.35">
      <c r="A899" s="138"/>
      <c r="B899" s="138"/>
      <c r="C899" s="707"/>
      <c r="D899" s="138"/>
      <c r="E899" s="138"/>
      <c r="F899" s="138"/>
      <c r="G899" s="138"/>
      <c r="H899" s="138"/>
      <c r="I899" s="138"/>
    </row>
    <row r="900" spans="1:9" x14ac:dyDescent="0.35">
      <c r="A900" s="138"/>
      <c r="B900" s="138"/>
      <c r="C900" s="707"/>
      <c r="D900" s="138"/>
      <c r="E900" s="138"/>
      <c r="F900" s="138"/>
      <c r="G900" s="138"/>
      <c r="H900" s="138"/>
      <c r="I900" s="138"/>
    </row>
    <row r="901" spans="1:9" x14ac:dyDescent="0.35">
      <c r="A901" s="138"/>
      <c r="B901" s="138"/>
      <c r="C901" s="707"/>
      <c r="D901" s="138"/>
      <c r="E901" s="138"/>
      <c r="F901" s="138"/>
      <c r="G901" s="138"/>
      <c r="H901" s="138"/>
      <c r="I901" s="138"/>
    </row>
    <row r="902" spans="1:9" x14ac:dyDescent="0.35">
      <c r="A902" s="138"/>
      <c r="B902" s="138"/>
      <c r="C902" s="707"/>
      <c r="D902" s="138"/>
      <c r="E902" s="138"/>
      <c r="F902" s="138"/>
      <c r="G902" s="138"/>
      <c r="H902" s="138"/>
      <c r="I902" s="138"/>
    </row>
    <row r="903" spans="1:9" x14ac:dyDescent="0.35">
      <c r="A903" s="138"/>
      <c r="B903" s="138"/>
      <c r="C903" s="707"/>
      <c r="D903" s="138"/>
      <c r="E903" s="138"/>
      <c r="F903" s="138"/>
      <c r="G903" s="138"/>
      <c r="H903" s="138"/>
      <c r="I903" s="138"/>
    </row>
    <row r="904" spans="1:9" x14ac:dyDescent="0.35">
      <c r="A904" s="138"/>
      <c r="B904" s="138"/>
      <c r="C904" s="707"/>
      <c r="D904" s="138"/>
      <c r="E904" s="138"/>
      <c r="F904" s="138"/>
      <c r="G904" s="138"/>
      <c r="H904" s="138"/>
      <c r="I904" s="138"/>
    </row>
    <row r="905" spans="1:9" x14ac:dyDescent="0.35">
      <c r="A905" s="138"/>
      <c r="B905" s="138"/>
      <c r="C905" s="707"/>
      <c r="D905" s="138"/>
      <c r="E905" s="138"/>
      <c r="F905" s="138"/>
      <c r="G905" s="138"/>
      <c r="H905" s="138"/>
      <c r="I905" s="138"/>
    </row>
    <row r="906" spans="1:9" x14ac:dyDescent="0.35">
      <c r="A906" s="138"/>
      <c r="B906" s="138"/>
      <c r="C906" s="707"/>
      <c r="D906" s="138"/>
      <c r="E906" s="138"/>
      <c r="F906" s="138"/>
      <c r="G906" s="138"/>
      <c r="H906" s="138"/>
      <c r="I906" s="138"/>
    </row>
    <row r="907" spans="1:9" x14ac:dyDescent="0.35">
      <c r="A907" s="138"/>
      <c r="B907" s="138"/>
      <c r="C907" s="707"/>
      <c r="D907" s="138"/>
      <c r="E907" s="138"/>
      <c r="F907" s="138"/>
      <c r="G907" s="138"/>
      <c r="H907" s="138"/>
      <c r="I907" s="138"/>
    </row>
    <row r="908" spans="1:9" x14ac:dyDescent="0.35">
      <c r="A908" s="138"/>
      <c r="B908" s="138"/>
      <c r="C908" s="707"/>
      <c r="D908" s="138"/>
      <c r="E908" s="138"/>
      <c r="F908" s="138"/>
      <c r="G908" s="138"/>
      <c r="H908" s="138"/>
      <c r="I908" s="138"/>
    </row>
    <row r="909" spans="1:9" x14ac:dyDescent="0.35">
      <c r="A909" s="138"/>
      <c r="B909" s="138"/>
      <c r="C909" s="707"/>
      <c r="D909" s="138"/>
      <c r="E909" s="138"/>
      <c r="F909" s="138"/>
      <c r="G909" s="138"/>
      <c r="H909" s="138"/>
      <c r="I909" s="138"/>
    </row>
    <row r="910" spans="1:9" x14ac:dyDescent="0.35">
      <c r="A910" s="138"/>
      <c r="B910" s="138"/>
      <c r="C910" s="707"/>
      <c r="D910" s="138"/>
      <c r="E910" s="138"/>
      <c r="F910" s="138"/>
      <c r="G910" s="138"/>
      <c r="H910" s="138"/>
      <c r="I910" s="138"/>
    </row>
    <row r="911" spans="1:9" x14ac:dyDescent="0.35">
      <c r="A911" s="138"/>
      <c r="B911" s="138"/>
      <c r="C911" s="707"/>
      <c r="D911" s="138"/>
      <c r="E911" s="138"/>
      <c r="F911" s="138"/>
      <c r="G911" s="138"/>
      <c r="H911" s="138"/>
      <c r="I911" s="138"/>
    </row>
    <row r="912" spans="1:9" x14ac:dyDescent="0.35">
      <c r="A912" s="138"/>
      <c r="B912" s="138"/>
      <c r="C912" s="707"/>
      <c r="D912" s="138"/>
      <c r="E912" s="138"/>
      <c r="F912" s="138"/>
      <c r="G912" s="138"/>
      <c r="H912" s="138"/>
      <c r="I912" s="138"/>
    </row>
    <row r="913" spans="1:9" x14ac:dyDescent="0.35">
      <c r="A913" s="138"/>
      <c r="B913" s="138"/>
      <c r="C913" s="707"/>
      <c r="D913" s="138"/>
      <c r="E913" s="138"/>
      <c r="F913" s="138"/>
      <c r="G913" s="138"/>
      <c r="H913" s="138"/>
      <c r="I913" s="138"/>
    </row>
    <row r="914" spans="1:9" x14ac:dyDescent="0.35">
      <c r="A914" s="138"/>
      <c r="B914" s="138"/>
      <c r="C914" s="707"/>
      <c r="D914" s="138"/>
      <c r="E914" s="138"/>
      <c r="F914" s="138"/>
      <c r="G914" s="138"/>
      <c r="H914" s="138"/>
      <c r="I914" s="138"/>
    </row>
    <row r="915" spans="1:9" x14ac:dyDescent="0.35">
      <c r="A915" s="138"/>
      <c r="B915" s="138"/>
      <c r="C915" s="707"/>
      <c r="D915" s="138"/>
      <c r="E915" s="138"/>
      <c r="F915" s="138"/>
      <c r="G915" s="138"/>
      <c r="H915" s="138"/>
      <c r="I915" s="138"/>
    </row>
    <row r="916" spans="1:9" x14ac:dyDescent="0.35">
      <c r="A916" s="138"/>
      <c r="B916" s="138"/>
      <c r="C916" s="707"/>
      <c r="D916" s="138"/>
      <c r="E916" s="138"/>
      <c r="F916" s="138"/>
      <c r="G916" s="138"/>
      <c r="H916" s="138"/>
      <c r="I916" s="138"/>
    </row>
    <row r="917" spans="1:9" x14ac:dyDescent="0.35">
      <c r="A917" s="138"/>
      <c r="B917" s="138"/>
      <c r="C917" s="707"/>
      <c r="D917" s="138"/>
      <c r="E917" s="138"/>
      <c r="F917" s="138"/>
      <c r="G917" s="138"/>
      <c r="H917" s="138"/>
      <c r="I917" s="138"/>
    </row>
    <row r="918" spans="1:9" x14ac:dyDescent="0.35">
      <c r="A918" s="138"/>
      <c r="B918" s="138"/>
      <c r="C918" s="707"/>
      <c r="D918" s="138"/>
      <c r="E918" s="138"/>
      <c r="F918" s="138"/>
      <c r="G918" s="138"/>
      <c r="H918" s="138"/>
      <c r="I918" s="138"/>
    </row>
    <row r="919" spans="1:9" x14ac:dyDescent="0.35">
      <c r="A919" s="138"/>
      <c r="B919" s="138"/>
      <c r="C919" s="707"/>
      <c r="D919" s="138"/>
      <c r="E919" s="138"/>
      <c r="F919" s="138"/>
      <c r="G919" s="138"/>
      <c r="H919" s="138"/>
      <c r="I919" s="138"/>
    </row>
    <row r="920" spans="1:9" x14ac:dyDescent="0.35">
      <c r="A920" s="138"/>
      <c r="B920" s="138"/>
      <c r="C920" s="707"/>
      <c r="D920" s="138"/>
      <c r="E920" s="138"/>
      <c r="F920" s="138"/>
      <c r="G920" s="138"/>
      <c r="H920" s="138"/>
      <c r="I920" s="138"/>
    </row>
    <row r="921" spans="1:9" x14ac:dyDescent="0.35">
      <c r="A921" s="138"/>
      <c r="B921" s="138"/>
      <c r="C921" s="707"/>
      <c r="D921" s="138"/>
      <c r="E921" s="138"/>
      <c r="F921" s="138"/>
      <c r="G921" s="138"/>
      <c r="H921" s="138"/>
      <c r="I921" s="138"/>
    </row>
    <row r="922" spans="1:9" x14ac:dyDescent="0.35">
      <c r="A922" s="138"/>
      <c r="B922" s="138"/>
      <c r="C922" s="707"/>
      <c r="D922" s="138"/>
      <c r="E922" s="138"/>
      <c r="F922" s="138"/>
      <c r="G922" s="138"/>
      <c r="H922" s="138"/>
      <c r="I922" s="138"/>
    </row>
    <row r="923" spans="1:9" x14ac:dyDescent="0.35">
      <c r="A923" s="138"/>
      <c r="B923" s="138"/>
      <c r="C923" s="707"/>
      <c r="D923" s="138"/>
      <c r="E923" s="138"/>
      <c r="F923" s="138"/>
      <c r="G923" s="138"/>
      <c r="H923" s="138"/>
      <c r="I923" s="138"/>
    </row>
    <row r="924" spans="1:9" x14ac:dyDescent="0.35">
      <c r="A924" s="138"/>
      <c r="B924" s="138"/>
      <c r="C924" s="707"/>
      <c r="D924" s="138"/>
      <c r="E924" s="138"/>
      <c r="F924" s="138"/>
      <c r="G924" s="138"/>
      <c r="H924" s="138"/>
      <c r="I924" s="138"/>
    </row>
    <row r="925" spans="1:9" x14ac:dyDescent="0.35">
      <c r="A925" s="138"/>
      <c r="B925" s="138"/>
      <c r="C925" s="707"/>
      <c r="D925" s="138"/>
      <c r="E925" s="138"/>
      <c r="F925" s="138"/>
      <c r="G925" s="138"/>
      <c r="H925" s="138"/>
      <c r="I925" s="138"/>
    </row>
    <row r="926" spans="1:9" x14ac:dyDescent="0.35">
      <c r="A926" s="138"/>
      <c r="B926" s="138"/>
      <c r="C926" s="707"/>
      <c r="D926" s="138"/>
      <c r="E926" s="138"/>
      <c r="F926" s="138"/>
      <c r="G926" s="138"/>
      <c r="H926" s="138"/>
      <c r="I926" s="138"/>
    </row>
    <row r="927" spans="1:9" x14ac:dyDescent="0.35">
      <c r="A927" s="138"/>
      <c r="B927" s="138"/>
      <c r="C927" s="707"/>
      <c r="D927" s="138"/>
      <c r="E927" s="138"/>
      <c r="F927" s="138"/>
      <c r="G927" s="138"/>
      <c r="H927" s="138"/>
      <c r="I927" s="138"/>
    </row>
    <row r="928" spans="1:9" x14ac:dyDescent="0.35">
      <c r="A928" s="138"/>
      <c r="B928" s="138"/>
      <c r="C928" s="707"/>
      <c r="D928" s="138"/>
      <c r="E928" s="138"/>
      <c r="F928" s="138"/>
      <c r="G928" s="138"/>
      <c r="H928" s="138"/>
      <c r="I928" s="138"/>
    </row>
    <row r="929" spans="1:9" x14ac:dyDescent="0.35">
      <c r="A929" s="138"/>
      <c r="B929" s="138"/>
      <c r="C929" s="707"/>
      <c r="D929" s="138"/>
      <c r="E929" s="138"/>
      <c r="F929" s="138"/>
      <c r="G929" s="138"/>
      <c r="H929" s="138"/>
      <c r="I929" s="138"/>
    </row>
    <row r="930" spans="1:9" x14ac:dyDescent="0.35">
      <c r="A930" s="138"/>
      <c r="B930" s="138"/>
      <c r="C930" s="707"/>
      <c r="D930" s="138"/>
      <c r="E930" s="138"/>
      <c r="F930" s="138"/>
      <c r="G930" s="138"/>
      <c r="H930" s="138"/>
      <c r="I930" s="138"/>
    </row>
    <row r="931" spans="1:9" x14ac:dyDescent="0.35">
      <c r="A931" s="138"/>
      <c r="B931" s="138"/>
      <c r="C931" s="707"/>
      <c r="D931" s="138"/>
      <c r="E931" s="138"/>
      <c r="F931" s="138"/>
      <c r="G931" s="138"/>
      <c r="H931" s="138"/>
      <c r="I931" s="138"/>
    </row>
    <row r="932" spans="1:9" x14ac:dyDescent="0.35">
      <c r="A932" s="138"/>
      <c r="B932" s="138"/>
      <c r="C932" s="707"/>
      <c r="D932" s="138"/>
      <c r="E932" s="138"/>
      <c r="F932" s="138"/>
      <c r="G932" s="138"/>
      <c r="H932" s="138"/>
      <c r="I932" s="138"/>
    </row>
    <row r="933" spans="1:9" x14ac:dyDescent="0.35">
      <c r="A933" s="138"/>
      <c r="B933" s="138"/>
      <c r="C933" s="707"/>
      <c r="D933" s="138"/>
      <c r="E933" s="138"/>
      <c r="F933" s="138"/>
      <c r="G933" s="138"/>
      <c r="H933" s="138"/>
      <c r="I933" s="138"/>
    </row>
    <row r="934" spans="1:9" x14ac:dyDescent="0.35">
      <c r="A934" s="138"/>
      <c r="B934" s="138"/>
      <c r="C934" s="707"/>
      <c r="D934" s="138"/>
      <c r="E934" s="138"/>
      <c r="F934" s="138"/>
      <c r="G934" s="138"/>
      <c r="H934" s="138"/>
      <c r="I934" s="138"/>
    </row>
    <row r="935" spans="1:9" x14ac:dyDescent="0.35">
      <c r="A935" s="138"/>
      <c r="B935" s="138"/>
      <c r="C935" s="707"/>
      <c r="D935" s="138"/>
      <c r="E935" s="138"/>
      <c r="F935" s="138"/>
      <c r="G935" s="138"/>
      <c r="H935" s="138"/>
      <c r="I935" s="138"/>
    </row>
    <row r="936" spans="1:9" x14ac:dyDescent="0.35">
      <c r="A936" s="138"/>
      <c r="B936" s="138"/>
      <c r="C936" s="707"/>
      <c r="D936" s="138"/>
      <c r="E936" s="138"/>
      <c r="F936" s="138"/>
      <c r="G936" s="138"/>
      <c r="H936" s="138"/>
      <c r="I936" s="138"/>
    </row>
    <row r="937" spans="1:9" x14ac:dyDescent="0.35">
      <c r="A937" s="138"/>
      <c r="B937" s="138"/>
      <c r="C937" s="707"/>
      <c r="D937" s="138"/>
      <c r="E937" s="138"/>
      <c r="F937" s="138"/>
      <c r="G937" s="138"/>
      <c r="H937" s="138"/>
      <c r="I937" s="138"/>
    </row>
    <row r="938" spans="1:9" x14ac:dyDescent="0.35">
      <c r="A938" s="138"/>
      <c r="B938" s="138"/>
      <c r="C938" s="707"/>
      <c r="D938" s="138"/>
      <c r="E938" s="138"/>
      <c r="F938" s="138"/>
      <c r="G938" s="138"/>
      <c r="H938" s="138"/>
      <c r="I938" s="138"/>
    </row>
    <row r="939" spans="1:9" x14ac:dyDescent="0.35">
      <c r="A939" s="138"/>
      <c r="B939" s="138"/>
      <c r="C939" s="707"/>
      <c r="D939" s="138"/>
      <c r="E939" s="138"/>
      <c r="F939" s="138"/>
      <c r="G939" s="138"/>
      <c r="H939" s="138"/>
      <c r="I939" s="138"/>
    </row>
    <row r="940" spans="1:9" x14ac:dyDescent="0.35">
      <c r="A940" s="138"/>
      <c r="B940" s="138"/>
      <c r="C940" s="707"/>
      <c r="D940" s="138"/>
      <c r="E940" s="138"/>
      <c r="F940" s="138"/>
      <c r="G940" s="138"/>
      <c r="H940" s="138"/>
      <c r="I940" s="138"/>
    </row>
    <row r="941" spans="1:9" x14ac:dyDescent="0.35">
      <c r="A941" s="138"/>
      <c r="B941" s="138"/>
      <c r="C941" s="707"/>
      <c r="D941" s="138"/>
      <c r="E941" s="138"/>
      <c r="F941" s="138"/>
      <c r="G941" s="138"/>
      <c r="H941" s="138"/>
      <c r="I941" s="138"/>
    </row>
    <row r="942" spans="1:9" x14ac:dyDescent="0.35">
      <c r="A942" s="138"/>
      <c r="B942" s="138"/>
      <c r="C942" s="707"/>
      <c r="D942" s="138"/>
      <c r="E942" s="138"/>
      <c r="F942" s="138"/>
      <c r="G942" s="138"/>
      <c r="H942" s="138"/>
      <c r="I942" s="138"/>
    </row>
    <row r="943" spans="1:9" x14ac:dyDescent="0.35">
      <c r="A943" s="138"/>
      <c r="B943" s="138"/>
      <c r="C943" s="707"/>
      <c r="D943" s="138"/>
      <c r="E943" s="138"/>
      <c r="F943" s="138"/>
      <c r="G943" s="138"/>
      <c r="H943" s="138"/>
      <c r="I943" s="138"/>
    </row>
    <row r="944" spans="1:9" x14ac:dyDescent="0.35">
      <c r="A944" s="138"/>
      <c r="B944" s="138"/>
      <c r="C944" s="707"/>
      <c r="D944" s="138"/>
      <c r="E944" s="138"/>
      <c r="F944" s="138"/>
      <c r="G944" s="138"/>
      <c r="H944" s="138"/>
      <c r="I944" s="138"/>
    </row>
    <row r="945" spans="1:9" x14ac:dyDescent="0.35">
      <c r="A945" s="138"/>
      <c r="B945" s="138"/>
      <c r="C945" s="707"/>
      <c r="D945" s="138"/>
      <c r="E945" s="138"/>
      <c r="F945" s="138"/>
      <c r="G945" s="138"/>
      <c r="H945" s="138"/>
      <c r="I945" s="138"/>
    </row>
    <row r="946" spans="1:9" x14ac:dyDescent="0.35">
      <c r="A946" s="138"/>
      <c r="B946" s="138"/>
      <c r="C946" s="707"/>
      <c r="D946" s="138"/>
      <c r="E946" s="138"/>
      <c r="F946" s="138"/>
      <c r="G946" s="138"/>
      <c r="H946" s="138"/>
      <c r="I946" s="138"/>
    </row>
    <row r="947" spans="1:9" x14ac:dyDescent="0.35">
      <c r="A947" s="138"/>
      <c r="B947" s="138"/>
      <c r="C947" s="707"/>
      <c r="D947" s="138"/>
      <c r="E947" s="138"/>
      <c r="F947" s="138"/>
      <c r="G947" s="138"/>
      <c r="H947" s="138"/>
      <c r="I947" s="138"/>
    </row>
    <row r="948" spans="1:9" x14ac:dyDescent="0.35">
      <c r="A948" s="138"/>
      <c r="B948" s="138"/>
      <c r="C948" s="707"/>
      <c r="D948" s="138"/>
      <c r="E948" s="138"/>
      <c r="F948" s="138"/>
      <c r="G948" s="138"/>
      <c r="H948" s="138"/>
      <c r="I948" s="138"/>
    </row>
    <row r="949" spans="1:9" x14ac:dyDescent="0.35">
      <c r="A949" s="138"/>
      <c r="B949" s="138"/>
      <c r="C949" s="707"/>
      <c r="D949" s="138"/>
      <c r="E949" s="138"/>
      <c r="F949" s="138"/>
      <c r="G949" s="138"/>
      <c r="H949" s="138"/>
      <c r="I949" s="138"/>
    </row>
    <row r="950" spans="1:9" x14ac:dyDescent="0.35">
      <c r="A950" s="138"/>
      <c r="B950" s="138"/>
      <c r="C950" s="707"/>
      <c r="D950" s="138"/>
      <c r="E950" s="138"/>
      <c r="F950" s="138"/>
      <c r="G950" s="138"/>
      <c r="H950" s="138"/>
      <c r="I950" s="138"/>
    </row>
    <row r="951" spans="1:9" x14ac:dyDescent="0.35">
      <c r="A951" s="138"/>
      <c r="B951" s="138"/>
      <c r="C951" s="707"/>
      <c r="D951" s="138"/>
      <c r="E951" s="138"/>
      <c r="F951" s="138"/>
      <c r="G951" s="138"/>
      <c r="H951" s="138"/>
      <c r="I951" s="138"/>
    </row>
    <row r="952" spans="1:9" x14ac:dyDescent="0.35">
      <c r="A952" s="138"/>
      <c r="B952" s="138"/>
      <c r="C952" s="707"/>
      <c r="D952" s="138"/>
      <c r="E952" s="138"/>
      <c r="F952" s="138"/>
      <c r="G952" s="138"/>
      <c r="H952" s="138"/>
      <c r="I952" s="138"/>
    </row>
    <row r="953" spans="1:9" x14ac:dyDescent="0.35">
      <c r="A953" s="138"/>
      <c r="B953" s="138"/>
      <c r="C953" s="707"/>
      <c r="D953" s="138"/>
      <c r="E953" s="138"/>
      <c r="F953" s="138"/>
      <c r="G953" s="138"/>
      <c r="H953" s="138"/>
      <c r="I953" s="138"/>
    </row>
    <row r="954" spans="1:9" x14ac:dyDescent="0.35">
      <c r="A954" s="138"/>
      <c r="B954" s="138"/>
      <c r="C954" s="707"/>
      <c r="D954" s="138"/>
      <c r="E954" s="138"/>
      <c r="F954" s="138"/>
      <c r="G954" s="138"/>
      <c r="H954" s="138"/>
      <c r="I954" s="138"/>
    </row>
    <row r="955" spans="1:9" x14ac:dyDescent="0.35">
      <c r="A955" s="138"/>
      <c r="B955" s="138"/>
      <c r="C955" s="707"/>
      <c r="D955" s="138"/>
      <c r="E955" s="138"/>
      <c r="F955" s="138"/>
      <c r="G955" s="138"/>
      <c r="H955" s="138"/>
      <c r="I955" s="138"/>
    </row>
    <row r="956" spans="1:9" x14ac:dyDescent="0.35">
      <c r="A956" s="138"/>
      <c r="B956" s="138"/>
      <c r="C956" s="707"/>
      <c r="D956" s="138"/>
      <c r="E956" s="138"/>
      <c r="F956" s="138"/>
      <c r="G956" s="138"/>
      <c r="H956" s="138"/>
      <c r="I956" s="138"/>
    </row>
    <row r="957" spans="1:9" x14ac:dyDescent="0.35">
      <c r="A957" s="138"/>
      <c r="B957" s="138"/>
      <c r="C957" s="707"/>
      <c r="D957" s="138"/>
      <c r="E957" s="138"/>
      <c r="F957" s="138"/>
      <c r="G957" s="138"/>
      <c r="H957" s="138"/>
      <c r="I957" s="138"/>
    </row>
    <row r="958" spans="1:9" x14ac:dyDescent="0.35">
      <c r="A958" s="138"/>
      <c r="B958" s="138"/>
      <c r="C958" s="707"/>
      <c r="D958" s="138"/>
      <c r="E958" s="138"/>
      <c r="F958" s="138"/>
      <c r="G958" s="138"/>
      <c r="H958" s="138"/>
      <c r="I958" s="138"/>
    </row>
    <row r="959" spans="1:9" x14ac:dyDescent="0.35">
      <c r="A959" s="138"/>
      <c r="B959" s="138"/>
      <c r="C959" s="707"/>
      <c r="D959" s="138"/>
      <c r="E959" s="138"/>
      <c r="F959" s="138"/>
      <c r="G959" s="138"/>
      <c r="H959" s="138"/>
      <c r="I959" s="138"/>
    </row>
    <row r="960" spans="1:9" x14ac:dyDescent="0.35">
      <c r="A960" s="138"/>
      <c r="B960" s="138"/>
      <c r="C960" s="707"/>
      <c r="D960" s="138"/>
      <c r="E960" s="138"/>
      <c r="F960" s="138"/>
      <c r="G960" s="138"/>
      <c r="H960" s="138"/>
      <c r="I960" s="138"/>
    </row>
    <row r="961" spans="1:9" x14ac:dyDescent="0.35">
      <c r="A961" s="138"/>
      <c r="B961" s="138"/>
      <c r="C961" s="707"/>
      <c r="D961" s="138"/>
      <c r="E961" s="138"/>
      <c r="F961" s="138"/>
      <c r="G961" s="138"/>
      <c r="H961" s="138"/>
      <c r="I961" s="138"/>
    </row>
    <row r="962" spans="1:9" x14ac:dyDescent="0.35">
      <c r="A962" s="138"/>
      <c r="B962" s="138"/>
      <c r="C962" s="707"/>
      <c r="D962" s="138"/>
      <c r="E962" s="138"/>
      <c r="F962" s="138"/>
      <c r="G962" s="138"/>
      <c r="H962" s="138"/>
      <c r="I962" s="138"/>
    </row>
    <row r="963" spans="1:9" x14ac:dyDescent="0.35">
      <c r="A963" s="138"/>
      <c r="B963" s="138"/>
      <c r="C963" s="707"/>
      <c r="D963" s="138"/>
      <c r="E963" s="138"/>
      <c r="F963" s="138"/>
      <c r="G963" s="138"/>
      <c r="H963" s="138"/>
      <c r="I963" s="138"/>
    </row>
    <row r="964" spans="1:9" x14ac:dyDescent="0.35">
      <c r="A964" s="138"/>
      <c r="B964" s="138"/>
      <c r="C964" s="707"/>
      <c r="D964" s="138"/>
      <c r="E964" s="138"/>
      <c r="F964" s="138"/>
      <c r="G964" s="138"/>
      <c r="H964" s="138"/>
      <c r="I964" s="138"/>
    </row>
    <row r="965" spans="1:9" x14ac:dyDescent="0.35">
      <c r="A965" s="138"/>
      <c r="B965" s="138"/>
      <c r="C965" s="707"/>
      <c r="D965" s="138"/>
      <c r="E965" s="138"/>
      <c r="F965" s="138"/>
      <c r="G965" s="138"/>
      <c r="H965" s="138"/>
      <c r="I965" s="138"/>
    </row>
    <row r="966" spans="1:9" x14ac:dyDescent="0.35">
      <c r="A966" s="138"/>
      <c r="B966" s="138"/>
      <c r="C966" s="707"/>
      <c r="D966" s="138"/>
      <c r="E966" s="138"/>
      <c r="F966" s="138"/>
      <c r="G966" s="138"/>
      <c r="H966" s="138"/>
      <c r="I966" s="138"/>
    </row>
    <row r="967" spans="1:9" x14ac:dyDescent="0.35">
      <c r="A967" s="138"/>
      <c r="B967" s="138"/>
      <c r="C967" s="707"/>
      <c r="D967" s="138"/>
      <c r="E967" s="138"/>
      <c r="F967" s="138"/>
      <c r="G967" s="138"/>
      <c r="H967" s="138"/>
      <c r="I967" s="138"/>
    </row>
    <row r="968" spans="1:9" x14ac:dyDescent="0.35">
      <c r="A968" s="138"/>
      <c r="B968" s="138"/>
      <c r="C968" s="707"/>
      <c r="D968" s="138"/>
      <c r="E968" s="138"/>
      <c r="F968" s="138"/>
      <c r="G968" s="138"/>
      <c r="H968" s="138"/>
      <c r="I968" s="138"/>
    </row>
    <row r="969" spans="1:9" x14ac:dyDescent="0.35">
      <c r="A969" s="138"/>
      <c r="B969" s="138"/>
      <c r="C969" s="707"/>
      <c r="D969" s="138"/>
      <c r="E969" s="138"/>
      <c r="F969" s="138"/>
      <c r="G969" s="138"/>
      <c r="H969" s="138"/>
      <c r="I969" s="138"/>
    </row>
    <row r="970" spans="1:9" x14ac:dyDescent="0.35">
      <c r="A970" s="138"/>
      <c r="B970" s="138"/>
      <c r="C970" s="707"/>
      <c r="D970" s="138"/>
      <c r="E970" s="138"/>
      <c r="F970" s="138"/>
      <c r="G970" s="138"/>
      <c r="H970" s="138"/>
      <c r="I970" s="138"/>
    </row>
    <row r="971" spans="1:9" x14ac:dyDescent="0.35">
      <c r="A971" s="138"/>
      <c r="B971" s="138"/>
      <c r="C971" s="707"/>
      <c r="D971" s="138"/>
      <c r="E971" s="138"/>
      <c r="F971" s="138"/>
      <c r="G971" s="138"/>
      <c r="H971" s="138"/>
      <c r="I971" s="138"/>
    </row>
    <row r="972" spans="1:9" x14ac:dyDescent="0.35">
      <c r="A972" s="138"/>
      <c r="B972" s="138"/>
      <c r="C972" s="707"/>
      <c r="D972" s="138"/>
      <c r="E972" s="138"/>
      <c r="F972" s="138"/>
      <c r="G972" s="138"/>
      <c r="H972" s="138"/>
      <c r="I972" s="138"/>
    </row>
    <row r="973" spans="1:9" x14ac:dyDescent="0.35">
      <c r="A973" s="138"/>
      <c r="B973" s="138"/>
      <c r="C973" s="707"/>
      <c r="D973" s="138"/>
      <c r="E973" s="138"/>
      <c r="F973" s="138"/>
      <c r="G973" s="138"/>
      <c r="H973" s="138"/>
      <c r="I973" s="138"/>
    </row>
    <row r="974" spans="1:9" x14ac:dyDescent="0.35">
      <c r="A974" s="138"/>
      <c r="B974" s="138"/>
      <c r="C974" s="707"/>
      <c r="D974" s="138"/>
      <c r="E974" s="138"/>
      <c r="F974" s="138"/>
      <c r="G974" s="138"/>
      <c r="H974" s="138"/>
      <c r="I974" s="138"/>
    </row>
    <row r="975" spans="1:9" x14ac:dyDescent="0.35">
      <c r="A975" s="138"/>
      <c r="B975" s="138"/>
      <c r="C975" s="707"/>
      <c r="D975" s="138"/>
      <c r="E975" s="138"/>
      <c r="F975" s="138"/>
      <c r="G975" s="138"/>
      <c r="H975" s="138"/>
      <c r="I975" s="138"/>
    </row>
    <row r="976" spans="1:9" x14ac:dyDescent="0.35">
      <c r="A976" s="138"/>
      <c r="B976" s="138"/>
      <c r="C976" s="707"/>
      <c r="D976" s="138"/>
      <c r="E976" s="138"/>
      <c r="F976" s="138"/>
      <c r="G976" s="138"/>
      <c r="H976" s="138"/>
      <c r="I976" s="138"/>
    </row>
    <row r="977" spans="1:9" x14ac:dyDescent="0.35">
      <c r="A977" s="138"/>
      <c r="B977" s="138"/>
      <c r="C977" s="707"/>
      <c r="D977" s="138"/>
      <c r="E977" s="138"/>
      <c r="F977" s="138"/>
      <c r="G977" s="138"/>
      <c r="H977" s="138"/>
      <c r="I977" s="138"/>
    </row>
    <row r="978" spans="1:9" x14ac:dyDescent="0.35">
      <c r="A978" s="138"/>
      <c r="B978" s="138"/>
      <c r="C978" s="707"/>
      <c r="D978" s="138"/>
      <c r="E978" s="138"/>
      <c r="F978" s="138"/>
      <c r="G978" s="138"/>
      <c r="H978" s="138"/>
      <c r="I978" s="138"/>
    </row>
    <row r="979" spans="1:9" x14ac:dyDescent="0.35">
      <c r="A979" s="138"/>
      <c r="B979" s="138"/>
      <c r="C979" s="707"/>
      <c r="D979" s="138"/>
      <c r="E979" s="138"/>
      <c r="F979" s="138"/>
      <c r="G979" s="138"/>
      <c r="H979" s="138"/>
      <c r="I979" s="138"/>
    </row>
    <row r="980" spans="1:9" x14ac:dyDescent="0.35">
      <c r="A980" s="138"/>
      <c r="B980" s="138"/>
      <c r="C980" s="707"/>
      <c r="D980" s="138"/>
      <c r="E980" s="138"/>
      <c r="F980" s="138"/>
      <c r="G980" s="138"/>
      <c r="H980" s="138"/>
      <c r="I980" s="138"/>
    </row>
    <row r="981" spans="1:9" x14ac:dyDescent="0.35">
      <c r="A981" s="138"/>
      <c r="B981" s="138"/>
      <c r="C981" s="707"/>
      <c r="D981" s="138"/>
      <c r="E981" s="138"/>
      <c r="F981" s="138"/>
      <c r="G981" s="138"/>
      <c r="H981" s="138"/>
      <c r="I981" s="138"/>
    </row>
    <row r="982" spans="1:9" x14ac:dyDescent="0.35">
      <c r="A982" s="138"/>
      <c r="B982" s="138"/>
      <c r="C982" s="707"/>
      <c r="D982" s="138"/>
      <c r="E982" s="138"/>
      <c r="F982" s="138"/>
      <c r="G982" s="138"/>
      <c r="H982" s="138"/>
      <c r="I982" s="138"/>
    </row>
    <row r="983" spans="1:9" x14ac:dyDescent="0.35">
      <c r="A983" s="138"/>
      <c r="B983" s="138"/>
      <c r="C983" s="707"/>
      <c r="D983" s="138"/>
      <c r="E983" s="138"/>
      <c r="F983" s="138"/>
      <c r="G983" s="138"/>
      <c r="H983" s="138"/>
      <c r="I983" s="138"/>
    </row>
    <row r="984" spans="1:9" x14ac:dyDescent="0.35">
      <c r="A984" s="138"/>
      <c r="B984" s="138"/>
      <c r="C984" s="707"/>
      <c r="D984" s="138"/>
      <c r="E984" s="138"/>
      <c r="F984" s="138"/>
      <c r="G984" s="138"/>
      <c r="H984" s="138"/>
      <c r="I984" s="138"/>
    </row>
    <row r="985" spans="1:9" x14ac:dyDescent="0.35">
      <c r="A985" s="138"/>
      <c r="B985" s="138"/>
      <c r="C985" s="707"/>
      <c r="D985" s="138"/>
      <c r="E985" s="138"/>
      <c r="F985" s="138"/>
      <c r="G985" s="138"/>
      <c r="H985" s="138"/>
      <c r="I985" s="138"/>
    </row>
    <row r="986" spans="1:9" x14ac:dyDescent="0.35">
      <c r="A986" s="138"/>
      <c r="B986" s="138"/>
      <c r="C986" s="707"/>
      <c r="D986" s="138"/>
      <c r="E986" s="138"/>
      <c r="F986" s="138"/>
      <c r="G986" s="138"/>
      <c r="H986" s="138"/>
      <c r="I986" s="138"/>
    </row>
    <row r="987" spans="1:9" x14ac:dyDescent="0.35">
      <c r="A987" s="138"/>
      <c r="B987" s="138"/>
      <c r="C987" s="707"/>
      <c r="D987" s="138"/>
      <c r="E987" s="138"/>
      <c r="F987" s="138"/>
      <c r="G987" s="138"/>
      <c r="H987" s="138"/>
      <c r="I987" s="138"/>
    </row>
    <row r="988" spans="1:9" x14ac:dyDescent="0.35">
      <c r="A988" s="138"/>
      <c r="B988" s="138"/>
      <c r="C988" s="707"/>
      <c r="D988" s="138"/>
      <c r="E988" s="138"/>
      <c r="F988" s="138"/>
      <c r="G988" s="138"/>
      <c r="H988" s="138"/>
      <c r="I988" s="138"/>
    </row>
    <row r="989" spans="1:9" x14ac:dyDescent="0.35">
      <c r="A989" s="138"/>
      <c r="B989" s="138"/>
      <c r="C989" s="707"/>
      <c r="D989" s="138"/>
      <c r="E989" s="138"/>
      <c r="F989" s="138"/>
      <c r="G989" s="138"/>
      <c r="H989" s="138"/>
      <c r="I989" s="138"/>
    </row>
    <row r="990" spans="1:9" x14ac:dyDescent="0.35">
      <c r="A990" s="138"/>
      <c r="B990" s="138"/>
      <c r="C990" s="707"/>
      <c r="D990" s="138"/>
      <c r="E990" s="138"/>
      <c r="F990" s="138"/>
      <c r="G990" s="138"/>
      <c r="H990" s="138"/>
      <c r="I990" s="138"/>
    </row>
    <row r="991" spans="1:9" x14ac:dyDescent="0.35">
      <c r="A991" s="138"/>
      <c r="B991" s="138"/>
      <c r="C991" s="707"/>
      <c r="D991" s="138"/>
      <c r="E991" s="138"/>
      <c r="F991" s="138"/>
      <c r="G991" s="138"/>
      <c r="H991" s="138"/>
      <c r="I991" s="138"/>
    </row>
    <row r="992" spans="1:9" x14ac:dyDescent="0.35">
      <c r="A992" s="138"/>
      <c r="B992" s="138"/>
      <c r="C992" s="707"/>
      <c r="D992" s="138"/>
      <c r="E992" s="138"/>
      <c r="F992" s="138"/>
      <c r="G992" s="138"/>
      <c r="H992" s="138"/>
      <c r="I992" s="138"/>
    </row>
    <row r="993" spans="1:9" x14ac:dyDescent="0.35">
      <c r="A993" s="138"/>
      <c r="B993" s="138"/>
      <c r="C993" s="707"/>
      <c r="D993" s="138"/>
      <c r="E993" s="138"/>
      <c r="F993" s="138"/>
      <c r="G993" s="138"/>
      <c r="H993" s="138"/>
      <c r="I993" s="138"/>
    </row>
    <row r="994" spans="1:9" x14ac:dyDescent="0.35">
      <c r="A994" s="138"/>
      <c r="B994" s="138"/>
      <c r="C994" s="707"/>
      <c r="D994" s="138"/>
      <c r="E994" s="138"/>
      <c r="F994" s="138"/>
      <c r="G994" s="138"/>
      <c r="H994" s="138"/>
      <c r="I994" s="138"/>
    </row>
    <row r="995" spans="1:9" x14ac:dyDescent="0.35">
      <c r="A995" s="138"/>
      <c r="B995" s="138"/>
      <c r="C995" s="707"/>
      <c r="D995" s="138"/>
      <c r="E995" s="138"/>
      <c r="F995" s="138"/>
      <c r="G995" s="138"/>
      <c r="H995" s="138"/>
      <c r="I995" s="138"/>
    </row>
    <row r="996" spans="1:9" x14ac:dyDescent="0.35">
      <c r="A996" s="138"/>
      <c r="B996" s="138"/>
      <c r="C996" s="707"/>
      <c r="D996" s="138"/>
      <c r="E996" s="138"/>
      <c r="F996" s="138"/>
      <c r="G996" s="138"/>
      <c r="H996" s="138"/>
      <c r="I996" s="138"/>
    </row>
    <row r="997" spans="1:9" x14ac:dyDescent="0.35">
      <c r="A997" s="138"/>
      <c r="B997" s="138"/>
      <c r="C997" s="707"/>
      <c r="D997" s="138"/>
      <c r="E997" s="138"/>
      <c r="F997" s="138"/>
      <c r="G997" s="138"/>
      <c r="H997" s="138"/>
      <c r="I997" s="138"/>
    </row>
    <row r="998" spans="1:9" x14ac:dyDescent="0.35">
      <c r="A998" s="138"/>
      <c r="B998" s="138"/>
      <c r="C998" s="707"/>
      <c r="D998" s="138"/>
      <c r="E998" s="138"/>
      <c r="F998" s="138"/>
      <c r="G998" s="138"/>
      <c r="H998" s="138"/>
      <c r="I998" s="138"/>
    </row>
    <row r="999" spans="1:9" x14ac:dyDescent="0.35">
      <c r="A999" s="138"/>
      <c r="B999" s="138"/>
      <c r="C999" s="707"/>
      <c r="D999" s="138"/>
      <c r="E999" s="138"/>
      <c r="F999" s="138"/>
      <c r="G999" s="138"/>
      <c r="H999" s="138"/>
      <c r="I999" s="138"/>
    </row>
    <row r="1000" spans="1:9" x14ac:dyDescent="0.35">
      <c r="A1000" s="138"/>
      <c r="B1000" s="138"/>
      <c r="C1000" s="707"/>
      <c r="D1000" s="138"/>
      <c r="E1000" s="138"/>
      <c r="F1000" s="138"/>
      <c r="G1000" s="138"/>
      <c r="H1000" s="138"/>
      <c r="I1000" s="138"/>
    </row>
    <row r="1001" spans="1:9" x14ac:dyDescent="0.35">
      <c r="A1001" s="138"/>
      <c r="B1001" s="138"/>
      <c r="C1001" s="707"/>
      <c r="D1001" s="138"/>
      <c r="E1001" s="138"/>
      <c r="F1001" s="138"/>
      <c r="G1001" s="138"/>
      <c r="H1001" s="138"/>
      <c r="I1001" s="138"/>
    </row>
    <row r="1002" spans="1:9" x14ac:dyDescent="0.35">
      <c r="A1002" s="138"/>
      <c r="B1002" s="138"/>
      <c r="C1002" s="707"/>
      <c r="D1002" s="138"/>
      <c r="E1002" s="138"/>
      <c r="F1002" s="138"/>
      <c r="G1002" s="138"/>
      <c r="H1002" s="138"/>
      <c r="I1002" s="138"/>
    </row>
    <row r="1003" spans="1:9" x14ac:dyDescent="0.35">
      <c r="A1003" s="138"/>
      <c r="B1003" s="138"/>
      <c r="C1003" s="707"/>
      <c r="D1003" s="138"/>
      <c r="E1003" s="138"/>
      <c r="F1003" s="138"/>
      <c r="G1003" s="138"/>
      <c r="H1003" s="138"/>
      <c r="I1003" s="138"/>
    </row>
    <row r="1004" spans="1:9" x14ac:dyDescent="0.35">
      <c r="A1004" s="138"/>
      <c r="B1004" s="138"/>
      <c r="C1004" s="707"/>
      <c r="D1004" s="138"/>
      <c r="E1004" s="138"/>
      <c r="F1004" s="138"/>
      <c r="G1004" s="138"/>
      <c r="H1004" s="138"/>
      <c r="I1004" s="138"/>
    </row>
    <row r="1005" spans="1:9" x14ac:dyDescent="0.35">
      <c r="A1005" s="138"/>
      <c r="B1005" s="138"/>
      <c r="C1005" s="707"/>
      <c r="D1005" s="138"/>
      <c r="E1005" s="138"/>
      <c r="F1005" s="138"/>
      <c r="G1005" s="138"/>
      <c r="H1005" s="138"/>
      <c r="I1005" s="138"/>
    </row>
    <row r="1006" spans="1:9" x14ac:dyDescent="0.35">
      <c r="A1006" s="138"/>
      <c r="B1006" s="138"/>
      <c r="C1006" s="707"/>
      <c r="D1006" s="138"/>
      <c r="E1006" s="138"/>
      <c r="F1006" s="138"/>
      <c r="G1006" s="138"/>
      <c r="H1006" s="138"/>
      <c r="I1006" s="138"/>
    </row>
    <row r="1007" spans="1:9" x14ac:dyDescent="0.35">
      <c r="A1007" s="138"/>
      <c r="B1007" s="138"/>
      <c r="C1007" s="707"/>
      <c r="D1007" s="138"/>
      <c r="E1007" s="138"/>
      <c r="F1007" s="138"/>
      <c r="G1007" s="138"/>
      <c r="H1007" s="138"/>
      <c r="I1007" s="138"/>
    </row>
    <row r="1008" spans="1:9" x14ac:dyDescent="0.35">
      <c r="A1008" s="138"/>
      <c r="B1008" s="138"/>
      <c r="C1008" s="707"/>
      <c r="D1008" s="138"/>
      <c r="E1008" s="138"/>
      <c r="F1008" s="138"/>
      <c r="G1008" s="138"/>
      <c r="H1008" s="138"/>
      <c r="I1008" s="138"/>
    </row>
    <row r="1009" spans="1:9" x14ac:dyDescent="0.35">
      <c r="A1009" s="138"/>
      <c r="B1009" s="138"/>
      <c r="C1009" s="707"/>
      <c r="D1009" s="138"/>
      <c r="E1009" s="138"/>
      <c r="F1009" s="138"/>
      <c r="G1009" s="138"/>
      <c r="H1009" s="138"/>
      <c r="I1009" s="138"/>
    </row>
    <row r="1010" spans="1:9" x14ac:dyDescent="0.35">
      <c r="A1010" s="138"/>
      <c r="B1010" s="138"/>
      <c r="C1010" s="707"/>
      <c r="D1010" s="138"/>
      <c r="E1010" s="138"/>
      <c r="F1010" s="138"/>
      <c r="G1010" s="138"/>
      <c r="H1010" s="138"/>
      <c r="I1010" s="138"/>
    </row>
    <row r="1011" spans="1:9" x14ac:dyDescent="0.35">
      <c r="A1011" s="138"/>
      <c r="B1011" s="138"/>
      <c r="C1011" s="707"/>
      <c r="D1011" s="138"/>
      <c r="E1011" s="138"/>
      <c r="F1011" s="138"/>
      <c r="G1011" s="138"/>
      <c r="H1011" s="138"/>
      <c r="I1011" s="138"/>
    </row>
    <row r="1012" spans="1:9" x14ac:dyDescent="0.35">
      <c r="A1012" s="138"/>
      <c r="B1012" s="138"/>
      <c r="C1012" s="707"/>
      <c r="D1012" s="138"/>
      <c r="E1012" s="138"/>
      <c r="F1012" s="138"/>
      <c r="G1012" s="138"/>
      <c r="H1012" s="138"/>
      <c r="I1012" s="138"/>
    </row>
    <row r="1013" spans="1:9" x14ac:dyDescent="0.35">
      <c r="A1013" s="138"/>
      <c r="B1013" s="138"/>
      <c r="C1013" s="707"/>
      <c r="D1013" s="138"/>
      <c r="E1013" s="138"/>
      <c r="F1013" s="138"/>
      <c r="G1013" s="138"/>
      <c r="H1013" s="138"/>
      <c r="I1013" s="138"/>
    </row>
    <row r="1014" spans="1:9" x14ac:dyDescent="0.35">
      <c r="A1014" s="138"/>
      <c r="B1014" s="138"/>
      <c r="C1014" s="707"/>
      <c r="D1014" s="138"/>
      <c r="E1014" s="138"/>
      <c r="F1014" s="138"/>
      <c r="G1014" s="138"/>
      <c r="H1014" s="138"/>
      <c r="I1014" s="138"/>
    </row>
    <row r="1015" spans="1:9" x14ac:dyDescent="0.35">
      <c r="A1015" s="138"/>
      <c r="B1015" s="138"/>
      <c r="C1015" s="707"/>
      <c r="D1015" s="138"/>
      <c r="E1015" s="138"/>
      <c r="F1015" s="138"/>
      <c r="G1015" s="138"/>
      <c r="H1015" s="138"/>
      <c r="I1015" s="138"/>
    </row>
    <row r="1016" spans="1:9" x14ac:dyDescent="0.35">
      <c r="A1016" s="138"/>
      <c r="B1016" s="138"/>
      <c r="C1016" s="707"/>
      <c r="D1016" s="138"/>
      <c r="E1016" s="138"/>
      <c r="F1016" s="138"/>
      <c r="G1016" s="138"/>
      <c r="H1016" s="138"/>
      <c r="I1016" s="138"/>
    </row>
    <row r="1017" spans="1:9" x14ac:dyDescent="0.35">
      <c r="A1017" s="138"/>
      <c r="B1017" s="138"/>
      <c r="C1017" s="707"/>
      <c r="D1017" s="138"/>
      <c r="E1017" s="138"/>
      <c r="F1017" s="138"/>
      <c r="G1017" s="138"/>
      <c r="H1017" s="138"/>
      <c r="I1017" s="138"/>
    </row>
    <row r="1018" spans="1:9" x14ac:dyDescent="0.35">
      <c r="A1018" s="138"/>
      <c r="B1018" s="138"/>
      <c r="C1018" s="707"/>
      <c r="D1018" s="138"/>
      <c r="E1018" s="138"/>
      <c r="F1018" s="138"/>
      <c r="G1018" s="138"/>
      <c r="H1018" s="138"/>
      <c r="I1018" s="138"/>
    </row>
    <row r="1019" spans="1:9" x14ac:dyDescent="0.35">
      <c r="A1019" s="138"/>
      <c r="B1019" s="138"/>
      <c r="C1019" s="707"/>
      <c r="D1019" s="138"/>
      <c r="E1019" s="138"/>
      <c r="F1019" s="138"/>
      <c r="G1019" s="138"/>
      <c r="H1019" s="138"/>
      <c r="I1019" s="138"/>
    </row>
    <row r="1020" spans="1:9" x14ac:dyDescent="0.35">
      <c r="A1020" s="138"/>
      <c r="B1020" s="138"/>
      <c r="C1020" s="707"/>
      <c r="D1020" s="138"/>
      <c r="E1020" s="138"/>
      <c r="F1020" s="138"/>
      <c r="G1020" s="138"/>
      <c r="H1020" s="138"/>
      <c r="I1020" s="138"/>
    </row>
    <row r="1021" spans="1:9" x14ac:dyDescent="0.35">
      <c r="A1021" s="138"/>
      <c r="B1021" s="138"/>
      <c r="C1021" s="707"/>
      <c r="D1021" s="138"/>
      <c r="E1021" s="138"/>
      <c r="F1021" s="138"/>
      <c r="G1021" s="138"/>
      <c r="H1021" s="138"/>
      <c r="I1021" s="138"/>
    </row>
    <row r="1022" spans="1:9" x14ac:dyDescent="0.35">
      <c r="A1022" s="138"/>
      <c r="B1022" s="138"/>
      <c r="C1022" s="707"/>
      <c r="D1022" s="138"/>
      <c r="E1022" s="138"/>
      <c r="F1022" s="138"/>
      <c r="G1022" s="138"/>
      <c r="H1022" s="138"/>
      <c r="I1022" s="138"/>
    </row>
    <row r="1023" spans="1:9" x14ac:dyDescent="0.35">
      <c r="A1023" s="138"/>
      <c r="B1023" s="138"/>
      <c r="C1023" s="707"/>
      <c r="D1023" s="138"/>
      <c r="E1023" s="138"/>
      <c r="F1023" s="138"/>
      <c r="G1023" s="138"/>
      <c r="H1023" s="138"/>
      <c r="I1023" s="138"/>
    </row>
    <row r="1024" spans="1:9" x14ac:dyDescent="0.35">
      <c r="A1024" s="138"/>
      <c r="B1024" s="138"/>
      <c r="C1024" s="707"/>
      <c r="D1024" s="138"/>
      <c r="E1024" s="138"/>
      <c r="F1024" s="138"/>
      <c r="G1024" s="138"/>
      <c r="H1024" s="138"/>
      <c r="I1024" s="138"/>
    </row>
    <row r="1025" spans="1:9" x14ac:dyDescent="0.35">
      <c r="A1025" s="138"/>
      <c r="B1025" s="138"/>
      <c r="C1025" s="707"/>
      <c r="D1025" s="138"/>
      <c r="E1025" s="138"/>
      <c r="F1025" s="138"/>
      <c r="G1025" s="138"/>
      <c r="H1025" s="138"/>
      <c r="I1025" s="138"/>
    </row>
    <row r="1026" spans="1:9" x14ac:dyDescent="0.35">
      <c r="A1026" s="138"/>
      <c r="B1026" s="138"/>
      <c r="C1026" s="707"/>
      <c r="D1026" s="138"/>
      <c r="E1026" s="138"/>
      <c r="F1026" s="138"/>
      <c r="G1026" s="138"/>
      <c r="H1026" s="138"/>
      <c r="I1026" s="138"/>
    </row>
    <row r="1027" spans="1:9" x14ac:dyDescent="0.35">
      <c r="A1027" s="138"/>
      <c r="B1027" s="138"/>
      <c r="C1027" s="707"/>
      <c r="D1027" s="138"/>
      <c r="E1027" s="138"/>
      <c r="F1027" s="138"/>
      <c r="G1027" s="138"/>
      <c r="H1027" s="138"/>
      <c r="I1027" s="138"/>
    </row>
    <row r="1028" spans="1:9" x14ac:dyDescent="0.35">
      <c r="A1028" s="138"/>
      <c r="B1028" s="138"/>
      <c r="C1028" s="707"/>
      <c r="D1028" s="138"/>
      <c r="E1028" s="138"/>
      <c r="F1028" s="138"/>
      <c r="G1028" s="138"/>
      <c r="H1028" s="138"/>
      <c r="I1028" s="138"/>
    </row>
    <row r="1029" spans="1:9" x14ac:dyDescent="0.35">
      <c r="A1029" s="138"/>
      <c r="B1029" s="138"/>
      <c r="C1029" s="707"/>
      <c r="D1029" s="138"/>
      <c r="E1029" s="138"/>
      <c r="F1029" s="138"/>
      <c r="G1029" s="138"/>
      <c r="H1029" s="138"/>
      <c r="I1029" s="138"/>
    </row>
    <row r="1030" spans="1:9" x14ac:dyDescent="0.35">
      <c r="A1030" s="138"/>
      <c r="B1030" s="138"/>
      <c r="C1030" s="707"/>
      <c r="D1030" s="138"/>
      <c r="E1030" s="138"/>
      <c r="F1030" s="138"/>
      <c r="G1030" s="138"/>
      <c r="H1030" s="138"/>
      <c r="I1030" s="138"/>
    </row>
    <row r="1031" spans="1:9" x14ac:dyDescent="0.35">
      <c r="A1031" s="138"/>
      <c r="B1031" s="138"/>
      <c r="C1031" s="707"/>
      <c r="D1031" s="138"/>
      <c r="E1031" s="138"/>
      <c r="F1031" s="138"/>
      <c r="G1031" s="138"/>
      <c r="H1031" s="138"/>
      <c r="I1031" s="138"/>
    </row>
    <row r="1032" spans="1:9" x14ac:dyDescent="0.35">
      <c r="A1032" s="138"/>
      <c r="B1032" s="138"/>
      <c r="C1032" s="707"/>
      <c r="D1032" s="138"/>
      <c r="E1032" s="138"/>
      <c r="F1032" s="138"/>
      <c r="G1032" s="138"/>
      <c r="H1032" s="138"/>
      <c r="I1032" s="138"/>
    </row>
    <row r="1033" spans="1:9" x14ac:dyDescent="0.35">
      <c r="A1033" s="138"/>
      <c r="B1033" s="138"/>
      <c r="C1033" s="707"/>
      <c r="D1033" s="138"/>
      <c r="E1033" s="138"/>
      <c r="F1033" s="138"/>
      <c r="G1033" s="138"/>
      <c r="H1033" s="138"/>
      <c r="I1033" s="138"/>
    </row>
  </sheetData>
  <mergeCells count="410">
    <mergeCell ref="D10:J10"/>
    <mergeCell ref="D11:J11"/>
    <mergeCell ref="D12:J12"/>
    <mergeCell ref="D7:J7"/>
    <mergeCell ref="D8:J8"/>
    <mergeCell ref="D9:J9"/>
    <mergeCell ref="A1:K1"/>
    <mergeCell ref="D2:J2"/>
    <mergeCell ref="A3:K3"/>
    <mergeCell ref="A4:K4"/>
    <mergeCell ref="A5:A12"/>
    <mergeCell ref="D5:J5"/>
    <mergeCell ref="D6:J6"/>
    <mergeCell ref="D17:J17"/>
    <mergeCell ref="D18:J18"/>
    <mergeCell ref="B19:B22"/>
    <mergeCell ref="C19:K19"/>
    <mergeCell ref="D20:J20"/>
    <mergeCell ref="D21:J21"/>
    <mergeCell ref="A13:K13"/>
    <mergeCell ref="A14:A22"/>
    <mergeCell ref="B14:B18"/>
    <mergeCell ref="C14:K14"/>
    <mergeCell ref="D15:J15"/>
    <mergeCell ref="D16:J16"/>
    <mergeCell ref="D28:J28"/>
    <mergeCell ref="D29:J29"/>
    <mergeCell ref="D30:J30"/>
    <mergeCell ref="D22:J22"/>
    <mergeCell ref="A23:K23"/>
    <mergeCell ref="A24:K24"/>
    <mergeCell ref="A25:A40"/>
    <mergeCell ref="B25:B27"/>
    <mergeCell ref="C25:K25"/>
    <mergeCell ref="D26:J26"/>
    <mergeCell ref="C38:C39"/>
    <mergeCell ref="D38:G39"/>
    <mergeCell ref="H38:J38"/>
    <mergeCell ref="H39:J39"/>
    <mergeCell ref="H34:J34"/>
    <mergeCell ref="H35:J35"/>
    <mergeCell ref="C36:C37"/>
    <mergeCell ref="D36:G37"/>
    <mergeCell ref="H36:J36"/>
    <mergeCell ref="H37:J37"/>
    <mergeCell ref="C34:C35"/>
    <mergeCell ref="D34:G35"/>
    <mergeCell ref="D46:J46"/>
    <mergeCell ref="A47:K47"/>
    <mergeCell ref="D48:J48"/>
    <mergeCell ref="A49:K49"/>
    <mergeCell ref="C44:C45"/>
    <mergeCell ref="D44:G45"/>
    <mergeCell ref="H44:J44"/>
    <mergeCell ref="H45:J45"/>
    <mergeCell ref="D40:J40"/>
    <mergeCell ref="A41:A46"/>
    <mergeCell ref="B41:B46"/>
    <mergeCell ref="C41:K41"/>
    <mergeCell ref="C42:C43"/>
    <mergeCell ref="D42:G43"/>
    <mergeCell ref="H42:J42"/>
    <mergeCell ref="H43:J43"/>
    <mergeCell ref="B31:B40"/>
    <mergeCell ref="C31:K31"/>
    <mergeCell ref="C32:C33"/>
    <mergeCell ref="D32:G33"/>
    <mergeCell ref="H32:J32"/>
    <mergeCell ref="H33:J33"/>
    <mergeCell ref="B55:B56"/>
    <mergeCell ref="C55:K55"/>
    <mergeCell ref="D56:J56"/>
    <mergeCell ref="B57:B60"/>
    <mergeCell ref="C57:K57"/>
    <mergeCell ref="D58:J58"/>
    <mergeCell ref="D59:J59"/>
    <mergeCell ref="A50:A61"/>
    <mergeCell ref="B50:B54"/>
    <mergeCell ref="C50:K50"/>
    <mergeCell ref="D51:J51"/>
    <mergeCell ref="D52:J52"/>
    <mergeCell ref="D53:J53"/>
    <mergeCell ref="D54:J54"/>
    <mergeCell ref="A67:K67"/>
    <mergeCell ref="A68:K68"/>
    <mergeCell ref="A69:A77"/>
    <mergeCell ref="D69:J69"/>
    <mergeCell ref="D70:J70"/>
    <mergeCell ref="D71:J71"/>
    <mergeCell ref="D72:J72"/>
    <mergeCell ref="D60:J60"/>
    <mergeCell ref="C61:K61"/>
    <mergeCell ref="A62:K62"/>
    <mergeCell ref="A63:A66"/>
    <mergeCell ref="C63:K63"/>
    <mergeCell ref="C64:K64"/>
    <mergeCell ref="C65:K65"/>
    <mergeCell ref="C66:K66"/>
    <mergeCell ref="D89:J89"/>
    <mergeCell ref="D76:J76"/>
    <mergeCell ref="C77:K77"/>
    <mergeCell ref="A78:K78"/>
    <mergeCell ref="A79:K79"/>
    <mergeCell ref="A80:K80"/>
    <mergeCell ref="D73:J73"/>
    <mergeCell ref="D74:J74"/>
    <mergeCell ref="D75:J75"/>
    <mergeCell ref="D98:J98"/>
    <mergeCell ref="A99:K99"/>
    <mergeCell ref="A100:A103"/>
    <mergeCell ref="D100:J100"/>
    <mergeCell ref="D101:J101"/>
    <mergeCell ref="D102:J102"/>
    <mergeCell ref="D94:J94"/>
    <mergeCell ref="A95:K95"/>
    <mergeCell ref="D96:J96"/>
    <mergeCell ref="A97:K97"/>
    <mergeCell ref="A81:A94"/>
    <mergeCell ref="D81:J81"/>
    <mergeCell ref="D82:J82"/>
    <mergeCell ref="D83:J83"/>
    <mergeCell ref="D84:J84"/>
    <mergeCell ref="D85:J85"/>
    <mergeCell ref="C90:K90"/>
    <mergeCell ref="D91:J91"/>
    <mergeCell ref="D92:J92"/>
    <mergeCell ref="D93:J93"/>
    <mergeCell ref="B86:K86"/>
    <mergeCell ref="B87:B89"/>
    <mergeCell ref="D87:J87"/>
    <mergeCell ref="D88:J88"/>
    <mergeCell ref="D110:J110"/>
    <mergeCell ref="D111:J111"/>
    <mergeCell ref="D112:J112"/>
    <mergeCell ref="D103:J103"/>
    <mergeCell ref="A104:K104"/>
    <mergeCell ref="A105:K105"/>
    <mergeCell ref="A106:K106"/>
    <mergeCell ref="A107:A113"/>
    <mergeCell ref="C107:K107"/>
    <mergeCell ref="D108:J108"/>
    <mergeCell ref="D109:J109"/>
    <mergeCell ref="D122:J122"/>
    <mergeCell ref="D123:J123"/>
    <mergeCell ref="D124:J124"/>
    <mergeCell ref="D119:J119"/>
    <mergeCell ref="D120:J120"/>
    <mergeCell ref="D121:J121"/>
    <mergeCell ref="C113:K113"/>
    <mergeCell ref="A114:K114"/>
    <mergeCell ref="A115:K115"/>
    <mergeCell ref="A116:A128"/>
    <mergeCell ref="D116:J116"/>
    <mergeCell ref="D117:J117"/>
    <mergeCell ref="D118:J118"/>
    <mergeCell ref="D128:J128"/>
    <mergeCell ref="A129:K129"/>
    <mergeCell ref="A130:K130"/>
    <mergeCell ref="A131:A140"/>
    <mergeCell ref="D131:J131"/>
    <mergeCell ref="B132:B133"/>
    <mergeCell ref="D132:J132"/>
    <mergeCell ref="D125:J125"/>
    <mergeCell ref="D126:J126"/>
    <mergeCell ref="D127:J127"/>
    <mergeCell ref="D139:J139"/>
    <mergeCell ref="D140:J140"/>
    <mergeCell ref="A141:K141"/>
    <mergeCell ref="D142:J142"/>
    <mergeCell ref="D136:J136"/>
    <mergeCell ref="D137:J137"/>
    <mergeCell ref="D138:J138"/>
    <mergeCell ref="D133:J133"/>
    <mergeCell ref="B134:B135"/>
    <mergeCell ref="D134:J134"/>
    <mergeCell ref="D135:J135"/>
    <mergeCell ref="B148:B151"/>
    <mergeCell ref="C148:K148"/>
    <mergeCell ref="D149:J149"/>
    <mergeCell ref="D150:J150"/>
    <mergeCell ref="D151:J151"/>
    <mergeCell ref="A143:A151"/>
    <mergeCell ref="B143:B147"/>
    <mergeCell ref="C143:K143"/>
    <mergeCell ref="D144:J144"/>
    <mergeCell ref="D145:J145"/>
    <mergeCell ref="D146:J146"/>
    <mergeCell ref="C147:K147"/>
    <mergeCell ref="D158:J158"/>
    <mergeCell ref="D159:J159"/>
    <mergeCell ref="A152:A161"/>
    <mergeCell ref="B152:K152"/>
    <mergeCell ref="B153:K153"/>
    <mergeCell ref="B154:B156"/>
    <mergeCell ref="D154:K154"/>
    <mergeCell ref="D155:J155"/>
    <mergeCell ref="D156:J156"/>
    <mergeCell ref="B157:B159"/>
    <mergeCell ref="C157:K157"/>
    <mergeCell ref="C160:K160"/>
    <mergeCell ref="D167:J167"/>
    <mergeCell ref="B168:B170"/>
    <mergeCell ref="C168:K168"/>
    <mergeCell ref="D169:J169"/>
    <mergeCell ref="D170:J170"/>
    <mergeCell ref="B161:K161"/>
    <mergeCell ref="A162:A187"/>
    <mergeCell ref="B162:K162"/>
    <mergeCell ref="B163:B164"/>
    <mergeCell ref="C164:J164"/>
    <mergeCell ref="B165:B167"/>
    <mergeCell ref="C165:K165"/>
    <mergeCell ref="D166:J166"/>
    <mergeCell ref="D176:J176"/>
    <mergeCell ref="B177:B178"/>
    <mergeCell ref="C177:K177"/>
    <mergeCell ref="D178:J178"/>
    <mergeCell ref="B171:B176"/>
    <mergeCell ref="C171:J171"/>
    <mergeCell ref="D172:J172"/>
    <mergeCell ref="D173:J173"/>
    <mergeCell ref="D174:J174"/>
    <mergeCell ref="D175:J175"/>
    <mergeCell ref="B185:B187"/>
    <mergeCell ref="C185:K185"/>
    <mergeCell ref="D186:J186"/>
    <mergeCell ref="D187:J187"/>
    <mergeCell ref="B182:B184"/>
    <mergeCell ref="C182:K182"/>
    <mergeCell ref="D183:J183"/>
    <mergeCell ref="D184:J184"/>
    <mergeCell ref="B179:B180"/>
    <mergeCell ref="C179:K179"/>
    <mergeCell ref="D180:J180"/>
    <mergeCell ref="C181:J181"/>
    <mergeCell ref="D196:J196"/>
    <mergeCell ref="D197:J197"/>
    <mergeCell ref="D198:J198"/>
    <mergeCell ref="D193:J193"/>
    <mergeCell ref="D194:J194"/>
    <mergeCell ref="D195:J195"/>
    <mergeCell ref="A188:K188"/>
    <mergeCell ref="D189:J189"/>
    <mergeCell ref="A190:A224"/>
    <mergeCell ref="B190:B196"/>
    <mergeCell ref="C190:K190"/>
    <mergeCell ref="D191:J191"/>
    <mergeCell ref="D192:J192"/>
    <mergeCell ref="D202:J202"/>
    <mergeCell ref="B203:K203"/>
    <mergeCell ref="B204:B205"/>
    <mergeCell ref="C204:K204"/>
    <mergeCell ref="D205:J205"/>
    <mergeCell ref="D199:J199"/>
    <mergeCell ref="B200:B201"/>
    <mergeCell ref="D200:J200"/>
    <mergeCell ref="D201:J201"/>
    <mergeCell ref="D213:J213"/>
    <mergeCell ref="D214:J214"/>
    <mergeCell ref="D215:J215"/>
    <mergeCell ref="D216:J216"/>
    <mergeCell ref="D217:J217"/>
    <mergeCell ref="D218:J218"/>
    <mergeCell ref="B206:B207"/>
    <mergeCell ref="C206:K206"/>
    <mergeCell ref="D207:J207"/>
    <mergeCell ref="B208:B223"/>
    <mergeCell ref="C208:K208"/>
    <mergeCell ref="D209:J209"/>
    <mergeCell ref="D210:J210"/>
    <mergeCell ref="D211:J211"/>
    <mergeCell ref="D212:J212"/>
    <mergeCell ref="A225:K225"/>
    <mergeCell ref="D226:J226"/>
    <mergeCell ref="A227:K227"/>
    <mergeCell ref="A228:A235"/>
    <mergeCell ref="B228:K228"/>
    <mergeCell ref="D229:J229"/>
    <mergeCell ref="D230:J230"/>
    <mergeCell ref="D219:J219"/>
    <mergeCell ref="D220:J220"/>
    <mergeCell ref="D221:J221"/>
    <mergeCell ref="D222:J222"/>
    <mergeCell ref="D223:J223"/>
    <mergeCell ref="D224:J224"/>
    <mergeCell ref="B235:K235"/>
    <mergeCell ref="A236:K236"/>
    <mergeCell ref="A237:A268"/>
    <mergeCell ref="B237:K237"/>
    <mergeCell ref="B238:B241"/>
    <mergeCell ref="D239:J239"/>
    <mergeCell ref="D240:J240"/>
    <mergeCell ref="D231:J231"/>
    <mergeCell ref="B232:K232"/>
    <mergeCell ref="B233:B234"/>
    <mergeCell ref="D233:J233"/>
    <mergeCell ref="D234:J234"/>
    <mergeCell ref="D246:J246"/>
    <mergeCell ref="D247:J247"/>
    <mergeCell ref="D248:J248"/>
    <mergeCell ref="D241:J241"/>
    <mergeCell ref="B242:B249"/>
    <mergeCell ref="C242:K242"/>
    <mergeCell ref="D243:J243"/>
    <mergeCell ref="D244:J244"/>
    <mergeCell ref="D245:J245"/>
    <mergeCell ref="D254:J254"/>
    <mergeCell ref="D255:J255"/>
    <mergeCell ref="D256:J256"/>
    <mergeCell ref="D249:J249"/>
    <mergeCell ref="B250:B257"/>
    <mergeCell ref="C250:K250"/>
    <mergeCell ref="D251:J251"/>
    <mergeCell ref="D252:J252"/>
    <mergeCell ref="D253:J253"/>
    <mergeCell ref="D265:J265"/>
    <mergeCell ref="D266:J266"/>
    <mergeCell ref="D267:J267"/>
    <mergeCell ref="D262:J262"/>
    <mergeCell ref="D263:J263"/>
    <mergeCell ref="D264:J264"/>
    <mergeCell ref="D257:J257"/>
    <mergeCell ref="B258:B267"/>
    <mergeCell ref="C258:K258"/>
    <mergeCell ref="D259:J259"/>
    <mergeCell ref="D260:J260"/>
    <mergeCell ref="D261:J261"/>
    <mergeCell ref="B273:B277"/>
    <mergeCell ref="C273:K273"/>
    <mergeCell ref="D274:J274"/>
    <mergeCell ref="D275:J275"/>
    <mergeCell ref="D276:J276"/>
    <mergeCell ref="D277:J277"/>
    <mergeCell ref="C268:J268"/>
    <mergeCell ref="A269:K269"/>
    <mergeCell ref="D270:J270"/>
    <mergeCell ref="A271:A324"/>
    <mergeCell ref="C271:J271"/>
    <mergeCell ref="C272:J272"/>
    <mergeCell ref="D291:J291"/>
    <mergeCell ref="D292:J292"/>
    <mergeCell ref="C293:J293"/>
    <mergeCell ref="D288:J288"/>
    <mergeCell ref="D289:J289"/>
    <mergeCell ref="D290:J290"/>
    <mergeCell ref="D283:J283"/>
    <mergeCell ref="D284:J284"/>
    <mergeCell ref="B285:B292"/>
    <mergeCell ref="C285:K285"/>
    <mergeCell ref="D286:J286"/>
    <mergeCell ref="D287:J287"/>
    <mergeCell ref="B278:B284"/>
    <mergeCell ref="C278:K278"/>
    <mergeCell ref="D279:J279"/>
    <mergeCell ref="D280:J280"/>
    <mergeCell ref="D281:J281"/>
    <mergeCell ref="D282:J282"/>
    <mergeCell ref="C300:J300"/>
    <mergeCell ref="C301:J301"/>
    <mergeCell ref="C302:J302"/>
    <mergeCell ref="B297:B299"/>
    <mergeCell ref="C297:K297"/>
    <mergeCell ref="D298:J298"/>
    <mergeCell ref="D299:J299"/>
    <mergeCell ref="C294:J294"/>
    <mergeCell ref="C295:J295"/>
    <mergeCell ref="C296:J296"/>
    <mergeCell ref="C306:J306"/>
    <mergeCell ref="B307:B310"/>
    <mergeCell ref="C307:K307"/>
    <mergeCell ref="D308:J308"/>
    <mergeCell ref="D309:J309"/>
    <mergeCell ref="D310:J310"/>
    <mergeCell ref="K303:K304"/>
    <mergeCell ref="C304:J304"/>
    <mergeCell ref="C305:J305"/>
    <mergeCell ref="B317:B319"/>
    <mergeCell ref="C317:K317"/>
    <mergeCell ref="D318:J318"/>
    <mergeCell ref="D319:J319"/>
    <mergeCell ref="B311:B316"/>
    <mergeCell ref="C311:K311"/>
    <mergeCell ref="D312:J312"/>
    <mergeCell ref="D313:J313"/>
    <mergeCell ref="D314:J314"/>
    <mergeCell ref="D315:J315"/>
    <mergeCell ref="C163:K163"/>
    <mergeCell ref="C238:K238"/>
    <mergeCell ref="B334:K334"/>
    <mergeCell ref="A336:J336"/>
    <mergeCell ref="I337:J337"/>
    <mergeCell ref="B338:E338"/>
    <mergeCell ref="I338:J338"/>
    <mergeCell ref="A328:K328"/>
    <mergeCell ref="A329:A332"/>
    <mergeCell ref="C329:J329"/>
    <mergeCell ref="C330:J330"/>
    <mergeCell ref="C331:J331"/>
    <mergeCell ref="C332:J332"/>
    <mergeCell ref="C324:J324"/>
    <mergeCell ref="A325:K325"/>
    <mergeCell ref="A326:A327"/>
    <mergeCell ref="C326:K326"/>
    <mergeCell ref="C327:K327"/>
    <mergeCell ref="B320:B323"/>
    <mergeCell ref="C320:K320"/>
    <mergeCell ref="D321:J321"/>
    <mergeCell ref="D322:J322"/>
    <mergeCell ref="D323:J323"/>
    <mergeCell ref="D316:J316"/>
  </mergeCells>
  <printOptions horizontalCentered="1"/>
  <pageMargins left="0.22" right="0.23622047244094491" top="0.43307086614173229" bottom="0.39370078740157483" header="0.31496062992125984" footer="0.31496062992125984"/>
  <pageSetup paperSize="9" scale="40" fitToHeight="0" orientation="portrait" r:id="rId1"/>
  <headerFooter>
    <oddFooter>Sayfa &amp;P</oddFooter>
  </headerFooter>
  <rowBreaks count="6" manualBreakCount="6">
    <brk id="46" max="13" man="1"/>
    <brk id="94" max="13" man="1"/>
    <brk id="140" max="13" man="1"/>
    <brk id="187" max="13" man="1"/>
    <brk id="224" max="13" man="1"/>
    <brk id="268"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0"/>
  <sheetViews>
    <sheetView view="pageBreakPreview" topLeftCell="A314" zoomScale="70" zoomScaleNormal="100" zoomScaleSheetLayoutView="70" workbookViewId="0">
      <selection activeCell="A276" sqref="A276:XFD322"/>
    </sheetView>
  </sheetViews>
  <sheetFormatPr defaultRowHeight="21" x14ac:dyDescent="0.35"/>
  <cols>
    <col min="1" max="1" width="17.5703125" style="782" customWidth="1"/>
    <col min="2" max="2" width="16.140625" style="782" customWidth="1"/>
    <col min="3" max="3" width="10.7109375" style="782" customWidth="1"/>
    <col min="4" max="4" width="15" style="782" customWidth="1"/>
    <col min="5" max="5" width="14" style="782" customWidth="1"/>
    <col min="6" max="6" width="16.5703125" style="782" customWidth="1"/>
    <col min="7" max="7" width="16.28515625" style="782" customWidth="1"/>
    <col min="8" max="8" width="15" style="782" customWidth="1"/>
    <col min="9" max="9" width="16.28515625" style="782" customWidth="1"/>
    <col min="10" max="10" width="22.140625" style="782" customWidth="1"/>
    <col min="11" max="11" width="21.5703125" style="795" customWidth="1"/>
    <col min="12" max="12" width="18.7109375" style="795" customWidth="1"/>
    <col min="13" max="13" width="38.140625" style="796" customWidth="1"/>
    <col min="14" max="14" width="37.28515625" style="795" customWidth="1"/>
    <col min="15" max="15" width="46.85546875" style="795" customWidth="1"/>
    <col min="16" max="16384" width="9.140625" style="782"/>
  </cols>
  <sheetData>
    <row r="1" spans="1:15" ht="30.75" customHeight="1" thickBot="1" x14ac:dyDescent="0.4">
      <c r="A1" s="2529" t="s">
        <v>791</v>
      </c>
      <c r="B1" s="2530"/>
      <c r="C1" s="2530"/>
      <c r="D1" s="2530"/>
      <c r="E1" s="2530"/>
      <c r="F1" s="2530"/>
      <c r="G1" s="2530"/>
      <c r="H1" s="2530"/>
      <c r="I1" s="2530"/>
      <c r="J1" s="2530"/>
      <c r="K1" s="2530"/>
      <c r="L1" s="2530"/>
      <c r="M1" s="2530"/>
      <c r="N1" s="2530"/>
      <c r="O1" s="2531"/>
    </row>
    <row r="2" spans="1:15" ht="39.75" customHeight="1" thickBot="1" x14ac:dyDescent="0.4">
      <c r="A2" s="2542" t="s">
        <v>125</v>
      </c>
      <c r="B2" s="2543"/>
      <c r="C2" s="2543"/>
      <c r="D2" s="2543"/>
      <c r="E2" s="2543"/>
      <c r="F2" s="2543"/>
      <c r="G2" s="2543"/>
      <c r="H2" s="2543"/>
      <c r="I2" s="2543"/>
      <c r="J2" s="2543"/>
      <c r="K2" s="2543"/>
      <c r="L2" s="2543"/>
      <c r="M2" s="2543"/>
      <c r="N2" s="2543"/>
      <c r="O2" s="2544"/>
    </row>
    <row r="3" spans="1:15" ht="39.75" customHeight="1" thickBot="1" x14ac:dyDescent="0.4">
      <c r="A3" s="2529" t="s">
        <v>40</v>
      </c>
      <c r="B3" s="2530"/>
      <c r="C3" s="2530"/>
      <c r="D3" s="2530"/>
      <c r="E3" s="2530"/>
      <c r="F3" s="2530"/>
      <c r="G3" s="2530"/>
      <c r="H3" s="2530"/>
      <c r="I3" s="2530"/>
      <c r="J3" s="2530"/>
      <c r="K3" s="2530"/>
      <c r="L3" s="2530"/>
      <c r="M3" s="2530"/>
      <c r="N3" s="2530"/>
      <c r="O3" s="2531"/>
    </row>
    <row r="4" spans="1:15" ht="56.25" customHeight="1" thickBot="1" x14ac:dyDescent="0.4">
      <c r="A4" s="914" t="s">
        <v>0</v>
      </c>
      <c r="B4" s="852" t="s">
        <v>1</v>
      </c>
      <c r="C4" s="2883" t="s">
        <v>2</v>
      </c>
      <c r="D4" s="2884"/>
      <c r="E4" s="2884"/>
      <c r="F4" s="2884"/>
      <c r="G4" s="2884"/>
      <c r="H4" s="2884"/>
      <c r="I4" s="2884"/>
      <c r="J4" s="2885"/>
      <c r="K4" s="2843" t="s">
        <v>763</v>
      </c>
      <c r="L4" s="2844"/>
      <c r="M4" s="815" t="s">
        <v>792</v>
      </c>
      <c r="N4" s="816" t="s">
        <v>808</v>
      </c>
      <c r="O4" s="853" t="s">
        <v>793</v>
      </c>
    </row>
    <row r="5" spans="1:15" ht="39.75" customHeight="1" x14ac:dyDescent="0.35">
      <c r="A5" s="2601" t="s">
        <v>3</v>
      </c>
      <c r="B5" s="885">
        <v>1</v>
      </c>
      <c r="C5" s="2763" t="s">
        <v>225</v>
      </c>
      <c r="D5" s="2773"/>
      <c r="E5" s="2773"/>
      <c r="F5" s="2773"/>
      <c r="G5" s="2773"/>
      <c r="H5" s="2773"/>
      <c r="I5" s="2773"/>
      <c r="J5" s="2773"/>
      <c r="K5" s="2645">
        <v>9000</v>
      </c>
      <c r="L5" s="2645"/>
      <c r="M5" s="874">
        <v>13500</v>
      </c>
      <c r="N5" s="875">
        <f>K5*100%+K5</f>
        <v>18000</v>
      </c>
      <c r="O5" s="876"/>
    </row>
    <row r="6" spans="1:15" ht="39.75" customHeight="1" x14ac:dyDescent="0.35">
      <c r="A6" s="2584"/>
      <c r="B6" s="886">
        <v>2</v>
      </c>
      <c r="C6" s="2528" t="s">
        <v>227</v>
      </c>
      <c r="D6" s="2558"/>
      <c r="E6" s="2558"/>
      <c r="F6" s="2558"/>
      <c r="G6" s="2558"/>
      <c r="H6" s="2558"/>
      <c r="I6" s="2558"/>
      <c r="J6" s="2558"/>
      <c r="K6" s="2593">
        <v>7500</v>
      </c>
      <c r="L6" s="2593"/>
      <c r="M6" s="855">
        <v>11250</v>
      </c>
      <c r="N6" s="856">
        <f t="shared" ref="N6:N15" si="0">K6*100%+K6</f>
        <v>15000</v>
      </c>
      <c r="O6" s="857"/>
    </row>
    <row r="7" spans="1:15" ht="39.75" customHeight="1" x14ac:dyDescent="0.35">
      <c r="A7" s="2584"/>
      <c r="B7" s="886">
        <v>3</v>
      </c>
      <c r="C7" s="2528" t="s">
        <v>683</v>
      </c>
      <c r="D7" s="2558"/>
      <c r="E7" s="2558"/>
      <c r="F7" s="2558"/>
      <c r="G7" s="2558"/>
      <c r="H7" s="2558"/>
      <c r="I7" s="2558"/>
      <c r="J7" s="2558"/>
      <c r="K7" s="2593">
        <v>6480</v>
      </c>
      <c r="L7" s="2593"/>
      <c r="M7" s="855">
        <v>9720</v>
      </c>
      <c r="N7" s="856">
        <f t="shared" si="0"/>
        <v>12960</v>
      </c>
      <c r="O7" s="857"/>
    </row>
    <row r="8" spans="1:15" ht="39.75" customHeight="1" x14ac:dyDescent="0.35">
      <c r="A8" s="2584"/>
      <c r="B8" s="886">
        <v>4</v>
      </c>
      <c r="C8" s="2528" t="s">
        <v>684</v>
      </c>
      <c r="D8" s="2558"/>
      <c r="E8" s="2558"/>
      <c r="F8" s="2558"/>
      <c r="G8" s="2558"/>
      <c r="H8" s="2558"/>
      <c r="I8" s="2558"/>
      <c r="J8" s="2558"/>
      <c r="K8" s="2886">
        <v>4500</v>
      </c>
      <c r="L8" s="2887"/>
      <c r="M8" s="855">
        <v>6750</v>
      </c>
      <c r="N8" s="856">
        <f t="shared" si="0"/>
        <v>9000</v>
      </c>
      <c r="O8" s="857"/>
    </row>
    <row r="9" spans="1:15" ht="39.75" customHeight="1" x14ac:dyDescent="0.35">
      <c r="A9" s="2584"/>
      <c r="B9" s="886">
        <v>5</v>
      </c>
      <c r="C9" s="2528" t="s">
        <v>229</v>
      </c>
      <c r="D9" s="2558"/>
      <c r="E9" s="2558"/>
      <c r="F9" s="2558"/>
      <c r="G9" s="2558"/>
      <c r="H9" s="2558"/>
      <c r="I9" s="2558"/>
      <c r="J9" s="2558"/>
      <c r="K9" s="2593">
        <v>4500</v>
      </c>
      <c r="L9" s="2593"/>
      <c r="M9" s="855">
        <v>6750</v>
      </c>
      <c r="N9" s="856">
        <f t="shared" si="0"/>
        <v>9000</v>
      </c>
      <c r="O9" s="857"/>
    </row>
    <row r="10" spans="1:15" ht="39.75" customHeight="1" x14ac:dyDescent="0.35">
      <c r="A10" s="2584"/>
      <c r="B10" s="886">
        <v>6</v>
      </c>
      <c r="C10" s="2528" t="s">
        <v>230</v>
      </c>
      <c r="D10" s="2558"/>
      <c r="E10" s="2558"/>
      <c r="F10" s="2558"/>
      <c r="G10" s="2558"/>
      <c r="H10" s="2558"/>
      <c r="I10" s="2558"/>
      <c r="J10" s="2558"/>
      <c r="K10" s="2593">
        <v>6000</v>
      </c>
      <c r="L10" s="2593"/>
      <c r="M10" s="855">
        <v>9000</v>
      </c>
      <c r="N10" s="856">
        <f t="shared" si="0"/>
        <v>12000</v>
      </c>
      <c r="O10" s="857"/>
    </row>
    <row r="11" spans="1:15" ht="39.75" customHeight="1" x14ac:dyDescent="0.35">
      <c r="A11" s="2584"/>
      <c r="B11" s="886">
        <v>7</v>
      </c>
      <c r="C11" s="2528" t="s">
        <v>676</v>
      </c>
      <c r="D11" s="2558"/>
      <c r="E11" s="2558"/>
      <c r="F11" s="2558"/>
      <c r="G11" s="2558"/>
      <c r="H11" s="2558"/>
      <c r="I11" s="2558"/>
      <c r="J11" s="2558"/>
      <c r="K11" s="2593">
        <v>4500</v>
      </c>
      <c r="L11" s="2593"/>
      <c r="M11" s="855">
        <v>6750</v>
      </c>
      <c r="N11" s="856">
        <f t="shared" si="0"/>
        <v>9000</v>
      </c>
      <c r="O11" s="857"/>
    </row>
    <row r="12" spans="1:15" ht="39.75" customHeight="1" x14ac:dyDescent="0.35">
      <c r="A12" s="2584"/>
      <c r="B12" s="886">
        <v>8</v>
      </c>
      <c r="C12" s="2528" t="s">
        <v>226</v>
      </c>
      <c r="D12" s="2558"/>
      <c r="E12" s="2558"/>
      <c r="F12" s="2558"/>
      <c r="G12" s="2558"/>
      <c r="H12" s="2558"/>
      <c r="I12" s="2558"/>
      <c r="J12" s="2558"/>
      <c r="K12" s="2593">
        <v>3750</v>
      </c>
      <c r="L12" s="2593"/>
      <c r="M12" s="855">
        <v>5600</v>
      </c>
      <c r="N12" s="856">
        <f t="shared" si="0"/>
        <v>7500</v>
      </c>
      <c r="O12" s="857"/>
    </row>
    <row r="13" spans="1:15" ht="39.75" customHeight="1" x14ac:dyDescent="0.35">
      <c r="A13" s="2602"/>
      <c r="B13" s="894">
        <v>9</v>
      </c>
      <c r="C13" s="2528" t="s">
        <v>746</v>
      </c>
      <c r="D13" s="2558"/>
      <c r="E13" s="2558"/>
      <c r="F13" s="2558"/>
      <c r="G13" s="2558"/>
      <c r="H13" s="2558"/>
      <c r="I13" s="2558"/>
      <c r="J13" s="2558"/>
      <c r="K13" s="2593">
        <v>30</v>
      </c>
      <c r="L13" s="2593"/>
      <c r="M13" s="895">
        <v>45</v>
      </c>
      <c r="N13" s="856">
        <f t="shared" si="0"/>
        <v>60</v>
      </c>
      <c r="O13" s="897"/>
    </row>
    <row r="14" spans="1:15" ht="39.75" customHeight="1" x14ac:dyDescent="0.35">
      <c r="A14" s="2602"/>
      <c r="B14" s="894">
        <v>10</v>
      </c>
      <c r="C14" s="2528" t="s">
        <v>747</v>
      </c>
      <c r="D14" s="2558"/>
      <c r="E14" s="2558"/>
      <c r="F14" s="2558"/>
      <c r="G14" s="2558"/>
      <c r="H14" s="2558"/>
      <c r="I14" s="2558"/>
      <c r="J14" s="2558"/>
      <c r="K14" s="2593">
        <v>300</v>
      </c>
      <c r="L14" s="2593"/>
      <c r="M14" s="895">
        <v>450</v>
      </c>
      <c r="N14" s="856">
        <f t="shared" si="0"/>
        <v>600</v>
      </c>
      <c r="O14" s="897"/>
    </row>
    <row r="15" spans="1:15" ht="39.75" customHeight="1" thickBot="1" x14ac:dyDescent="0.4">
      <c r="A15" s="2585"/>
      <c r="B15" s="887">
        <v>11</v>
      </c>
      <c r="C15" s="2539" t="s">
        <v>244</v>
      </c>
      <c r="D15" s="2582"/>
      <c r="E15" s="2582"/>
      <c r="F15" s="2582"/>
      <c r="G15" s="2582"/>
      <c r="H15" s="2582"/>
      <c r="I15" s="2582"/>
      <c r="J15" s="2582"/>
      <c r="K15" s="2594">
        <v>3000</v>
      </c>
      <c r="L15" s="2594"/>
      <c r="M15" s="867">
        <v>4500</v>
      </c>
      <c r="N15" s="868">
        <f t="shared" si="0"/>
        <v>6000</v>
      </c>
      <c r="O15" s="861"/>
    </row>
    <row r="16" spans="1:15" ht="39.75" customHeight="1" thickBot="1" x14ac:dyDescent="0.4">
      <c r="A16" s="2876" t="s">
        <v>665</v>
      </c>
      <c r="B16" s="2877"/>
      <c r="C16" s="2877"/>
      <c r="D16" s="2877"/>
      <c r="E16" s="2877"/>
      <c r="F16" s="2877"/>
      <c r="G16" s="2877"/>
      <c r="H16" s="2877"/>
      <c r="I16" s="2877"/>
      <c r="J16" s="2877"/>
      <c r="K16" s="2877"/>
      <c r="L16" s="2877"/>
      <c r="M16" s="2877"/>
      <c r="N16" s="2877"/>
      <c r="O16" s="2878"/>
    </row>
    <row r="17" spans="1:15" ht="39.75" customHeight="1" thickBot="1" x14ac:dyDescent="0.4">
      <c r="A17" s="2601" t="s">
        <v>4</v>
      </c>
      <c r="B17" s="2743" t="s">
        <v>425</v>
      </c>
      <c r="C17" s="2744"/>
      <c r="D17" s="2744"/>
      <c r="E17" s="2744"/>
      <c r="F17" s="2744"/>
      <c r="G17" s="2744"/>
      <c r="H17" s="2744"/>
      <c r="I17" s="2744"/>
      <c r="J17" s="2744"/>
      <c r="K17" s="2744"/>
      <c r="L17" s="2744"/>
      <c r="M17" s="2744"/>
      <c r="N17" s="2744"/>
      <c r="O17" s="2745"/>
    </row>
    <row r="18" spans="1:15" ht="39.75" customHeight="1" x14ac:dyDescent="0.35">
      <c r="A18" s="2584"/>
      <c r="B18" s="898">
        <v>1</v>
      </c>
      <c r="C18" s="2879" t="s">
        <v>673</v>
      </c>
      <c r="D18" s="2784"/>
      <c r="E18" s="2784"/>
      <c r="F18" s="2784"/>
      <c r="G18" s="2784"/>
      <c r="H18" s="2784"/>
      <c r="I18" s="2784"/>
      <c r="J18" s="2784"/>
      <c r="K18" s="2783">
        <v>400</v>
      </c>
      <c r="L18" s="2783"/>
      <c r="M18" s="863">
        <v>600</v>
      </c>
      <c r="N18" s="875">
        <f>K18*100%+K18</f>
        <v>800</v>
      </c>
      <c r="O18" s="865"/>
    </row>
    <row r="19" spans="1:15" ht="39.75" customHeight="1" x14ac:dyDescent="0.35">
      <c r="A19" s="2584"/>
      <c r="B19" s="886">
        <v>2</v>
      </c>
      <c r="C19" s="2528" t="s">
        <v>678</v>
      </c>
      <c r="D19" s="2558"/>
      <c r="E19" s="2558"/>
      <c r="F19" s="2558"/>
      <c r="G19" s="2558"/>
      <c r="H19" s="2558"/>
      <c r="I19" s="2558"/>
      <c r="J19" s="2558"/>
      <c r="K19" s="2593">
        <v>400</v>
      </c>
      <c r="L19" s="2593"/>
      <c r="M19" s="855">
        <v>600</v>
      </c>
      <c r="N19" s="856">
        <f t="shared" ref="N19:N26" si="1">K19*100%+K19</f>
        <v>800</v>
      </c>
      <c r="O19" s="857"/>
    </row>
    <row r="20" spans="1:15" ht="39.75" customHeight="1" x14ac:dyDescent="0.35">
      <c r="A20" s="2584"/>
      <c r="B20" s="886">
        <v>3</v>
      </c>
      <c r="C20" s="2528" t="s">
        <v>679</v>
      </c>
      <c r="D20" s="2558"/>
      <c r="E20" s="2558"/>
      <c r="F20" s="2558"/>
      <c r="G20" s="2558"/>
      <c r="H20" s="2558"/>
      <c r="I20" s="2558"/>
      <c r="J20" s="2558"/>
      <c r="K20" s="2593">
        <v>140</v>
      </c>
      <c r="L20" s="2593"/>
      <c r="M20" s="855">
        <v>600</v>
      </c>
      <c r="N20" s="856">
        <v>600</v>
      </c>
      <c r="O20" s="857"/>
    </row>
    <row r="21" spans="1:15" ht="39.75" customHeight="1" x14ac:dyDescent="0.35">
      <c r="A21" s="2584"/>
      <c r="B21" s="886">
        <v>4</v>
      </c>
      <c r="C21" s="2528" t="s">
        <v>674</v>
      </c>
      <c r="D21" s="2558"/>
      <c r="E21" s="2558"/>
      <c r="F21" s="2558"/>
      <c r="G21" s="2558"/>
      <c r="H21" s="2558"/>
      <c r="I21" s="2558"/>
      <c r="J21" s="2558"/>
      <c r="K21" s="2593">
        <v>1000</v>
      </c>
      <c r="L21" s="2593"/>
      <c r="M21" s="855">
        <v>210</v>
      </c>
      <c r="N21" s="856">
        <f t="shared" si="1"/>
        <v>2000</v>
      </c>
      <c r="O21" s="857"/>
    </row>
    <row r="22" spans="1:15" ht="39.75" customHeight="1" x14ac:dyDescent="0.35">
      <c r="A22" s="2584"/>
      <c r="B22" s="886">
        <v>5</v>
      </c>
      <c r="C22" s="2528" t="s">
        <v>680</v>
      </c>
      <c r="D22" s="2558"/>
      <c r="E22" s="2558"/>
      <c r="F22" s="2558"/>
      <c r="G22" s="2558"/>
      <c r="H22" s="2558"/>
      <c r="I22" s="2558"/>
      <c r="J22" s="2558"/>
      <c r="K22" s="2593">
        <v>200</v>
      </c>
      <c r="L22" s="2593"/>
      <c r="M22" s="855">
        <v>1500</v>
      </c>
      <c r="N22" s="856">
        <v>1500</v>
      </c>
      <c r="O22" s="857"/>
    </row>
    <row r="23" spans="1:15" ht="39.75" customHeight="1" x14ac:dyDescent="0.35">
      <c r="A23" s="2584"/>
      <c r="B23" s="886">
        <v>6</v>
      </c>
      <c r="C23" s="2528" t="s">
        <v>942</v>
      </c>
      <c r="D23" s="2558"/>
      <c r="E23" s="2558"/>
      <c r="F23" s="2558"/>
      <c r="G23" s="2558"/>
      <c r="H23" s="2558"/>
      <c r="I23" s="2558"/>
      <c r="J23" s="2558"/>
      <c r="K23" s="2593">
        <v>1000</v>
      </c>
      <c r="L23" s="2593"/>
      <c r="M23" s="855">
        <v>300</v>
      </c>
      <c r="N23" s="856">
        <v>1500</v>
      </c>
      <c r="O23" s="857"/>
    </row>
    <row r="24" spans="1:15" ht="39.75" customHeight="1" x14ac:dyDescent="0.35">
      <c r="A24" s="2584"/>
      <c r="B24" s="886">
        <v>7</v>
      </c>
      <c r="C24" s="2528" t="s">
        <v>943</v>
      </c>
      <c r="D24" s="2558"/>
      <c r="E24" s="2558"/>
      <c r="F24" s="2558"/>
      <c r="G24" s="2558"/>
      <c r="H24" s="2558"/>
      <c r="I24" s="2558"/>
      <c r="J24" s="2558"/>
      <c r="K24" s="2593">
        <v>2000</v>
      </c>
      <c r="L24" s="2593"/>
      <c r="M24" s="855">
        <v>1500</v>
      </c>
      <c r="N24" s="856">
        <f t="shared" si="1"/>
        <v>4000</v>
      </c>
      <c r="O24" s="857"/>
    </row>
    <row r="25" spans="1:15" ht="39.75" customHeight="1" x14ac:dyDescent="0.35">
      <c r="A25" s="2584"/>
      <c r="B25" s="886">
        <v>8</v>
      </c>
      <c r="C25" s="2528" t="s">
        <v>944</v>
      </c>
      <c r="D25" s="2558"/>
      <c r="E25" s="2558"/>
      <c r="F25" s="2558"/>
      <c r="G25" s="2558"/>
      <c r="H25" s="2558"/>
      <c r="I25" s="2558"/>
      <c r="J25" s="2558"/>
      <c r="K25" s="2593">
        <v>2500</v>
      </c>
      <c r="L25" s="2593"/>
      <c r="M25" s="855">
        <v>3000</v>
      </c>
      <c r="N25" s="856">
        <f t="shared" si="1"/>
        <v>5000</v>
      </c>
      <c r="O25" s="857"/>
    </row>
    <row r="26" spans="1:15" ht="39.75" customHeight="1" x14ac:dyDescent="0.35">
      <c r="A26" s="2584"/>
      <c r="B26" s="886">
        <v>9</v>
      </c>
      <c r="C26" s="2528" t="s">
        <v>945</v>
      </c>
      <c r="D26" s="2558"/>
      <c r="E26" s="2558"/>
      <c r="F26" s="2558"/>
      <c r="G26" s="2558"/>
      <c r="H26" s="2558"/>
      <c r="I26" s="2558"/>
      <c r="J26" s="2558"/>
      <c r="K26" s="2593">
        <v>4000</v>
      </c>
      <c r="L26" s="2593"/>
      <c r="M26" s="855">
        <v>3750</v>
      </c>
      <c r="N26" s="856">
        <f t="shared" si="1"/>
        <v>8000</v>
      </c>
      <c r="O26" s="857"/>
    </row>
    <row r="27" spans="1:15" ht="39.75" customHeight="1" thickBot="1" x14ac:dyDescent="0.4">
      <c r="A27" s="2602"/>
      <c r="B27" s="887">
        <v>10</v>
      </c>
      <c r="C27" s="2539" t="s">
        <v>748</v>
      </c>
      <c r="D27" s="2582"/>
      <c r="E27" s="2582"/>
      <c r="F27" s="2582"/>
      <c r="G27" s="2582"/>
      <c r="H27" s="2582"/>
      <c r="I27" s="2582"/>
      <c r="J27" s="2582"/>
      <c r="K27" s="2594">
        <v>400</v>
      </c>
      <c r="L27" s="2594"/>
      <c r="M27" s="867">
        <v>6000</v>
      </c>
      <c r="N27" s="868">
        <v>6000</v>
      </c>
      <c r="O27" s="861"/>
    </row>
    <row r="28" spans="1:15" ht="39.75" customHeight="1" thickBot="1" x14ac:dyDescent="0.4">
      <c r="A28" s="2585"/>
      <c r="B28" s="2880" t="s">
        <v>749</v>
      </c>
      <c r="C28" s="2881"/>
      <c r="D28" s="2881"/>
      <c r="E28" s="2881"/>
      <c r="F28" s="2881"/>
      <c r="G28" s="2881"/>
      <c r="H28" s="2881"/>
      <c r="I28" s="2881"/>
      <c r="J28" s="2881"/>
      <c r="K28" s="2881"/>
      <c r="L28" s="2881"/>
      <c r="M28" s="2881"/>
      <c r="N28" s="2881"/>
      <c r="O28" s="2882"/>
    </row>
    <row r="29" spans="1:15" ht="39.75" customHeight="1" thickBot="1" x14ac:dyDescent="0.4">
      <c r="A29" s="2560" t="s">
        <v>130</v>
      </c>
      <c r="B29" s="2561"/>
      <c r="C29" s="2561"/>
      <c r="D29" s="2561"/>
      <c r="E29" s="2561"/>
      <c r="F29" s="2561"/>
      <c r="G29" s="2561"/>
      <c r="H29" s="2561"/>
      <c r="I29" s="2561"/>
      <c r="J29" s="2561"/>
      <c r="K29" s="2561"/>
      <c r="L29" s="2561"/>
      <c r="M29" s="2561"/>
      <c r="N29" s="2561"/>
      <c r="O29" s="2562"/>
    </row>
    <row r="30" spans="1:15" ht="39.75" customHeight="1" thickBot="1" x14ac:dyDescent="0.4">
      <c r="A30" s="2529" t="s">
        <v>69</v>
      </c>
      <c r="B30" s="2530"/>
      <c r="C30" s="2530"/>
      <c r="D30" s="2530"/>
      <c r="E30" s="2530"/>
      <c r="F30" s="2530"/>
      <c r="G30" s="2530"/>
      <c r="H30" s="2530"/>
      <c r="I30" s="2530"/>
      <c r="J30" s="2530"/>
      <c r="K30" s="2530"/>
      <c r="L30" s="2530"/>
      <c r="M30" s="2530"/>
      <c r="N30" s="2530"/>
      <c r="O30" s="2531"/>
    </row>
    <row r="31" spans="1:15" ht="57" customHeight="1" thickBot="1" x14ac:dyDescent="0.4">
      <c r="A31" s="914" t="s">
        <v>0</v>
      </c>
      <c r="B31" s="852" t="s">
        <v>1</v>
      </c>
      <c r="C31" s="2735" t="s">
        <v>2</v>
      </c>
      <c r="D31" s="2736"/>
      <c r="E31" s="2736"/>
      <c r="F31" s="2736"/>
      <c r="G31" s="2736"/>
      <c r="H31" s="2736"/>
      <c r="I31" s="2736"/>
      <c r="J31" s="2737"/>
      <c r="K31" s="2843" t="s">
        <v>763</v>
      </c>
      <c r="L31" s="2844"/>
      <c r="M31" s="815" t="s">
        <v>794</v>
      </c>
      <c r="N31" s="816" t="s">
        <v>808</v>
      </c>
      <c r="O31" s="853" t="s">
        <v>793</v>
      </c>
    </row>
    <row r="32" spans="1:15" ht="57" customHeight="1" thickBot="1" x14ac:dyDescent="0.4">
      <c r="A32" s="2905" t="s">
        <v>10</v>
      </c>
      <c r="B32" s="2529" t="s">
        <v>842</v>
      </c>
      <c r="C32" s="2530"/>
      <c r="D32" s="2530"/>
      <c r="E32" s="2530"/>
      <c r="F32" s="2530"/>
      <c r="G32" s="2530"/>
      <c r="H32" s="2530"/>
      <c r="I32" s="2530"/>
      <c r="J32" s="2530"/>
      <c r="K32" s="2530"/>
      <c r="L32" s="2530"/>
      <c r="M32" s="2530"/>
      <c r="N32" s="2530"/>
      <c r="O32" s="2531"/>
    </row>
    <row r="33" spans="1:15" ht="39.75" customHeight="1" x14ac:dyDescent="0.35">
      <c r="A33" s="2906"/>
      <c r="B33" s="939">
        <v>1</v>
      </c>
      <c r="C33" s="2773" t="s">
        <v>809</v>
      </c>
      <c r="D33" s="2773"/>
      <c r="E33" s="2773"/>
      <c r="F33" s="2773"/>
      <c r="G33" s="2773"/>
      <c r="H33" s="2773"/>
      <c r="I33" s="2773"/>
      <c r="J33" s="2773"/>
      <c r="K33" s="2774"/>
      <c r="L33" s="2774"/>
      <c r="M33" s="874">
        <v>2500</v>
      </c>
      <c r="N33" s="875">
        <v>2500</v>
      </c>
      <c r="O33" s="876"/>
    </row>
    <row r="34" spans="1:15" ht="39.75" customHeight="1" x14ac:dyDescent="0.35">
      <c r="A34" s="2906"/>
      <c r="B34" s="940">
        <v>2</v>
      </c>
      <c r="C34" s="2558" t="s">
        <v>810</v>
      </c>
      <c r="D34" s="2558"/>
      <c r="E34" s="2558"/>
      <c r="F34" s="2558"/>
      <c r="G34" s="2558"/>
      <c r="H34" s="2558"/>
      <c r="I34" s="2558"/>
      <c r="J34" s="2558"/>
      <c r="K34" s="2559"/>
      <c r="L34" s="2559"/>
      <c r="M34" s="855">
        <v>3750</v>
      </c>
      <c r="N34" s="856">
        <v>3750</v>
      </c>
      <c r="O34" s="857"/>
    </row>
    <row r="35" spans="1:15" ht="39.75" customHeight="1" x14ac:dyDescent="0.35">
      <c r="A35" s="2906"/>
      <c r="B35" s="940">
        <v>3</v>
      </c>
      <c r="C35" s="2558" t="s">
        <v>811</v>
      </c>
      <c r="D35" s="2558"/>
      <c r="E35" s="2558"/>
      <c r="F35" s="2558"/>
      <c r="G35" s="2558"/>
      <c r="H35" s="2558"/>
      <c r="I35" s="2558"/>
      <c r="J35" s="2558"/>
      <c r="K35" s="2559"/>
      <c r="L35" s="2559"/>
      <c r="M35" s="855">
        <v>5000</v>
      </c>
      <c r="N35" s="856">
        <v>5000</v>
      </c>
      <c r="O35" s="857"/>
    </row>
    <row r="36" spans="1:15" ht="39.75" customHeight="1" x14ac:dyDescent="0.35">
      <c r="A36" s="2906"/>
      <c r="B36" s="940">
        <v>4</v>
      </c>
      <c r="C36" s="2558" t="s">
        <v>812</v>
      </c>
      <c r="D36" s="2558"/>
      <c r="E36" s="2558"/>
      <c r="F36" s="2558"/>
      <c r="G36" s="2558"/>
      <c r="H36" s="2558"/>
      <c r="I36" s="2558"/>
      <c r="J36" s="2558"/>
      <c r="K36" s="2559"/>
      <c r="L36" s="2559"/>
      <c r="M36" s="855">
        <v>5000</v>
      </c>
      <c r="N36" s="856">
        <v>5000</v>
      </c>
      <c r="O36" s="857"/>
    </row>
    <row r="37" spans="1:15" ht="39.75" customHeight="1" x14ac:dyDescent="0.35">
      <c r="A37" s="2906"/>
      <c r="B37" s="940">
        <v>5</v>
      </c>
      <c r="C37" s="2558" t="s">
        <v>813</v>
      </c>
      <c r="D37" s="2558"/>
      <c r="E37" s="2558"/>
      <c r="F37" s="2558"/>
      <c r="G37" s="2558"/>
      <c r="H37" s="2558"/>
      <c r="I37" s="2558"/>
      <c r="J37" s="2558"/>
      <c r="K37" s="2559"/>
      <c r="L37" s="2559"/>
      <c r="M37" s="855">
        <v>7500</v>
      </c>
      <c r="N37" s="856">
        <v>7500</v>
      </c>
      <c r="O37" s="857"/>
    </row>
    <row r="38" spans="1:15" ht="39.75" customHeight="1" x14ac:dyDescent="0.35">
      <c r="A38" s="2906"/>
      <c r="B38" s="940">
        <v>6</v>
      </c>
      <c r="C38" s="2558" t="s">
        <v>814</v>
      </c>
      <c r="D38" s="2558"/>
      <c r="E38" s="2558"/>
      <c r="F38" s="2558"/>
      <c r="G38" s="2558"/>
      <c r="H38" s="2558"/>
      <c r="I38" s="2558"/>
      <c r="J38" s="2558"/>
      <c r="K38" s="2559"/>
      <c r="L38" s="2559"/>
      <c r="M38" s="855">
        <v>10000</v>
      </c>
      <c r="N38" s="856">
        <v>10000</v>
      </c>
      <c r="O38" s="857"/>
    </row>
    <row r="39" spans="1:15" ht="48" customHeight="1" x14ac:dyDescent="0.35">
      <c r="A39" s="2906"/>
      <c r="B39" s="940">
        <v>7</v>
      </c>
      <c r="C39" s="2526" t="s">
        <v>969</v>
      </c>
      <c r="D39" s="2527"/>
      <c r="E39" s="2527"/>
      <c r="F39" s="2527"/>
      <c r="G39" s="2527"/>
      <c r="H39" s="2527"/>
      <c r="I39" s="2527"/>
      <c r="J39" s="2528"/>
      <c r="K39" s="2556"/>
      <c r="L39" s="2557"/>
      <c r="M39" s="855">
        <v>1000</v>
      </c>
      <c r="N39" s="956">
        <v>1000</v>
      </c>
      <c r="O39" s="857"/>
    </row>
    <row r="40" spans="1:15" ht="51.75" customHeight="1" x14ac:dyDescent="0.35">
      <c r="A40" s="2906"/>
      <c r="B40" s="940">
        <v>8</v>
      </c>
      <c r="C40" s="2526" t="s">
        <v>970</v>
      </c>
      <c r="D40" s="2527"/>
      <c r="E40" s="2527"/>
      <c r="F40" s="2527"/>
      <c r="G40" s="2527"/>
      <c r="H40" s="2527"/>
      <c r="I40" s="2527"/>
      <c r="J40" s="2528"/>
      <c r="K40" s="2556"/>
      <c r="L40" s="2557"/>
      <c r="M40" s="855">
        <v>1500</v>
      </c>
      <c r="N40" s="956">
        <v>1500</v>
      </c>
      <c r="O40" s="857"/>
    </row>
    <row r="41" spans="1:15" ht="39.75" customHeight="1" x14ac:dyDescent="0.35">
      <c r="A41" s="2906"/>
      <c r="B41" s="940">
        <v>9</v>
      </c>
      <c r="C41" s="2526" t="s">
        <v>816</v>
      </c>
      <c r="D41" s="2527"/>
      <c r="E41" s="2527"/>
      <c r="F41" s="2527"/>
      <c r="G41" s="2527"/>
      <c r="H41" s="2527"/>
      <c r="I41" s="2527"/>
      <c r="J41" s="2528"/>
      <c r="K41" s="2556"/>
      <c r="L41" s="2557"/>
      <c r="M41" s="855">
        <v>600</v>
      </c>
      <c r="N41" s="956">
        <v>600</v>
      </c>
      <c r="O41" s="857"/>
    </row>
    <row r="42" spans="1:15" ht="39.75" customHeight="1" x14ac:dyDescent="0.35">
      <c r="A42" s="2906"/>
      <c r="B42" s="940">
        <v>10</v>
      </c>
      <c r="C42" s="2526" t="s">
        <v>817</v>
      </c>
      <c r="D42" s="2527"/>
      <c r="E42" s="2527"/>
      <c r="F42" s="2527"/>
      <c r="G42" s="2527"/>
      <c r="H42" s="2527"/>
      <c r="I42" s="2527"/>
      <c r="J42" s="2528"/>
      <c r="K42" s="2556"/>
      <c r="L42" s="2557"/>
      <c r="M42" s="855">
        <v>1000</v>
      </c>
      <c r="N42" s="956">
        <v>1000</v>
      </c>
      <c r="O42" s="857"/>
    </row>
    <row r="43" spans="1:15" ht="39.75" customHeight="1" x14ac:dyDescent="0.35">
      <c r="A43" s="2906"/>
      <c r="B43" s="940">
        <v>11</v>
      </c>
      <c r="C43" s="2526" t="s">
        <v>818</v>
      </c>
      <c r="D43" s="2527"/>
      <c r="E43" s="2527"/>
      <c r="F43" s="2527"/>
      <c r="G43" s="2527"/>
      <c r="H43" s="2527"/>
      <c r="I43" s="2527"/>
      <c r="J43" s="2528"/>
      <c r="K43" s="2556"/>
      <c r="L43" s="2557"/>
      <c r="M43" s="855">
        <v>600</v>
      </c>
      <c r="N43" s="956">
        <v>600</v>
      </c>
      <c r="O43" s="857"/>
    </row>
    <row r="44" spans="1:15" ht="39.75" customHeight="1" x14ac:dyDescent="0.35">
      <c r="A44" s="2906"/>
      <c r="B44" s="940">
        <v>12</v>
      </c>
      <c r="C44" s="2526" t="s">
        <v>819</v>
      </c>
      <c r="D44" s="2527"/>
      <c r="E44" s="2527"/>
      <c r="F44" s="2527"/>
      <c r="G44" s="2527"/>
      <c r="H44" s="2527"/>
      <c r="I44" s="2527"/>
      <c r="J44" s="2528"/>
      <c r="K44" s="2556"/>
      <c r="L44" s="2557"/>
      <c r="M44" s="855">
        <v>1000</v>
      </c>
      <c r="N44" s="956">
        <v>1000</v>
      </c>
      <c r="O44" s="857"/>
    </row>
    <row r="45" spans="1:15" ht="39.75" customHeight="1" x14ac:dyDescent="0.35">
      <c r="A45" s="2906"/>
      <c r="B45" s="940">
        <v>13</v>
      </c>
      <c r="C45" s="2526" t="s">
        <v>820</v>
      </c>
      <c r="D45" s="2527"/>
      <c r="E45" s="2527"/>
      <c r="F45" s="2527"/>
      <c r="G45" s="2527"/>
      <c r="H45" s="2527"/>
      <c r="I45" s="2527"/>
      <c r="J45" s="2528"/>
      <c r="K45" s="2556"/>
      <c r="L45" s="2557"/>
      <c r="M45" s="855">
        <v>3000</v>
      </c>
      <c r="N45" s="956">
        <v>3000</v>
      </c>
      <c r="O45" s="857"/>
    </row>
    <row r="46" spans="1:15" ht="39.75" customHeight="1" x14ac:dyDescent="0.35">
      <c r="A46" s="2906"/>
      <c r="B46" s="940">
        <v>14</v>
      </c>
      <c r="C46" s="2526" t="s">
        <v>821</v>
      </c>
      <c r="D46" s="2527"/>
      <c r="E46" s="2527"/>
      <c r="F46" s="2527"/>
      <c r="G46" s="2527"/>
      <c r="H46" s="2527"/>
      <c r="I46" s="2527"/>
      <c r="J46" s="2528"/>
      <c r="K46" s="2556"/>
      <c r="L46" s="2557"/>
      <c r="M46" s="855">
        <v>5000</v>
      </c>
      <c r="N46" s="956">
        <v>5000</v>
      </c>
      <c r="O46" s="857"/>
    </row>
    <row r="47" spans="1:15" ht="50.25" customHeight="1" x14ac:dyDescent="0.35">
      <c r="A47" s="2906"/>
      <c r="B47" s="940">
        <v>15</v>
      </c>
      <c r="C47" s="2526" t="s">
        <v>971</v>
      </c>
      <c r="D47" s="2527"/>
      <c r="E47" s="2527"/>
      <c r="F47" s="2527"/>
      <c r="G47" s="2527"/>
      <c r="H47" s="2527"/>
      <c r="I47" s="2527"/>
      <c r="J47" s="2528"/>
      <c r="K47" s="2556"/>
      <c r="L47" s="2557"/>
      <c r="M47" s="855">
        <v>4000</v>
      </c>
      <c r="N47" s="956">
        <v>4000</v>
      </c>
      <c r="O47" s="857"/>
    </row>
    <row r="48" spans="1:15" ht="48" customHeight="1" thickBot="1" x14ac:dyDescent="0.4">
      <c r="A48" s="2906"/>
      <c r="B48" s="941">
        <v>16</v>
      </c>
      <c r="C48" s="2582" t="s">
        <v>972</v>
      </c>
      <c r="D48" s="2582"/>
      <c r="E48" s="2582"/>
      <c r="F48" s="2582"/>
      <c r="G48" s="2582"/>
      <c r="H48" s="2582"/>
      <c r="I48" s="2582"/>
      <c r="J48" s="2582"/>
      <c r="K48" s="2583"/>
      <c r="L48" s="2583"/>
      <c r="M48" s="867">
        <v>6000</v>
      </c>
      <c r="N48" s="868">
        <v>6000</v>
      </c>
      <c r="O48" s="861"/>
    </row>
    <row r="49" spans="1:15" ht="39.75" customHeight="1" thickBot="1" x14ac:dyDescent="0.4">
      <c r="A49" s="2906"/>
      <c r="B49" s="2873" t="s">
        <v>828</v>
      </c>
      <c r="C49" s="2874"/>
      <c r="D49" s="2874"/>
      <c r="E49" s="2874"/>
      <c r="F49" s="2874"/>
      <c r="G49" s="2874"/>
      <c r="H49" s="2874"/>
      <c r="I49" s="2874"/>
      <c r="J49" s="2874"/>
      <c r="K49" s="2874"/>
      <c r="L49" s="2874"/>
      <c r="M49" s="2874"/>
      <c r="N49" s="2874"/>
      <c r="O49" s="2875"/>
    </row>
    <row r="50" spans="1:15" ht="39.75" customHeight="1" x14ac:dyDescent="0.35">
      <c r="A50" s="2906"/>
      <c r="B50" s="939">
        <v>1</v>
      </c>
      <c r="C50" s="2773" t="s">
        <v>809</v>
      </c>
      <c r="D50" s="2773"/>
      <c r="E50" s="2773"/>
      <c r="F50" s="2773"/>
      <c r="G50" s="2773"/>
      <c r="H50" s="2773"/>
      <c r="I50" s="2773"/>
      <c r="J50" s="2773"/>
      <c r="K50" s="2774">
        <v>2000</v>
      </c>
      <c r="L50" s="2774"/>
      <c r="M50" s="874">
        <v>3000</v>
      </c>
      <c r="N50" s="875">
        <v>3000</v>
      </c>
      <c r="O50" s="876"/>
    </row>
    <row r="51" spans="1:15" ht="39.75" customHeight="1" x14ac:dyDescent="0.35">
      <c r="A51" s="2906"/>
      <c r="B51" s="940">
        <v>2</v>
      </c>
      <c r="C51" s="2558" t="s">
        <v>810</v>
      </c>
      <c r="D51" s="2558"/>
      <c r="E51" s="2558"/>
      <c r="F51" s="2558"/>
      <c r="G51" s="2558"/>
      <c r="H51" s="2558"/>
      <c r="I51" s="2558"/>
      <c r="J51" s="2558"/>
      <c r="K51" s="2559">
        <v>3000</v>
      </c>
      <c r="L51" s="2559"/>
      <c r="M51" s="855">
        <v>4500</v>
      </c>
      <c r="N51" s="856">
        <v>4500</v>
      </c>
      <c r="O51" s="857"/>
    </row>
    <row r="52" spans="1:15" ht="39.75" customHeight="1" x14ac:dyDescent="0.35">
      <c r="A52" s="2906"/>
      <c r="B52" s="940">
        <v>3</v>
      </c>
      <c r="C52" s="2558" t="s">
        <v>811</v>
      </c>
      <c r="D52" s="2558"/>
      <c r="E52" s="2558"/>
      <c r="F52" s="2558"/>
      <c r="G52" s="2558"/>
      <c r="H52" s="2558"/>
      <c r="I52" s="2558"/>
      <c r="J52" s="2558"/>
      <c r="K52" s="2559">
        <v>4500</v>
      </c>
      <c r="L52" s="2559"/>
      <c r="M52" s="855">
        <v>6500</v>
      </c>
      <c r="N52" s="856">
        <v>6500</v>
      </c>
      <c r="O52" s="857"/>
    </row>
    <row r="53" spans="1:15" ht="39.75" customHeight="1" x14ac:dyDescent="0.35">
      <c r="A53" s="2906"/>
      <c r="B53" s="940">
        <v>4</v>
      </c>
      <c r="C53" s="2558" t="s">
        <v>812</v>
      </c>
      <c r="D53" s="2558"/>
      <c r="E53" s="2558"/>
      <c r="F53" s="2558"/>
      <c r="G53" s="2558"/>
      <c r="H53" s="2558"/>
      <c r="I53" s="2558"/>
      <c r="J53" s="2558"/>
      <c r="K53" s="2559">
        <v>4500</v>
      </c>
      <c r="L53" s="2559"/>
      <c r="M53" s="855">
        <v>6500</v>
      </c>
      <c r="N53" s="856">
        <v>6500</v>
      </c>
      <c r="O53" s="857"/>
    </row>
    <row r="54" spans="1:15" ht="39.75" customHeight="1" x14ac:dyDescent="0.35">
      <c r="A54" s="2906"/>
      <c r="B54" s="940">
        <v>5</v>
      </c>
      <c r="C54" s="2558" t="s">
        <v>813</v>
      </c>
      <c r="D54" s="2558"/>
      <c r="E54" s="2558"/>
      <c r="F54" s="2558"/>
      <c r="G54" s="2558"/>
      <c r="H54" s="2558"/>
      <c r="I54" s="2558"/>
      <c r="J54" s="2558"/>
      <c r="K54" s="2559">
        <v>6000</v>
      </c>
      <c r="L54" s="2559"/>
      <c r="M54" s="855">
        <v>9000</v>
      </c>
      <c r="N54" s="856">
        <v>9000</v>
      </c>
      <c r="O54" s="857"/>
    </row>
    <row r="55" spans="1:15" ht="39.75" customHeight="1" x14ac:dyDescent="0.35">
      <c r="A55" s="2906"/>
      <c r="B55" s="940">
        <v>6</v>
      </c>
      <c r="C55" s="2558" t="s">
        <v>814</v>
      </c>
      <c r="D55" s="2558"/>
      <c r="E55" s="2558"/>
      <c r="F55" s="2558"/>
      <c r="G55" s="2558"/>
      <c r="H55" s="2558"/>
      <c r="I55" s="2558"/>
      <c r="J55" s="2558"/>
      <c r="K55" s="2559">
        <v>7500</v>
      </c>
      <c r="L55" s="2559"/>
      <c r="M55" s="855">
        <v>11000</v>
      </c>
      <c r="N55" s="856">
        <v>11000</v>
      </c>
      <c r="O55" s="857"/>
    </row>
    <row r="56" spans="1:15" ht="39.75" customHeight="1" x14ac:dyDescent="0.35">
      <c r="A56" s="2906"/>
      <c r="B56" s="940">
        <v>7</v>
      </c>
      <c r="C56" s="2526" t="s">
        <v>815</v>
      </c>
      <c r="D56" s="2527"/>
      <c r="E56" s="2527"/>
      <c r="F56" s="2527"/>
      <c r="G56" s="2527"/>
      <c r="H56" s="2527"/>
      <c r="I56" s="2527"/>
      <c r="J56" s="2528"/>
      <c r="K56" s="2556">
        <v>8500</v>
      </c>
      <c r="L56" s="2557"/>
      <c r="M56" s="855">
        <v>12000</v>
      </c>
      <c r="N56" s="856">
        <v>12000</v>
      </c>
      <c r="O56" s="857"/>
    </row>
    <row r="57" spans="1:15" ht="49.5" customHeight="1" x14ac:dyDescent="0.35">
      <c r="A57" s="2906"/>
      <c r="B57" s="940">
        <v>8</v>
      </c>
      <c r="C57" s="2558" t="s">
        <v>969</v>
      </c>
      <c r="D57" s="2558"/>
      <c r="E57" s="2558"/>
      <c r="F57" s="2558"/>
      <c r="G57" s="2558"/>
      <c r="H57" s="2558"/>
      <c r="I57" s="2558"/>
      <c r="J57" s="2558"/>
      <c r="K57" s="2559">
        <v>1500</v>
      </c>
      <c r="L57" s="2559"/>
      <c r="M57" s="855">
        <v>2500</v>
      </c>
      <c r="N57" s="856">
        <v>2500</v>
      </c>
      <c r="O57" s="857"/>
    </row>
    <row r="58" spans="1:15" ht="49.5" customHeight="1" x14ac:dyDescent="0.35">
      <c r="A58" s="2906"/>
      <c r="B58" s="940">
        <v>9</v>
      </c>
      <c r="C58" s="2558" t="s">
        <v>970</v>
      </c>
      <c r="D58" s="2558"/>
      <c r="E58" s="2558"/>
      <c r="F58" s="2558"/>
      <c r="G58" s="2558"/>
      <c r="H58" s="2558"/>
      <c r="I58" s="2558"/>
      <c r="J58" s="2558"/>
      <c r="K58" s="2559">
        <v>2500</v>
      </c>
      <c r="L58" s="2559"/>
      <c r="M58" s="855">
        <v>3500</v>
      </c>
      <c r="N58" s="856">
        <v>3500</v>
      </c>
      <c r="O58" s="857"/>
    </row>
    <row r="59" spans="1:15" ht="39.75" customHeight="1" x14ac:dyDescent="0.35">
      <c r="A59" s="2906"/>
      <c r="B59" s="940">
        <v>10</v>
      </c>
      <c r="C59" s="2558" t="s">
        <v>816</v>
      </c>
      <c r="D59" s="2558"/>
      <c r="E59" s="2558"/>
      <c r="F59" s="2558"/>
      <c r="G59" s="2558"/>
      <c r="H59" s="2558"/>
      <c r="I59" s="2558"/>
      <c r="J59" s="2558"/>
      <c r="K59" s="2559">
        <v>800</v>
      </c>
      <c r="L59" s="2559"/>
      <c r="M59" s="855">
        <v>1200</v>
      </c>
      <c r="N59" s="856">
        <v>1200</v>
      </c>
      <c r="O59" s="857"/>
    </row>
    <row r="60" spans="1:15" ht="39.75" customHeight="1" x14ac:dyDescent="0.35">
      <c r="A60" s="2906"/>
      <c r="B60" s="940">
        <v>11</v>
      </c>
      <c r="C60" s="2558" t="s">
        <v>817</v>
      </c>
      <c r="D60" s="2558"/>
      <c r="E60" s="2558"/>
      <c r="F60" s="2558"/>
      <c r="G60" s="2558"/>
      <c r="H60" s="2558"/>
      <c r="I60" s="2558"/>
      <c r="J60" s="2558"/>
      <c r="K60" s="2559">
        <v>1200</v>
      </c>
      <c r="L60" s="2559"/>
      <c r="M60" s="855">
        <v>1800</v>
      </c>
      <c r="N60" s="856">
        <v>1800</v>
      </c>
      <c r="O60" s="857"/>
    </row>
    <row r="61" spans="1:15" ht="39.75" customHeight="1" x14ac:dyDescent="0.35">
      <c r="A61" s="2906"/>
      <c r="B61" s="940">
        <v>12</v>
      </c>
      <c r="C61" s="2558" t="s">
        <v>818</v>
      </c>
      <c r="D61" s="2558"/>
      <c r="E61" s="2558"/>
      <c r="F61" s="2558"/>
      <c r="G61" s="2558"/>
      <c r="H61" s="2558"/>
      <c r="I61" s="2558"/>
      <c r="J61" s="2558"/>
      <c r="K61" s="2559">
        <v>800</v>
      </c>
      <c r="L61" s="2559"/>
      <c r="M61" s="855">
        <v>1200</v>
      </c>
      <c r="N61" s="856">
        <v>1200</v>
      </c>
      <c r="O61" s="857"/>
    </row>
    <row r="62" spans="1:15" ht="39.75" customHeight="1" x14ac:dyDescent="0.35">
      <c r="A62" s="2906"/>
      <c r="B62" s="940">
        <v>13</v>
      </c>
      <c r="C62" s="2558" t="s">
        <v>819</v>
      </c>
      <c r="D62" s="2558"/>
      <c r="E62" s="2558"/>
      <c r="F62" s="2558"/>
      <c r="G62" s="2558"/>
      <c r="H62" s="2558"/>
      <c r="I62" s="2558"/>
      <c r="J62" s="2558"/>
      <c r="K62" s="2559">
        <v>1200</v>
      </c>
      <c r="L62" s="2559"/>
      <c r="M62" s="855">
        <v>1800</v>
      </c>
      <c r="N62" s="856">
        <v>1800</v>
      </c>
      <c r="O62" s="857"/>
    </row>
    <row r="63" spans="1:15" ht="39.75" customHeight="1" x14ac:dyDescent="0.35">
      <c r="A63" s="2906"/>
      <c r="B63" s="940">
        <v>14</v>
      </c>
      <c r="C63" s="2558" t="s">
        <v>820</v>
      </c>
      <c r="D63" s="2558"/>
      <c r="E63" s="2558"/>
      <c r="F63" s="2558"/>
      <c r="G63" s="2558"/>
      <c r="H63" s="2558"/>
      <c r="I63" s="2558"/>
      <c r="J63" s="2558"/>
      <c r="K63" s="2559">
        <v>4500</v>
      </c>
      <c r="L63" s="2559"/>
      <c r="M63" s="855">
        <v>6500</v>
      </c>
      <c r="N63" s="856">
        <v>6500</v>
      </c>
      <c r="O63" s="857"/>
    </row>
    <row r="64" spans="1:15" ht="39.75" customHeight="1" x14ac:dyDescent="0.35">
      <c r="A64" s="2906"/>
      <c r="B64" s="940">
        <v>15</v>
      </c>
      <c r="C64" s="2558" t="s">
        <v>821</v>
      </c>
      <c r="D64" s="2558"/>
      <c r="E64" s="2558"/>
      <c r="F64" s="2558"/>
      <c r="G64" s="2558"/>
      <c r="H64" s="2558"/>
      <c r="I64" s="2558"/>
      <c r="J64" s="2558"/>
      <c r="K64" s="2559">
        <v>6500</v>
      </c>
      <c r="L64" s="2559"/>
      <c r="M64" s="855">
        <v>10000</v>
      </c>
      <c r="N64" s="856">
        <v>10000</v>
      </c>
      <c r="O64" s="857"/>
    </row>
    <row r="65" spans="1:15" ht="48" customHeight="1" x14ac:dyDescent="0.35">
      <c r="A65" s="2906"/>
      <c r="B65" s="940">
        <v>16</v>
      </c>
      <c r="C65" s="2558" t="s">
        <v>971</v>
      </c>
      <c r="D65" s="2558"/>
      <c r="E65" s="2558"/>
      <c r="F65" s="2558"/>
      <c r="G65" s="2558"/>
      <c r="H65" s="2558"/>
      <c r="I65" s="2558"/>
      <c r="J65" s="2558"/>
      <c r="K65" s="2559">
        <v>4500</v>
      </c>
      <c r="L65" s="2559"/>
      <c r="M65" s="855">
        <v>6500</v>
      </c>
      <c r="N65" s="856">
        <v>6500</v>
      </c>
      <c r="O65" s="857"/>
    </row>
    <row r="66" spans="1:15" ht="51.75" customHeight="1" thickBot="1" x14ac:dyDescent="0.4">
      <c r="A66" s="2906"/>
      <c r="B66" s="941">
        <v>17</v>
      </c>
      <c r="C66" s="2582" t="s">
        <v>972</v>
      </c>
      <c r="D66" s="2582"/>
      <c r="E66" s="2582"/>
      <c r="F66" s="2582"/>
      <c r="G66" s="2582"/>
      <c r="H66" s="2582"/>
      <c r="I66" s="2582"/>
      <c r="J66" s="2582"/>
      <c r="K66" s="2583">
        <v>6500</v>
      </c>
      <c r="L66" s="2583"/>
      <c r="M66" s="867">
        <v>10000</v>
      </c>
      <c r="N66" s="868">
        <v>10000</v>
      </c>
      <c r="O66" s="861"/>
    </row>
    <row r="67" spans="1:15" ht="39.75" customHeight="1" x14ac:dyDescent="0.35">
      <c r="A67" s="2906"/>
      <c r="B67" s="2870" t="s">
        <v>823</v>
      </c>
      <c r="C67" s="2871"/>
      <c r="D67" s="2871"/>
      <c r="E67" s="2871"/>
      <c r="F67" s="2871"/>
      <c r="G67" s="2871"/>
      <c r="H67" s="2871"/>
      <c r="I67" s="2871"/>
      <c r="J67" s="2871"/>
      <c r="K67" s="2871"/>
      <c r="L67" s="2871"/>
      <c r="M67" s="2871"/>
      <c r="N67" s="2871"/>
      <c r="O67" s="2872"/>
    </row>
    <row r="68" spans="1:15" ht="39.75" customHeight="1" x14ac:dyDescent="0.35">
      <c r="A68" s="2906"/>
      <c r="B68" s="2576" t="s">
        <v>822</v>
      </c>
      <c r="C68" s="2577"/>
      <c r="D68" s="2577"/>
      <c r="E68" s="2577"/>
      <c r="F68" s="2577"/>
      <c r="G68" s="2577"/>
      <c r="H68" s="2577"/>
      <c r="I68" s="2577"/>
      <c r="J68" s="2577"/>
      <c r="K68" s="2577"/>
      <c r="L68" s="2577"/>
      <c r="M68" s="2577"/>
      <c r="N68" s="2577"/>
      <c r="O68" s="2578"/>
    </row>
    <row r="69" spans="1:15" ht="39.75" customHeight="1" x14ac:dyDescent="0.35">
      <c r="A69" s="2906"/>
      <c r="B69" s="2576" t="s">
        <v>843</v>
      </c>
      <c r="C69" s="2577"/>
      <c r="D69" s="2577"/>
      <c r="E69" s="2577"/>
      <c r="F69" s="2577"/>
      <c r="G69" s="2577"/>
      <c r="H69" s="2577"/>
      <c r="I69" s="2577"/>
      <c r="J69" s="2577"/>
      <c r="K69" s="2577"/>
      <c r="L69" s="2577"/>
      <c r="M69" s="2577"/>
      <c r="N69" s="2577"/>
      <c r="O69" s="2578"/>
    </row>
    <row r="70" spans="1:15" ht="51" customHeight="1" x14ac:dyDescent="0.35">
      <c r="A70" s="2906"/>
      <c r="B70" s="2545" t="s">
        <v>824</v>
      </c>
      <c r="C70" s="2546"/>
      <c r="D70" s="2546"/>
      <c r="E70" s="2546"/>
      <c r="F70" s="2546"/>
      <c r="G70" s="2546"/>
      <c r="H70" s="2546"/>
      <c r="I70" s="2546"/>
      <c r="J70" s="2546"/>
      <c r="K70" s="2546"/>
      <c r="L70" s="2546"/>
      <c r="M70" s="2546"/>
      <c r="N70" s="2546"/>
      <c r="O70" s="2547"/>
    </row>
    <row r="71" spans="1:15" ht="39.75" customHeight="1" x14ac:dyDescent="0.35">
      <c r="A71" s="2906"/>
      <c r="B71" s="2576" t="s">
        <v>825</v>
      </c>
      <c r="C71" s="2577"/>
      <c r="D71" s="2577"/>
      <c r="E71" s="2577"/>
      <c r="F71" s="2577"/>
      <c r="G71" s="2577"/>
      <c r="H71" s="2577"/>
      <c r="I71" s="2577"/>
      <c r="J71" s="2577"/>
      <c r="K71" s="2577"/>
      <c r="L71" s="2577"/>
      <c r="M71" s="2577"/>
      <c r="N71" s="2577"/>
      <c r="O71" s="2578"/>
    </row>
    <row r="72" spans="1:15" ht="39.75" customHeight="1" x14ac:dyDescent="0.35">
      <c r="A72" s="2906"/>
      <c r="B72" s="2576" t="s">
        <v>826</v>
      </c>
      <c r="C72" s="2577"/>
      <c r="D72" s="2577"/>
      <c r="E72" s="2577"/>
      <c r="F72" s="2577"/>
      <c r="G72" s="2577"/>
      <c r="H72" s="2577"/>
      <c r="I72" s="2577"/>
      <c r="J72" s="2577"/>
      <c r="K72" s="2577"/>
      <c r="L72" s="2577"/>
      <c r="M72" s="2577"/>
      <c r="N72" s="2577"/>
      <c r="O72" s="2578"/>
    </row>
    <row r="73" spans="1:15" ht="50.25" customHeight="1" x14ac:dyDescent="0.35">
      <c r="A73" s="2906"/>
      <c r="B73" s="2545" t="s">
        <v>978</v>
      </c>
      <c r="C73" s="2546"/>
      <c r="D73" s="2546"/>
      <c r="E73" s="2546"/>
      <c r="F73" s="2546"/>
      <c r="G73" s="2546"/>
      <c r="H73" s="2546"/>
      <c r="I73" s="2546"/>
      <c r="J73" s="2546"/>
      <c r="K73" s="2546"/>
      <c r="L73" s="2546"/>
      <c r="M73" s="2546"/>
      <c r="N73" s="2546"/>
      <c r="O73" s="2547"/>
    </row>
    <row r="74" spans="1:15" ht="39.75" customHeight="1" thickBot="1" x14ac:dyDescent="0.4">
      <c r="A74" s="2907"/>
      <c r="B74" s="2579" t="s">
        <v>846</v>
      </c>
      <c r="C74" s="2580"/>
      <c r="D74" s="2580"/>
      <c r="E74" s="2580"/>
      <c r="F74" s="2580"/>
      <c r="G74" s="2580"/>
      <c r="H74" s="2580"/>
      <c r="I74" s="2580"/>
      <c r="J74" s="2580"/>
      <c r="K74" s="2580"/>
      <c r="L74" s="2580"/>
      <c r="M74" s="2580"/>
      <c r="N74" s="2580"/>
      <c r="O74" s="2581"/>
    </row>
    <row r="75" spans="1:15" ht="39.75" customHeight="1" thickBot="1" x14ac:dyDescent="0.4">
      <c r="A75" s="2542" t="s">
        <v>126</v>
      </c>
      <c r="B75" s="2543"/>
      <c r="C75" s="2543"/>
      <c r="D75" s="2543"/>
      <c r="E75" s="2543"/>
      <c r="F75" s="2543"/>
      <c r="G75" s="2543"/>
      <c r="H75" s="2543"/>
      <c r="I75" s="2543"/>
      <c r="J75" s="2543"/>
      <c r="K75" s="2543"/>
      <c r="L75" s="2543"/>
      <c r="M75" s="2543"/>
      <c r="N75" s="2543"/>
      <c r="O75" s="2544"/>
    </row>
    <row r="76" spans="1:15" ht="62.25" customHeight="1" thickBot="1" x14ac:dyDescent="0.4">
      <c r="A76" s="2529" t="s">
        <v>69</v>
      </c>
      <c r="B76" s="2530"/>
      <c r="C76" s="2530"/>
      <c r="D76" s="2530"/>
      <c r="E76" s="2530"/>
      <c r="F76" s="2530"/>
      <c r="G76" s="2530"/>
      <c r="H76" s="2530"/>
      <c r="I76" s="2530"/>
      <c r="J76" s="2530"/>
      <c r="K76" s="2530"/>
      <c r="L76" s="2530"/>
      <c r="M76" s="2530"/>
      <c r="N76" s="2530"/>
      <c r="O76" s="2531"/>
    </row>
    <row r="77" spans="1:15" ht="62.25" customHeight="1" thickBot="1" x14ac:dyDescent="0.4">
      <c r="A77" s="914" t="s">
        <v>0</v>
      </c>
      <c r="B77" s="852" t="s">
        <v>1</v>
      </c>
      <c r="C77" s="2735" t="s">
        <v>2</v>
      </c>
      <c r="D77" s="2736"/>
      <c r="E77" s="2736"/>
      <c r="F77" s="2736"/>
      <c r="G77" s="2736"/>
      <c r="H77" s="2736"/>
      <c r="I77" s="2736"/>
      <c r="J77" s="2737"/>
      <c r="K77" s="2843" t="s">
        <v>763</v>
      </c>
      <c r="L77" s="2844"/>
      <c r="M77" s="815" t="s">
        <v>795</v>
      </c>
      <c r="N77" s="816" t="s">
        <v>808</v>
      </c>
      <c r="O77" s="853" t="s">
        <v>793</v>
      </c>
    </row>
    <row r="78" spans="1:15" ht="39.75" customHeight="1" x14ac:dyDescent="0.35">
      <c r="A78" s="2567" t="s">
        <v>11</v>
      </c>
      <c r="B78" s="2551">
        <v>1</v>
      </c>
      <c r="C78" s="2867" t="s">
        <v>310</v>
      </c>
      <c r="D78" s="2631"/>
      <c r="E78" s="2631"/>
      <c r="F78" s="2631"/>
      <c r="G78" s="2631"/>
      <c r="H78" s="2631"/>
      <c r="I78" s="2631"/>
      <c r="J78" s="2631"/>
      <c r="K78" s="2631"/>
      <c r="L78" s="2631"/>
      <c r="M78" s="2631"/>
      <c r="N78" s="2631"/>
      <c r="O78" s="2632"/>
    </row>
    <row r="79" spans="1:15" ht="39.75" customHeight="1" x14ac:dyDescent="0.35">
      <c r="A79" s="2568"/>
      <c r="B79" s="2552"/>
      <c r="C79" s="2565" t="s">
        <v>5</v>
      </c>
      <c r="D79" s="2566" t="s">
        <v>354</v>
      </c>
      <c r="E79" s="2566"/>
      <c r="F79" s="2566"/>
      <c r="G79" s="2566"/>
      <c r="H79" s="2558" t="s">
        <v>60</v>
      </c>
      <c r="I79" s="2558"/>
      <c r="J79" s="2558"/>
      <c r="K79" s="2559">
        <v>10000</v>
      </c>
      <c r="L79" s="2559"/>
      <c r="M79" s="855">
        <v>25000</v>
      </c>
      <c r="N79" s="856">
        <v>25000</v>
      </c>
      <c r="O79" s="857"/>
    </row>
    <row r="80" spans="1:15" ht="39.75" customHeight="1" x14ac:dyDescent="0.35">
      <c r="A80" s="2568"/>
      <c r="B80" s="2552"/>
      <c r="C80" s="2565"/>
      <c r="D80" s="2566"/>
      <c r="E80" s="2566"/>
      <c r="F80" s="2566"/>
      <c r="G80" s="2566"/>
      <c r="H80" s="2558" t="s">
        <v>61</v>
      </c>
      <c r="I80" s="2558"/>
      <c r="J80" s="2558"/>
      <c r="K80" s="2559">
        <v>7000</v>
      </c>
      <c r="L80" s="2559"/>
      <c r="M80" s="855">
        <v>20000</v>
      </c>
      <c r="N80" s="856">
        <v>20000</v>
      </c>
      <c r="O80" s="857"/>
    </row>
    <row r="81" spans="1:15" ht="39.75" customHeight="1" x14ac:dyDescent="0.35">
      <c r="A81" s="2568"/>
      <c r="B81" s="2552"/>
      <c r="C81" s="2565" t="s">
        <v>6</v>
      </c>
      <c r="D81" s="2566" t="s">
        <v>62</v>
      </c>
      <c r="E81" s="2566"/>
      <c r="F81" s="2566"/>
      <c r="G81" s="2566"/>
      <c r="H81" s="2558" t="s">
        <v>60</v>
      </c>
      <c r="I81" s="2558"/>
      <c r="J81" s="2558"/>
      <c r="K81" s="2559">
        <v>8000</v>
      </c>
      <c r="L81" s="2559"/>
      <c r="M81" s="855">
        <v>20000</v>
      </c>
      <c r="N81" s="856">
        <v>20000</v>
      </c>
      <c r="O81" s="857"/>
    </row>
    <row r="82" spans="1:15" ht="39.75" customHeight="1" x14ac:dyDescent="0.35">
      <c r="A82" s="2568"/>
      <c r="B82" s="2552"/>
      <c r="C82" s="2565"/>
      <c r="D82" s="2566"/>
      <c r="E82" s="2566"/>
      <c r="F82" s="2566"/>
      <c r="G82" s="2566"/>
      <c r="H82" s="2558" t="s">
        <v>61</v>
      </c>
      <c r="I82" s="2558"/>
      <c r="J82" s="2558"/>
      <c r="K82" s="2559">
        <v>6000</v>
      </c>
      <c r="L82" s="2559"/>
      <c r="M82" s="855">
        <v>18000</v>
      </c>
      <c r="N82" s="856">
        <v>18000</v>
      </c>
      <c r="O82" s="857"/>
    </row>
    <row r="83" spans="1:15" ht="39.75" customHeight="1" x14ac:dyDescent="0.35">
      <c r="A83" s="2568"/>
      <c r="B83" s="2552"/>
      <c r="C83" s="2565" t="s">
        <v>7</v>
      </c>
      <c r="D83" s="2566" t="s">
        <v>63</v>
      </c>
      <c r="E83" s="2566"/>
      <c r="F83" s="2566"/>
      <c r="G83" s="2566"/>
      <c r="H83" s="2558" t="s">
        <v>64</v>
      </c>
      <c r="I83" s="2558"/>
      <c r="J83" s="2558"/>
      <c r="K83" s="2869">
        <v>8000</v>
      </c>
      <c r="L83" s="2868"/>
      <c r="M83" s="855">
        <v>15000</v>
      </c>
      <c r="N83" s="856">
        <v>15000</v>
      </c>
      <c r="O83" s="857"/>
    </row>
    <row r="84" spans="1:15" ht="54" customHeight="1" x14ac:dyDescent="0.35">
      <c r="A84" s="2568"/>
      <c r="B84" s="2552"/>
      <c r="C84" s="2565"/>
      <c r="D84" s="2566"/>
      <c r="E84" s="2566"/>
      <c r="F84" s="2566"/>
      <c r="G84" s="2566"/>
      <c r="H84" s="2558" t="s">
        <v>946</v>
      </c>
      <c r="I84" s="2558"/>
      <c r="J84" s="2558"/>
      <c r="K84" s="2868">
        <v>1000</v>
      </c>
      <c r="L84" s="2868"/>
      <c r="M84" s="855"/>
      <c r="N84" s="856"/>
      <c r="O84" s="857"/>
    </row>
    <row r="85" spans="1:15" ht="52.5" customHeight="1" x14ac:dyDescent="0.35">
      <c r="A85" s="2568"/>
      <c r="B85" s="2552"/>
      <c r="C85" s="2565"/>
      <c r="D85" s="2566"/>
      <c r="E85" s="2566"/>
      <c r="F85" s="2566"/>
      <c r="G85" s="2566"/>
      <c r="H85" s="2558" t="s">
        <v>947</v>
      </c>
      <c r="I85" s="2558"/>
      <c r="J85" s="2558"/>
      <c r="K85" s="2559">
        <v>1500</v>
      </c>
      <c r="L85" s="2559"/>
      <c r="M85" s="855">
        <v>3000</v>
      </c>
      <c r="N85" s="856">
        <f t="shared" ref="N85:N88" si="2">K85*100%+K85</f>
        <v>3000</v>
      </c>
      <c r="O85" s="857"/>
    </row>
    <row r="86" spans="1:15" ht="54" customHeight="1" x14ac:dyDescent="0.35">
      <c r="A86" s="2568"/>
      <c r="B86" s="2552"/>
      <c r="C86" s="2565" t="s">
        <v>9</v>
      </c>
      <c r="D86" s="2566" t="s">
        <v>67</v>
      </c>
      <c r="E86" s="2566"/>
      <c r="F86" s="2566"/>
      <c r="G86" s="2566"/>
      <c r="H86" s="2558" t="s">
        <v>948</v>
      </c>
      <c r="I86" s="2558"/>
      <c r="J86" s="2558"/>
      <c r="K86" s="2559">
        <v>15000</v>
      </c>
      <c r="L86" s="2559"/>
      <c r="M86" s="855">
        <v>30000</v>
      </c>
      <c r="N86" s="856">
        <f t="shared" si="2"/>
        <v>30000</v>
      </c>
      <c r="O86" s="857"/>
    </row>
    <row r="87" spans="1:15" ht="51.75" customHeight="1" x14ac:dyDescent="0.35">
      <c r="A87" s="2568"/>
      <c r="B87" s="2552"/>
      <c r="C87" s="2565"/>
      <c r="D87" s="2566"/>
      <c r="E87" s="2566"/>
      <c r="F87" s="2566"/>
      <c r="G87" s="2566"/>
      <c r="H87" s="2558" t="s">
        <v>949</v>
      </c>
      <c r="I87" s="2558"/>
      <c r="J87" s="2558"/>
      <c r="K87" s="2559">
        <v>10000</v>
      </c>
      <c r="L87" s="2559"/>
      <c r="M87" s="855">
        <v>20000</v>
      </c>
      <c r="N87" s="856">
        <f t="shared" si="2"/>
        <v>20000</v>
      </c>
      <c r="O87" s="857"/>
    </row>
    <row r="88" spans="1:15" ht="51.75" customHeight="1" x14ac:dyDescent="0.35">
      <c r="A88" s="2568"/>
      <c r="B88" s="2552"/>
      <c r="C88" s="854" t="s">
        <v>8</v>
      </c>
      <c r="D88" s="2573" t="s">
        <v>973</v>
      </c>
      <c r="E88" s="2573"/>
      <c r="F88" s="2573"/>
      <c r="G88" s="2573"/>
      <c r="H88" s="2573"/>
      <c r="I88" s="2573"/>
      <c r="J88" s="2573"/>
      <c r="K88" s="2574">
        <v>15000</v>
      </c>
      <c r="L88" s="2574"/>
      <c r="M88" s="855">
        <v>30000</v>
      </c>
      <c r="N88" s="856">
        <f t="shared" si="2"/>
        <v>30000</v>
      </c>
      <c r="O88" s="857"/>
    </row>
    <row r="89" spans="1:15" ht="39.75" customHeight="1" x14ac:dyDescent="0.35">
      <c r="A89" s="2568"/>
      <c r="B89" s="2552"/>
      <c r="C89" s="920" t="s">
        <v>12</v>
      </c>
      <c r="D89" s="2927" t="s">
        <v>652</v>
      </c>
      <c r="E89" s="2927"/>
      <c r="F89" s="2927"/>
      <c r="G89" s="2927"/>
      <c r="H89" s="2927"/>
      <c r="I89" s="2927"/>
      <c r="J89" s="2927"/>
      <c r="K89" s="2574">
        <v>2250</v>
      </c>
      <c r="L89" s="2574"/>
      <c r="M89" s="855">
        <v>20000</v>
      </c>
      <c r="N89" s="856">
        <v>20000</v>
      </c>
      <c r="O89" s="857"/>
    </row>
    <row r="90" spans="1:15" ht="39.75" customHeight="1" thickBot="1" x14ac:dyDescent="0.4">
      <c r="A90" s="2568"/>
      <c r="B90" s="2554"/>
      <c r="C90" s="2924" t="s">
        <v>773</v>
      </c>
      <c r="D90" s="2925"/>
      <c r="E90" s="2925"/>
      <c r="F90" s="2925"/>
      <c r="G90" s="2925"/>
      <c r="H90" s="2925"/>
      <c r="I90" s="2925"/>
      <c r="J90" s="2925"/>
      <c r="K90" s="2925"/>
      <c r="L90" s="2925"/>
      <c r="M90" s="2925"/>
      <c r="N90" s="2925"/>
      <c r="O90" s="2926"/>
    </row>
    <row r="91" spans="1:15" ht="39.75" customHeight="1" x14ac:dyDescent="0.35">
      <c r="A91" s="2568"/>
      <c r="B91" s="2551">
        <v>2</v>
      </c>
      <c r="C91" s="2867" t="s">
        <v>884</v>
      </c>
      <c r="D91" s="2631"/>
      <c r="E91" s="2631"/>
      <c r="F91" s="2631"/>
      <c r="G91" s="2631"/>
      <c r="H91" s="2631"/>
      <c r="I91" s="2631"/>
      <c r="J91" s="2631"/>
      <c r="K91" s="2631"/>
      <c r="L91" s="2631"/>
      <c r="M91" s="2631"/>
      <c r="N91" s="2631"/>
      <c r="O91" s="2632"/>
    </row>
    <row r="92" spans="1:15" ht="39.75" customHeight="1" x14ac:dyDescent="0.35">
      <c r="A92" s="2568"/>
      <c r="B92" s="2552"/>
      <c r="C92" s="854" t="s">
        <v>5</v>
      </c>
      <c r="D92" s="2919" t="s">
        <v>885</v>
      </c>
      <c r="E92" s="2920"/>
      <c r="F92" s="2920"/>
      <c r="G92" s="2920"/>
      <c r="H92" s="2920"/>
      <c r="I92" s="2920"/>
      <c r="J92" s="2921"/>
      <c r="K92" s="2559">
        <v>3000</v>
      </c>
      <c r="L92" s="2559"/>
      <c r="M92" s="855"/>
      <c r="N92" s="856">
        <f t="shared" ref="N92:N93" si="3">K92*100%+K92</f>
        <v>6000</v>
      </c>
      <c r="O92" s="857"/>
    </row>
    <row r="93" spans="1:15" ht="39.75" customHeight="1" x14ac:dyDescent="0.35">
      <c r="A93" s="2568"/>
      <c r="B93" s="2552"/>
      <c r="C93" s="854" t="s">
        <v>6</v>
      </c>
      <c r="D93" s="2919" t="s">
        <v>886</v>
      </c>
      <c r="E93" s="2920"/>
      <c r="F93" s="2920"/>
      <c r="G93" s="2920"/>
      <c r="H93" s="2920"/>
      <c r="I93" s="2920"/>
      <c r="J93" s="2921"/>
      <c r="K93" s="2559">
        <v>2000</v>
      </c>
      <c r="L93" s="2559"/>
      <c r="M93" s="855"/>
      <c r="N93" s="856">
        <f t="shared" si="3"/>
        <v>4000</v>
      </c>
      <c r="O93" s="857"/>
    </row>
    <row r="94" spans="1:15" ht="39.75" customHeight="1" thickBot="1" x14ac:dyDescent="0.4">
      <c r="A94" s="2569"/>
      <c r="B94" s="2554"/>
      <c r="C94" s="921" t="s">
        <v>7</v>
      </c>
      <c r="D94" s="2570" t="s">
        <v>860</v>
      </c>
      <c r="E94" s="2571"/>
      <c r="F94" s="2571"/>
      <c r="G94" s="2571"/>
      <c r="H94" s="2571"/>
      <c r="I94" s="2571"/>
      <c r="J94" s="2572"/>
      <c r="K94" s="2922"/>
      <c r="L94" s="2923"/>
      <c r="M94" s="867"/>
      <c r="N94" s="868"/>
      <c r="O94" s="861"/>
    </row>
    <row r="95" spans="1:15" ht="41.25" customHeight="1" thickBot="1" x14ac:dyDescent="0.4">
      <c r="A95" s="2529" t="s">
        <v>113</v>
      </c>
      <c r="B95" s="2530"/>
      <c r="C95" s="2563"/>
      <c r="D95" s="2563"/>
      <c r="E95" s="2563"/>
      <c r="F95" s="2563"/>
      <c r="G95" s="2563"/>
      <c r="H95" s="2563"/>
      <c r="I95" s="2563"/>
      <c r="J95" s="2563"/>
      <c r="K95" s="2563"/>
      <c r="L95" s="2563"/>
      <c r="M95" s="2563"/>
      <c r="N95" s="2563"/>
      <c r="O95" s="2564"/>
    </row>
    <row r="96" spans="1:15" ht="33" customHeight="1" x14ac:dyDescent="0.35">
      <c r="A96" s="2551" t="s">
        <v>14</v>
      </c>
      <c r="B96" s="2755">
        <v>1</v>
      </c>
      <c r="C96" s="2867" t="s">
        <v>112</v>
      </c>
      <c r="D96" s="2631"/>
      <c r="E96" s="2631"/>
      <c r="F96" s="2631"/>
      <c r="G96" s="2631"/>
      <c r="H96" s="2631"/>
      <c r="I96" s="2631"/>
      <c r="J96" s="2631"/>
      <c r="K96" s="2631"/>
      <c r="L96" s="2631"/>
      <c r="M96" s="2631"/>
      <c r="N96" s="2631"/>
      <c r="O96" s="2632"/>
    </row>
    <row r="97" spans="1:15" ht="33" customHeight="1" x14ac:dyDescent="0.35">
      <c r="A97" s="2552"/>
      <c r="B97" s="2756"/>
      <c r="C97" s="928" t="s">
        <v>5</v>
      </c>
      <c r="D97" s="2558" t="s">
        <v>650</v>
      </c>
      <c r="E97" s="2558"/>
      <c r="F97" s="2558"/>
      <c r="G97" s="2558"/>
      <c r="H97" s="2558"/>
      <c r="I97" s="2558"/>
      <c r="J97" s="2558"/>
      <c r="K97" s="2559">
        <v>7.5</v>
      </c>
      <c r="L97" s="2559"/>
      <c r="M97" s="855">
        <v>10</v>
      </c>
      <c r="N97" s="856">
        <f>K97*100%+K97</f>
        <v>15</v>
      </c>
      <c r="O97" s="857"/>
    </row>
    <row r="98" spans="1:15" ht="33" customHeight="1" x14ac:dyDescent="0.35">
      <c r="A98" s="2552"/>
      <c r="B98" s="2756"/>
      <c r="C98" s="928" t="s">
        <v>6</v>
      </c>
      <c r="D98" s="2558" t="s">
        <v>108</v>
      </c>
      <c r="E98" s="2558"/>
      <c r="F98" s="2558"/>
      <c r="G98" s="2558"/>
      <c r="H98" s="2558"/>
      <c r="I98" s="2558"/>
      <c r="J98" s="2558"/>
      <c r="K98" s="2559">
        <v>7.5</v>
      </c>
      <c r="L98" s="2559"/>
      <c r="M98" s="855">
        <v>10</v>
      </c>
      <c r="N98" s="856">
        <f>K98*100%+K98</f>
        <v>15</v>
      </c>
      <c r="O98" s="857"/>
    </row>
    <row r="99" spans="1:15" ht="33" customHeight="1" x14ac:dyDescent="0.35">
      <c r="A99" s="2552"/>
      <c r="B99" s="2756"/>
      <c r="C99" s="928" t="s">
        <v>7</v>
      </c>
      <c r="D99" s="2558" t="s">
        <v>109</v>
      </c>
      <c r="E99" s="2558"/>
      <c r="F99" s="2558"/>
      <c r="G99" s="2558"/>
      <c r="H99" s="2558"/>
      <c r="I99" s="2558"/>
      <c r="J99" s="2558"/>
      <c r="K99" s="2559">
        <v>15</v>
      </c>
      <c r="L99" s="2559"/>
      <c r="M99" s="855">
        <v>30</v>
      </c>
      <c r="N99" s="856">
        <f>K99*100%+K99</f>
        <v>30</v>
      </c>
      <c r="O99" s="857"/>
    </row>
    <row r="100" spans="1:15" ht="33" customHeight="1" x14ac:dyDescent="0.35">
      <c r="A100" s="2552"/>
      <c r="B100" s="2756"/>
      <c r="C100" s="928" t="s">
        <v>9</v>
      </c>
      <c r="D100" s="2558" t="s">
        <v>110</v>
      </c>
      <c r="E100" s="2558"/>
      <c r="F100" s="2558"/>
      <c r="G100" s="2558"/>
      <c r="H100" s="2558"/>
      <c r="I100" s="2558"/>
      <c r="J100" s="2558"/>
      <c r="K100" s="2559">
        <v>15</v>
      </c>
      <c r="L100" s="2559"/>
      <c r="M100" s="855">
        <v>30</v>
      </c>
      <c r="N100" s="856">
        <f>K100*100%+K100</f>
        <v>30</v>
      </c>
      <c r="O100" s="857"/>
    </row>
    <row r="101" spans="1:15" ht="33" customHeight="1" x14ac:dyDescent="0.35">
      <c r="A101" s="2552"/>
      <c r="B101" s="2584">
        <v>2</v>
      </c>
      <c r="C101" s="2586" t="s">
        <v>121</v>
      </c>
      <c r="D101" s="2587"/>
      <c r="E101" s="2587"/>
      <c r="F101" s="2587"/>
      <c r="G101" s="2587"/>
      <c r="H101" s="2587"/>
      <c r="I101" s="2587"/>
      <c r="J101" s="2587"/>
      <c r="K101" s="2587"/>
      <c r="L101" s="2587"/>
      <c r="M101" s="2587"/>
      <c r="N101" s="2587"/>
      <c r="O101" s="2588"/>
    </row>
    <row r="102" spans="1:15" ht="33" customHeight="1" thickBot="1" x14ac:dyDescent="0.4">
      <c r="A102" s="2554"/>
      <c r="B102" s="2585"/>
      <c r="C102" s="2539" t="s">
        <v>111</v>
      </c>
      <c r="D102" s="2582"/>
      <c r="E102" s="2582"/>
      <c r="F102" s="2582"/>
      <c r="G102" s="2582"/>
      <c r="H102" s="2582"/>
      <c r="I102" s="2582"/>
      <c r="J102" s="2582"/>
      <c r="K102" s="2589">
        <v>0.3</v>
      </c>
      <c r="L102" s="2589"/>
      <c r="M102" s="942">
        <v>0.3</v>
      </c>
      <c r="N102" s="943">
        <v>0.3</v>
      </c>
      <c r="O102" s="944"/>
    </row>
    <row r="103" spans="1:15" ht="33" customHeight="1" thickBot="1" x14ac:dyDescent="0.4">
      <c r="A103" s="2621" t="s">
        <v>829</v>
      </c>
      <c r="B103" s="2622"/>
      <c r="C103" s="2622"/>
      <c r="D103" s="2622"/>
      <c r="E103" s="2622"/>
      <c r="F103" s="2622"/>
      <c r="G103" s="2622"/>
      <c r="H103" s="2622"/>
      <c r="I103" s="2622"/>
      <c r="J103" s="2622"/>
      <c r="K103" s="2622"/>
      <c r="L103" s="2622"/>
      <c r="M103" s="2622"/>
      <c r="N103" s="2622"/>
      <c r="O103" s="2622"/>
    </row>
    <row r="104" spans="1:15" ht="33" customHeight="1" x14ac:dyDescent="0.35">
      <c r="A104" s="2552" t="s">
        <v>16</v>
      </c>
      <c r="B104" s="2551">
        <v>1</v>
      </c>
      <c r="C104" s="873" t="s">
        <v>5</v>
      </c>
      <c r="D104" s="2763" t="s">
        <v>650</v>
      </c>
      <c r="E104" s="2773"/>
      <c r="F104" s="2773"/>
      <c r="G104" s="2773"/>
      <c r="H104" s="2773"/>
      <c r="I104" s="2773"/>
      <c r="J104" s="2773"/>
      <c r="K104" s="2774">
        <v>5</v>
      </c>
      <c r="L104" s="2774"/>
      <c r="M104" s="874">
        <v>10</v>
      </c>
      <c r="N104" s="875">
        <f>K104*100%+K104</f>
        <v>10</v>
      </c>
      <c r="O104" s="876"/>
    </row>
    <row r="105" spans="1:15" ht="33" customHeight="1" x14ac:dyDescent="0.35">
      <c r="A105" s="2552"/>
      <c r="B105" s="2552"/>
      <c r="C105" s="945" t="s">
        <v>6</v>
      </c>
      <c r="D105" s="2528" t="s">
        <v>830</v>
      </c>
      <c r="E105" s="2558"/>
      <c r="F105" s="2558"/>
      <c r="G105" s="2558"/>
      <c r="H105" s="2558"/>
      <c r="I105" s="2558"/>
      <c r="J105" s="2558"/>
      <c r="K105" s="2559">
        <v>5</v>
      </c>
      <c r="L105" s="2559"/>
      <c r="M105" s="855">
        <v>10</v>
      </c>
      <c r="N105" s="856">
        <f>K105*100%+K105</f>
        <v>10</v>
      </c>
      <c r="O105" s="857"/>
    </row>
    <row r="106" spans="1:15" ht="33" customHeight="1" x14ac:dyDescent="0.35">
      <c r="A106" s="2552"/>
      <c r="B106" s="2552"/>
      <c r="C106" s="945" t="s">
        <v>7</v>
      </c>
      <c r="D106" s="2527" t="s">
        <v>831</v>
      </c>
      <c r="E106" s="2527"/>
      <c r="F106" s="2527"/>
      <c r="G106" s="2527"/>
      <c r="H106" s="2527"/>
      <c r="I106" s="2527"/>
      <c r="J106" s="2528"/>
      <c r="K106" s="2556">
        <v>20</v>
      </c>
      <c r="L106" s="2557"/>
      <c r="M106" s="855">
        <v>20</v>
      </c>
      <c r="N106" s="856">
        <f>K106*100%+K106</f>
        <v>40</v>
      </c>
      <c r="O106" s="857"/>
    </row>
    <row r="107" spans="1:15" ht="33" customHeight="1" x14ac:dyDescent="0.35">
      <c r="A107" s="2552"/>
      <c r="B107" s="2552"/>
      <c r="C107" s="945" t="s">
        <v>9</v>
      </c>
      <c r="D107" s="2528" t="s">
        <v>109</v>
      </c>
      <c r="E107" s="2558"/>
      <c r="F107" s="2558"/>
      <c r="G107" s="2558"/>
      <c r="H107" s="2558"/>
      <c r="I107" s="2558"/>
      <c r="J107" s="2558"/>
      <c r="K107" s="2559">
        <v>15</v>
      </c>
      <c r="L107" s="2559"/>
      <c r="M107" s="855">
        <v>20</v>
      </c>
      <c r="N107" s="856">
        <f>K107*100%+K107</f>
        <v>30</v>
      </c>
      <c r="O107" s="857"/>
    </row>
    <row r="108" spans="1:15" ht="33" customHeight="1" x14ac:dyDescent="0.35">
      <c r="A108" s="2552"/>
      <c r="B108" s="2552"/>
      <c r="C108" s="945" t="s">
        <v>8</v>
      </c>
      <c r="D108" s="2528" t="s">
        <v>110</v>
      </c>
      <c r="E108" s="2558"/>
      <c r="F108" s="2558"/>
      <c r="G108" s="2558"/>
      <c r="H108" s="2558"/>
      <c r="I108" s="2558"/>
      <c r="J108" s="2558"/>
      <c r="K108" s="2559">
        <v>15</v>
      </c>
      <c r="L108" s="2559"/>
      <c r="M108" s="855">
        <v>20</v>
      </c>
      <c r="N108" s="856">
        <f>K108*100%+K108</f>
        <v>30</v>
      </c>
      <c r="O108" s="857"/>
    </row>
    <row r="109" spans="1:15" ht="33" customHeight="1" x14ac:dyDescent="0.35">
      <c r="A109" s="2552"/>
      <c r="B109" s="2552"/>
      <c r="C109" s="946" t="s">
        <v>12</v>
      </c>
      <c r="D109" s="2528" t="s">
        <v>832</v>
      </c>
      <c r="E109" s="2558"/>
      <c r="F109" s="2558"/>
      <c r="G109" s="2558"/>
      <c r="H109" s="2558"/>
      <c r="I109" s="2558"/>
      <c r="J109" s="2558"/>
      <c r="K109" s="2559">
        <v>40</v>
      </c>
      <c r="L109" s="2559"/>
      <c r="M109" s="855">
        <v>80</v>
      </c>
      <c r="N109" s="856">
        <f t="shared" ref="N109:N111" si="4">K109*100%+K109</f>
        <v>80</v>
      </c>
      <c r="O109" s="947"/>
    </row>
    <row r="110" spans="1:15" ht="33" customHeight="1" x14ac:dyDescent="0.35">
      <c r="A110" s="2552"/>
      <c r="B110" s="2552"/>
      <c r="C110" s="946" t="s">
        <v>13</v>
      </c>
      <c r="D110" s="2527" t="s">
        <v>833</v>
      </c>
      <c r="E110" s="2527"/>
      <c r="F110" s="2527"/>
      <c r="G110" s="2527"/>
      <c r="H110" s="2527"/>
      <c r="I110" s="2527"/>
      <c r="J110" s="2528"/>
      <c r="K110" s="2559">
        <v>50</v>
      </c>
      <c r="L110" s="2559"/>
      <c r="M110" s="855">
        <v>100</v>
      </c>
      <c r="N110" s="856">
        <f t="shared" si="4"/>
        <v>100</v>
      </c>
      <c r="O110" s="948"/>
    </row>
    <row r="111" spans="1:15" ht="33" customHeight="1" thickBot="1" x14ac:dyDescent="0.4">
      <c r="A111" s="2552"/>
      <c r="B111" s="2554"/>
      <c r="C111" s="949" t="s">
        <v>17</v>
      </c>
      <c r="D111" s="2538" t="s">
        <v>834</v>
      </c>
      <c r="E111" s="2538"/>
      <c r="F111" s="2538"/>
      <c r="G111" s="2538"/>
      <c r="H111" s="2538"/>
      <c r="I111" s="2538"/>
      <c r="J111" s="2539"/>
      <c r="K111" s="2583">
        <v>60</v>
      </c>
      <c r="L111" s="2583"/>
      <c r="M111" s="867">
        <v>120</v>
      </c>
      <c r="N111" s="868">
        <f t="shared" si="4"/>
        <v>120</v>
      </c>
      <c r="O111" s="944"/>
    </row>
    <row r="112" spans="1:15" ht="39.75" customHeight="1" thickBot="1" x14ac:dyDescent="0.4">
      <c r="A112" s="2554"/>
      <c r="B112" s="2865" t="s">
        <v>859</v>
      </c>
      <c r="C112" s="2786"/>
      <c r="D112" s="2786"/>
      <c r="E112" s="2786"/>
      <c r="F112" s="2786"/>
      <c r="G112" s="2786"/>
      <c r="H112" s="2786"/>
      <c r="I112" s="2786"/>
      <c r="J112" s="2786"/>
      <c r="K112" s="2786"/>
      <c r="L112" s="2786"/>
      <c r="M112" s="2786"/>
      <c r="N112" s="2786"/>
      <c r="O112" s="2866"/>
    </row>
    <row r="113" spans="1:15" ht="39.75" customHeight="1" thickBot="1" x14ac:dyDescent="0.4">
      <c r="A113" s="2560" t="s">
        <v>130</v>
      </c>
      <c r="B113" s="2561"/>
      <c r="C113" s="2561"/>
      <c r="D113" s="2561"/>
      <c r="E113" s="2561"/>
      <c r="F113" s="2561"/>
      <c r="G113" s="2561"/>
      <c r="H113" s="2561"/>
      <c r="I113" s="2561"/>
      <c r="J113" s="2561"/>
      <c r="K113" s="2561"/>
      <c r="L113" s="2561"/>
      <c r="M113" s="2561"/>
      <c r="N113" s="2561"/>
      <c r="O113" s="2562"/>
    </row>
    <row r="114" spans="1:15" ht="61.5" customHeight="1" thickBot="1" x14ac:dyDescent="0.4">
      <c r="A114" s="2529" t="s">
        <v>366</v>
      </c>
      <c r="B114" s="2530"/>
      <c r="C114" s="2530"/>
      <c r="D114" s="2530"/>
      <c r="E114" s="2530"/>
      <c r="F114" s="2530"/>
      <c r="G114" s="2530"/>
      <c r="H114" s="2530"/>
      <c r="I114" s="2530"/>
      <c r="J114" s="2530"/>
      <c r="K114" s="2530"/>
      <c r="L114" s="2530"/>
      <c r="M114" s="2530"/>
      <c r="N114" s="2530"/>
      <c r="O114" s="2531"/>
    </row>
    <row r="115" spans="1:15" ht="60.75" customHeight="1" thickBot="1" x14ac:dyDescent="0.4">
      <c r="A115" s="914" t="s">
        <v>0</v>
      </c>
      <c r="B115" s="852" t="s">
        <v>1</v>
      </c>
      <c r="C115" s="2735" t="s">
        <v>2</v>
      </c>
      <c r="D115" s="2736"/>
      <c r="E115" s="2736"/>
      <c r="F115" s="2736"/>
      <c r="G115" s="2736"/>
      <c r="H115" s="2736"/>
      <c r="I115" s="2736"/>
      <c r="J115" s="2737"/>
      <c r="K115" s="2843" t="s">
        <v>763</v>
      </c>
      <c r="L115" s="2844"/>
      <c r="M115" s="815" t="s">
        <v>796</v>
      </c>
      <c r="N115" s="816" t="s">
        <v>808</v>
      </c>
      <c r="O115" s="853" t="s">
        <v>793</v>
      </c>
    </row>
    <row r="116" spans="1:15" ht="74.25" customHeight="1" x14ac:dyDescent="0.35">
      <c r="A116" s="2601" t="s">
        <v>18</v>
      </c>
      <c r="B116" s="885">
        <v>1</v>
      </c>
      <c r="C116" s="2763" t="s">
        <v>770</v>
      </c>
      <c r="D116" s="2773"/>
      <c r="E116" s="2773"/>
      <c r="F116" s="2773"/>
      <c r="G116" s="2773"/>
      <c r="H116" s="2773"/>
      <c r="I116" s="2773"/>
      <c r="J116" s="2773"/>
      <c r="K116" s="2859" t="s">
        <v>806</v>
      </c>
      <c r="L116" s="2860"/>
      <c r="M116" s="955" t="s">
        <v>764</v>
      </c>
      <c r="N116" s="911" t="s">
        <v>806</v>
      </c>
      <c r="O116" s="955" t="s">
        <v>764</v>
      </c>
    </row>
    <row r="117" spans="1:15" ht="73.5" customHeight="1" x14ac:dyDescent="0.35">
      <c r="A117" s="2584"/>
      <c r="B117" s="886">
        <v>2</v>
      </c>
      <c r="C117" s="2528" t="s">
        <v>769</v>
      </c>
      <c r="D117" s="2558"/>
      <c r="E117" s="2558"/>
      <c r="F117" s="2558"/>
      <c r="G117" s="2558"/>
      <c r="H117" s="2558"/>
      <c r="I117" s="2558"/>
      <c r="J117" s="2558"/>
      <c r="K117" s="2559">
        <v>250</v>
      </c>
      <c r="L117" s="2559"/>
      <c r="M117" s="855">
        <v>300</v>
      </c>
      <c r="N117" s="856">
        <f t="shared" ref="N117:N134" si="5">K117*100%+K117</f>
        <v>500</v>
      </c>
      <c r="O117" s="857"/>
    </row>
    <row r="118" spans="1:15" ht="55.5" customHeight="1" x14ac:dyDescent="0.35">
      <c r="A118" s="2584"/>
      <c r="B118" s="886">
        <v>3</v>
      </c>
      <c r="C118" s="2528" t="s">
        <v>664</v>
      </c>
      <c r="D118" s="2558"/>
      <c r="E118" s="2558"/>
      <c r="F118" s="2558"/>
      <c r="G118" s="2558"/>
      <c r="H118" s="2558"/>
      <c r="I118" s="2558"/>
      <c r="J118" s="2558"/>
      <c r="K118" s="2559">
        <v>1000</v>
      </c>
      <c r="L118" s="2559"/>
      <c r="M118" s="855">
        <v>1000</v>
      </c>
      <c r="N118" s="856">
        <f t="shared" si="5"/>
        <v>2000</v>
      </c>
      <c r="O118" s="857"/>
    </row>
    <row r="119" spans="1:15" ht="81" customHeight="1" x14ac:dyDescent="0.35">
      <c r="A119" s="2584"/>
      <c r="B119" s="886">
        <v>4</v>
      </c>
      <c r="C119" s="2861" t="s">
        <v>771</v>
      </c>
      <c r="D119" s="2646"/>
      <c r="E119" s="2646"/>
      <c r="F119" s="2646"/>
      <c r="G119" s="2646"/>
      <c r="H119" s="2646"/>
      <c r="I119" s="2646"/>
      <c r="J119" s="2646"/>
      <c r="K119" s="2862">
        <v>1250</v>
      </c>
      <c r="L119" s="2862"/>
      <c r="M119" s="855">
        <v>2000</v>
      </c>
      <c r="N119" s="856">
        <f t="shared" si="5"/>
        <v>2500</v>
      </c>
      <c r="O119" s="857"/>
    </row>
    <row r="120" spans="1:15" ht="51" customHeight="1" x14ac:dyDescent="0.35">
      <c r="A120" s="2584"/>
      <c r="B120" s="886">
        <v>5</v>
      </c>
      <c r="C120" s="2861" t="s">
        <v>774</v>
      </c>
      <c r="D120" s="2646"/>
      <c r="E120" s="2646"/>
      <c r="F120" s="2646"/>
      <c r="G120" s="2646"/>
      <c r="H120" s="2646"/>
      <c r="I120" s="2646"/>
      <c r="J120" s="2646"/>
      <c r="K120" s="2559">
        <v>2500</v>
      </c>
      <c r="L120" s="2559"/>
      <c r="M120" s="855">
        <v>3000</v>
      </c>
      <c r="N120" s="856">
        <f t="shared" si="5"/>
        <v>5000</v>
      </c>
      <c r="O120" s="857"/>
    </row>
    <row r="121" spans="1:15" ht="51" customHeight="1" x14ac:dyDescent="0.35">
      <c r="A121" s="2584"/>
      <c r="B121" s="886">
        <v>6</v>
      </c>
      <c r="C121" s="2528" t="s">
        <v>782</v>
      </c>
      <c r="D121" s="2558"/>
      <c r="E121" s="2558"/>
      <c r="F121" s="2558"/>
      <c r="G121" s="2558"/>
      <c r="H121" s="2558"/>
      <c r="I121" s="2558"/>
      <c r="J121" s="2558"/>
      <c r="K121" s="2862">
        <v>3000</v>
      </c>
      <c r="L121" s="2862"/>
      <c r="M121" s="855">
        <v>3500</v>
      </c>
      <c r="N121" s="856">
        <f t="shared" si="5"/>
        <v>6000</v>
      </c>
      <c r="O121" s="857"/>
    </row>
    <row r="122" spans="1:15" ht="51" customHeight="1" x14ac:dyDescent="0.35">
      <c r="A122" s="2584"/>
      <c r="B122" s="886">
        <v>7</v>
      </c>
      <c r="C122" s="2861" t="s">
        <v>783</v>
      </c>
      <c r="D122" s="2646"/>
      <c r="E122" s="2646"/>
      <c r="F122" s="2646"/>
      <c r="G122" s="2646"/>
      <c r="H122" s="2646"/>
      <c r="I122" s="2646"/>
      <c r="J122" s="2646"/>
      <c r="K122" s="2862">
        <v>3500</v>
      </c>
      <c r="L122" s="2862"/>
      <c r="M122" s="855">
        <v>4000</v>
      </c>
      <c r="N122" s="856">
        <f t="shared" si="5"/>
        <v>7000</v>
      </c>
      <c r="O122" s="857"/>
    </row>
    <row r="123" spans="1:15" ht="51" customHeight="1" x14ac:dyDescent="0.35">
      <c r="A123" s="2584"/>
      <c r="B123" s="886">
        <v>8</v>
      </c>
      <c r="C123" s="2611" t="s">
        <v>950</v>
      </c>
      <c r="D123" s="2573"/>
      <c r="E123" s="2573"/>
      <c r="F123" s="2573"/>
      <c r="G123" s="2573"/>
      <c r="H123" s="2573"/>
      <c r="I123" s="2573"/>
      <c r="J123" s="2573"/>
      <c r="K123" s="2862">
        <v>3000</v>
      </c>
      <c r="L123" s="2862"/>
      <c r="M123" s="855">
        <v>3500</v>
      </c>
      <c r="N123" s="856">
        <f t="shared" si="5"/>
        <v>6000</v>
      </c>
      <c r="O123" s="857"/>
    </row>
    <row r="124" spans="1:15" ht="51" customHeight="1" x14ac:dyDescent="0.35">
      <c r="A124" s="2584"/>
      <c r="B124" s="886">
        <v>9</v>
      </c>
      <c r="C124" s="2611" t="s">
        <v>977</v>
      </c>
      <c r="D124" s="2573"/>
      <c r="E124" s="2573"/>
      <c r="F124" s="2573"/>
      <c r="G124" s="2573"/>
      <c r="H124" s="2573"/>
      <c r="I124" s="2573"/>
      <c r="J124" s="2573"/>
      <c r="K124" s="2862">
        <v>10000</v>
      </c>
      <c r="L124" s="2862"/>
      <c r="M124" s="855">
        <v>11000</v>
      </c>
      <c r="N124" s="856">
        <f t="shared" si="5"/>
        <v>20000</v>
      </c>
      <c r="O124" s="857"/>
    </row>
    <row r="125" spans="1:15" ht="51" customHeight="1" x14ac:dyDescent="0.35">
      <c r="A125" s="2584"/>
      <c r="B125" s="894">
        <v>10</v>
      </c>
      <c r="C125" s="2863" t="s">
        <v>777</v>
      </c>
      <c r="D125" s="2864"/>
      <c r="E125" s="2864"/>
      <c r="F125" s="2864"/>
      <c r="G125" s="2864"/>
      <c r="H125" s="2864"/>
      <c r="I125" s="2864"/>
      <c r="J125" s="2864"/>
      <c r="K125" s="2612">
        <v>4500</v>
      </c>
      <c r="L125" s="2612"/>
      <c r="M125" s="895">
        <v>6000</v>
      </c>
      <c r="N125" s="896">
        <f t="shared" si="5"/>
        <v>9000</v>
      </c>
      <c r="O125" s="897"/>
    </row>
    <row r="126" spans="1:15" ht="51" customHeight="1" x14ac:dyDescent="0.35">
      <c r="A126" s="2584"/>
      <c r="B126" s="894">
        <v>11</v>
      </c>
      <c r="C126" s="2611" t="s">
        <v>951</v>
      </c>
      <c r="D126" s="2573"/>
      <c r="E126" s="2573"/>
      <c r="F126" s="2573"/>
      <c r="G126" s="2573"/>
      <c r="H126" s="2573"/>
      <c r="I126" s="2573"/>
      <c r="J126" s="2573"/>
      <c r="K126" s="2612">
        <v>7500</v>
      </c>
      <c r="L126" s="2612"/>
      <c r="M126" s="895">
        <v>8500</v>
      </c>
      <c r="N126" s="856">
        <f t="shared" si="5"/>
        <v>15000</v>
      </c>
      <c r="O126" s="897"/>
    </row>
    <row r="127" spans="1:15" ht="51" customHeight="1" x14ac:dyDescent="0.35">
      <c r="A127" s="2584"/>
      <c r="B127" s="894">
        <v>12</v>
      </c>
      <c r="C127" s="2609" t="s">
        <v>784</v>
      </c>
      <c r="D127" s="2610"/>
      <c r="E127" s="2610"/>
      <c r="F127" s="2610"/>
      <c r="G127" s="2610"/>
      <c r="H127" s="2610"/>
      <c r="I127" s="2610"/>
      <c r="J127" s="2611"/>
      <c r="K127" s="2612">
        <v>3500</v>
      </c>
      <c r="L127" s="2612"/>
      <c r="M127" s="895">
        <v>4000</v>
      </c>
      <c r="N127" s="856">
        <f t="shared" si="5"/>
        <v>7000</v>
      </c>
      <c r="O127" s="897"/>
    </row>
    <row r="128" spans="1:15" ht="51" customHeight="1" x14ac:dyDescent="0.35">
      <c r="A128" s="2584"/>
      <c r="B128" s="894">
        <v>13</v>
      </c>
      <c r="C128" s="2609" t="s">
        <v>778</v>
      </c>
      <c r="D128" s="2610"/>
      <c r="E128" s="2610"/>
      <c r="F128" s="2610"/>
      <c r="G128" s="2610"/>
      <c r="H128" s="2610"/>
      <c r="I128" s="2610"/>
      <c r="J128" s="2611"/>
      <c r="K128" s="2612">
        <v>3500</v>
      </c>
      <c r="L128" s="2612"/>
      <c r="M128" s="895">
        <v>5000</v>
      </c>
      <c r="N128" s="856">
        <f t="shared" si="5"/>
        <v>7000</v>
      </c>
      <c r="O128" s="897"/>
    </row>
    <row r="129" spans="1:15" ht="51" customHeight="1" x14ac:dyDescent="0.35">
      <c r="A129" s="2584"/>
      <c r="B129" s="894">
        <v>14</v>
      </c>
      <c r="C129" s="2609" t="s">
        <v>785</v>
      </c>
      <c r="D129" s="2610"/>
      <c r="E129" s="2610"/>
      <c r="F129" s="2610"/>
      <c r="G129" s="2610"/>
      <c r="H129" s="2610"/>
      <c r="I129" s="2610"/>
      <c r="J129" s="2611"/>
      <c r="K129" s="2612">
        <v>3500</v>
      </c>
      <c r="L129" s="2612"/>
      <c r="M129" s="895">
        <v>4000</v>
      </c>
      <c r="N129" s="856">
        <f t="shared" si="5"/>
        <v>7000</v>
      </c>
      <c r="O129" s="897"/>
    </row>
    <row r="130" spans="1:15" ht="51" customHeight="1" x14ac:dyDescent="0.35">
      <c r="A130" s="2584"/>
      <c r="B130" s="894">
        <v>15</v>
      </c>
      <c r="C130" s="2609" t="s">
        <v>786</v>
      </c>
      <c r="D130" s="2610"/>
      <c r="E130" s="2610"/>
      <c r="F130" s="2610"/>
      <c r="G130" s="2610"/>
      <c r="H130" s="2610"/>
      <c r="I130" s="2610"/>
      <c r="J130" s="2611"/>
      <c r="K130" s="2612">
        <v>3500</v>
      </c>
      <c r="L130" s="2612"/>
      <c r="M130" s="895">
        <v>4500</v>
      </c>
      <c r="N130" s="856">
        <f t="shared" si="5"/>
        <v>7000</v>
      </c>
      <c r="O130" s="897"/>
    </row>
    <row r="131" spans="1:15" ht="51" customHeight="1" x14ac:dyDescent="0.35">
      <c r="A131" s="2584"/>
      <c r="B131" s="894">
        <v>16</v>
      </c>
      <c r="C131" s="2609" t="s">
        <v>779</v>
      </c>
      <c r="D131" s="2610"/>
      <c r="E131" s="2610"/>
      <c r="F131" s="2610"/>
      <c r="G131" s="2610"/>
      <c r="H131" s="2610"/>
      <c r="I131" s="2610"/>
      <c r="J131" s="2611"/>
      <c r="K131" s="2612">
        <v>3500</v>
      </c>
      <c r="L131" s="2612"/>
      <c r="M131" s="895">
        <v>4000</v>
      </c>
      <c r="N131" s="856">
        <f t="shared" si="5"/>
        <v>7000</v>
      </c>
      <c r="O131" s="897"/>
    </row>
    <row r="132" spans="1:15" ht="51" customHeight="1" x14ac:dyDescent="0.35">
      <c r="A132" s="2584"/>
      <c r="B132" s="894">
        <v>17</v>
      </c>
      <c r="C132" s="2609" t="s">
        <v>780</v>
      </c>
      <c r="D132" s="2610"/>
      <c r="E132" s="2610"/>
      <c r="F132" s="2610"/>
      <c r="G132" s="2610"/>
      <c r="H132" s="2610"/>
      <c r="I132" s="2610"/>
      <c r="J132" s="2611"/>
      <c r="K132" s="2612">
        <v>3500</v>
      </c>
      <c r="L132" s="2612"/>
      <c r="M132" s="895">
        <v>4500</v>
      </c>
      <c r="N132" s="856">
        <f t="shared" si="5"/>
        <v>7000</v>
      </c>
      <c r="O132" s="897"/>
    </row>
    <row r="133" spans="1:15" ht="51" customHeight="1" x14ac:dyDescent="0.35">
      <c r="A133" s="2584"/>
      <c r="B133" s="894">
        <v>18</v>
      </c>
      <c r="C133" s="2609" t="s">
        <v>781</v>
      </c>
      <c r="D133" s="2610"/>
      <c r="E133" s="2610"/>
      <c r="F133" s="2610"/>
      <c r="G133" s="2610"/>
      <c r="H133" s="2610"/>
      <c r="I133" s="2610"/>
      <c r="J133" s="2611"/>
      <c r="K133" s="2612">
        <v>3500</v>
      </c>
      <c r="L133" s="2612"/>
      <c r="M133" s="895">
        <v>4000</v>
      </c>
      <c r="N133" s="856">
        <f t="shared" si="5"/>
        <v>7000</v>
      </c>
      <c r="O133" s="897"/>
    </row>
    <row r="134" spans="1:15" ht="48.75" customHeight="1" thickBot="1" x14ac:dyDescent="0.4">
      <c r="A134" s="2584"/>
      <c r="B134" s="894">
        <v>19</v>
      </c>
      <c r="C134" s="2609" t="s">
        <v>787</v>
      </c>
      <c r="D134" s="2610"/>
      <c r="E134" s="2610"/>
      <c r="F134" s="2610"/>
      <c r="G134" s="2610"/>
      <c r="H134" s="2610"/>
      <c r="I134" s="2610"/>
      <c r="J134" s="2611"/>
      <c r="K134" s="2612">
        <v>3500</v>
      </c>
      <c r="L134" s="2612"/>
      <c r="M134" s="895">
        <v>4000</v>
      </c>
      <c r="N134" s="883">
        <f t="shared" si="5"/>
        <v>7000</v>
      </c>
      <c r="O134" s="897"/>
    </row>
    <row r="135" spans="1:15" ht="186.75" customHeight="1" thickBot="1" x14ac:dyDescent="0.4">
      <c r="A135" s="2585"/>
      <c r="B135" s="2613" t="s">
        <v>698</v>
      </c>
      <c r="C135" s="2614"/>
      <c r="D135" s="2614"/>
      <c r="E135" s="2614"/>
      <c r="F135" s="2614"/>
      <c r="G135" s="2614"/>
      <c r="H135" s="2614"/>
      <c r="I135" s="2614"/>
      <c r="J135" s="2614"/>
      <c r="K135" s="2614"/>
      <c r="L135" s="2614"/>
      <c r="M135" s="2614"/>
      <c r="N135" s="2614"/>
      <c r="O135" s="2615"/>
    </row>
    <row r="136" spans="1:15" ht="36" customHeight="1" thickBot="1" x14ac:dyDescent="0.4">
      <c r="A136" s="2560" t="s">
        <v>363</v>
      </c>
      <c r="B136" s="2561"/>
      <c r="C136" s="2561"/>
      <c r="D136" s="2561"/>
      <c r="E136" s="2561"/>
      <c r="F136" s="2561"/>
      <c r="G136" s="2561"/>
      <c r="H136" s="2561"/>
      <c r="I136" s="2561"/>
      <c r="J136" s="2561"/>
      <c r="K136" s="2561"/>
      <c r="L136" s="2561"/>
      <c r="M136" s="2561"/>
      <c r="N136" s="2561"/>
      <c r="O136" s="2562"/>
    </row>
    <row r="137" spans="1:15" ht="34.5" customHeight="1" thickBot="1" x14ac:dyDescent="0.4">
      <c r="A137" s="2529" t="s">
        <v>22</v>
      </c>
      <c r="B137" s="2530"/>
      <c r="C137" s="2530"/>
      <c r="D137" s="2530"/>
      <c r="E137" s="2530"/>
      <c r="F137" s="2530"/>
      <c r="G137" s="2530"/>
      <c r="H137" s="2530"/>
      <c r="I137" s="2530"/>
      <c r="J137" s="2530"/>
      <c r="K137" s="2530"/>
      <c r="L137" s="2530"/>
      <c r="M137" s="2530"/>
      <c r="N137" s="2530"/>
      <c r="O137" s="2531"/>
    </row>
    <row r="138" spans="1:15" ht="60.75" customHeight="1" thickBot="1" x14ac:dyDescent="0.4">
      <c r="A138" s="889" t="s">
        <v>0</v>
      </c>
      <c r="B138" s="851" t="s">
        <v>1</v>
      </c>
      <c r="C138" s="2532" t="s">
        <v>2</v>
      </c>
      <c r="D138" s="2533"/>
      <c r="E138" s="2533"/>
      <c r="F138" s="2533"/>
      <c r="G138" s="2533"/>
      <c r="H138" s="2533"/>
      <c r="I138" s="2533"/>
      <c r="J138" s="2534"/>
      <c r="K138" s="2535" t="s">
        <v>763</v>
      </c>
      <c r="L138" s="2536"/>
      <c r="M138" s="954" t="s">
        <v>797</v>
      </c>
      <c r="N138" s="302" t="s">
        <v>808</v>
      </c>
      <c r="O138" s="853" t="s">
        <v>793</v>
      </c>
    </row>
    <row r="139" spans="1:15" ht="40.5" customHeight="1" thickBot="1" x14ac:dyDescent="0.4">
      <c r="A139" s="2598" t="s">
        <v>633</v>
      </c>
      <c r="B139" s="2599"/>
      <c r="C139" s="2599"/>
      <c r="D139" s="2599"/>
      <c r="E139" s="2599"/>
      <c r="F139" s="2599"/>
      <c r="G139" s="2599"/>
      <c r="H139" s="2599"/>
      <c r="I139" s="2599"/>
      <c r="J139" s="2599"/>
      <c r="K139" s="2599"/>
      <c r="L139" s="2599"/>
      <c r="M139" s="2599"/>
      <c r="N139" s="2599"/>
      <c r="O139" s="2600"/>
    </row>
    <row r="140" spans="1:15" ht="54" customHeight="1" x14ac:dyDescent="0.35">
      <c r="A140" s="2601" t="s">
        <v>21</v>
      </c>
      <c r="B140" s="918">
        <v>1</v>
      </c>
      <c r="C140" s="2603" t="s">
        <v>28</v>
      </c>
      <c r="D140" s="2604"/>
      <c r="E140" s="2604"/>
      <c r="F140" s="2604"/>
      <c r="G140" s="2604"/>
      <c r="H140" s="2604"/>
      <c r="I140" s="2604"/>
      <c r="J140" s="2604"/>
      <c r="K140" s="2605">
        <v>8000</v>
      </c>
      <c r="L140" s="2605"/>
      <c r="M140" s="874">
        <v>16000</v>
      </c>
      <c r="N140" s="875">
        <f>K140*100%+K140</f>
        <v>16000</v>
      </c>
      <c r="O140" s="876"/>
    </row>
    <row r="141" spans="1:15" ht="37.5" customHeight="1" x14ac:dyDescent="0.35">
      <c r="A141" s="2584"/>
      <c r="B141" s="934">
        <v>2</v>
      </c>
      <c r="C141" s="2606" t="s">
        <v>656</v>
      </c>
      <c r="D141" s="2607"/>
      <c r="E141" s="2607"/>
      <c r="F141" s="2607"/>
      <c r="G141" s="2607"/>
      <c r="H141" s="2607"/>
      <c r="I141" s="2607"/>
      <c r="J141" s="2607"/>
      <c r="K141" s="2608">
        <v>1000</v>
      </c>
      <c r="L141" s="2608"/>
      <c r="M141" s="855">
        <v>2000</v>
      </c>
      <c r="N141" s="856">
        <f>K141*100%+K141</f>
        <v>2000</v>
      </c>
      <c r="O141" s="857"/>
    </row>
    <row r="142" spans="1:15" ht="37.5" customHeight="1" thickBot="1" x14ac:dyDescent="0.4">
      <c r="A142" s="2602"/>
      <c r="B142" s="935">
        <v>3</v>
      </c>
      <c r="C142" s="2595" t="s">
        <v>952</v>
      </c>
      <c r="D142" s="2596"/>
      <c r="E142" s="2596"/>
      <c r="F142" s="2596"/>
      <c r="G142" s="2596"/>
      <c r="H142" s="2596"/>
      <c r="I142" s="2596"/>
      <c r="J142" s="2596"/>
      <c r="K142" s="2597">
        <v>1200</v>
      </c>
      <c r="L142" s="2597"/>
      <c r="M142" s="867">
        <v>2400</v>
      </c>
      <c r="N142" s="868">
        <f>K142*100%+K142</f>
        <v>2400</v>
      </c>
      <c r="O142" s="861"/>
    </row>
    <row r="143" spans="1:15" ht="37.5" customHeight="1" thickBot="1" x14ac:dyDescent="0.4">
      <c r="A143" s="2602"/>
      <c r="B143" s="935">
        <v>4</v>
      </c>
      <c r="C143" s="2595" t="s">
        <v>750</v>
      </c>
      <c r="D143" s="2596"/>
      <c r="E143" s="2596"/>
      <c r="F143" s="2596"/>
      <c r="G143" s="2596"/>
      <c r="H143" s="2596"/>
      <c r="I143" s="2596"/>
      <c r="J143" s="2596"/>
      <c r="K143" s="2597">
        <v>2000</v>
      </c>
      <c r="L143" s="2597"/>
      <c r="M143" s="867">
        <v>4000</v>
      </c>
      <c r="N143" s="868">
        <f>K143*100%+K143</f>
        <v>4000</v>
      </c>
      <c r="O143" s="861"/>
    </row>
    <row r="144" spans="1:15" ht="37.5" customHeight="1" thickBot="1" x14ac:dyDescent="0.4">
      <c r="A144" s="2601" t="s">
        <v>19</v>
      </c>
      <c r="B144" s="2815" t="s">
        <v>667</v>
      </c>
      <c r="C144" s="2816"/>
      <c r="D144" s="2816"/>
      <c r="E144" s="2816"/>
      <c r="F144" s="2816"/>
      <c r="G144" s="2816"/>
      <c r="H144" s="2816"/>
      <c r="I144" s="2816"/>
      <c r="J144" s="2816"/>
      <c r="K144" s="2816"/>
      <c r="L144" s="2816"/>
      <c r="M144" s="2816"/>
      <c r="N144" s="2816"/>
      <c r="O144" s="2817"/>
    </row>
    <row r="145" spans="1:15" ht="37.5" customHeight="1" x14ac:dyDescent="0.35">
      <c r="A145" s="2584"/>
      <c r="B145" s="898">
        <v>1</v>
      </c>
      <c r="C145" s="2879" t="s">
        <v>54</v>
      </c>
      <c r="D145" s="2784"/>
      <c r="E145" s="2784"/>
      <c r="F145" s="2784"/>
      <c r="G145" s="2784"/>
      <c r="H145" s="2784"/>
      <c r="I145" s="2784"/>
      <c r="J145" s="2784"/>
      <c r="K145" s="2785">
        <v>500</v>
      </c>
      <c r="L145" s="2785"/>
      <c r="M145" s="863">
        <v>1000</v>
      </c>
      <c r="N145" s="864">
        <f>K145*100%+K145</f>
        <v>1000</v>
      </c>
      <c r="O145" s="865"/>
    </row>
    <row r="146" spans="1:15" ht="51.75" customHeight="1" x14ac:dyDescent="0.35">
      <c r="A146" s="2584"/>
      <c r="B146" s="886">
        <v>2</v>
      </c>
      <c r="C146" s="2528" t="s">
        <v>55</v>
      </c>
      <c r="D146" s="2558"/>
      <c r="E146" s="2558"/>
      <c r="F146" s="2558"/>
      <c r="G146" s="2558"/>
      <c r="H146" s="2558"/>
      <c r="I146" s="2558"/>
      <c r="J146" s="2558"/>
      <c r="K146" s="2559">
        <v>150</v>
      </c>
      <c r="L146" s="2559"/>
      <c r="M146" s="855">
        <v>300</v>
      </c>
      <c r="N146" s="864">
        <f>K146*100%+K146</f>
        <v>300</v>
      </c>
      <c r="O146" s="857"/>
    </row>
    <row r="147" spans="1:15" ht="37.5" customHeight="1" x14ac:dyDescent="0.35">
      <c r="A147" s="2584"/>
      <c r="B147" s="886">
        <v>3</v>
      </c>
      <c r="C147" s="2528" t="s">
        <v>56</v>
      </c>
      <c r="D147" s="2558"/>
      <c r="E147" s="2558"/>
      <c r="F147" s="2558"/>
      <c r="G147" s="2558"/>
      <c r="H147" s="2558"/>
      <c r="I147" s="2558"/>
      <c r="J147" s="2558"/>
      <c r="K147" s="2559">
        <v>100</v>
      </c>
      <c r="L147" s="2559"/>
      <c r="M147" s="855">
        <v>200</v>
      </c>
      <c r="N147" s="864">
        <f>K147*100%+K147</f>
        <v>200</v>
      </c>
      <c r="O147" s="857"/>
    </row>
    <row r="148" spans="1:15" ht="39.75" customHeight="1" thickBot="1" x14ac:dyDescent="0.4">
      <c r="A148" s="2585"/>
      <c r="B148" s="886">
        <v>4</v>
      </c>
      <c r="C148" s="2528" t="s">
        <v>57</v>
      </c>
      <c r="D148" s="2558"/>
      <c r="E148" s="2558"/>
      <c r="F148" s="2558"/>
      <c r="G148" s="2558"/>
      <c r="H148" s="2558"/>
      <c r="I148" s="2558"/>
      <c r="J148" s="2558"/>
      <c r="K148" s="2559">
        <v>50</v>
      </c>
      <c r="L148" s="2559"/>
      <c r="M148" s="855">
        <v>100</v>
      </c>
      <c r="N148" s="856">
        <f>K148*100%+K148</f>
        <v>100</v>
      </c>
      <c r="O148" s="857"/>
    </row>
    <row r="149" spans="1:15" ht="39.75" customHeight="1" thickBot="1" x14ac:dyDescent="0.4">
      <c r="A149" s="2542" t="s">
        <v>367</v>
      </c>
      <c r="B149" s="2543"/>
      <c r="C149" s="2543"/>
      <c r="D149" s="2543"/>
      <c r="E149" s="2543"/>
      <c r="F149" s="2543"/>
      <c r="G149" s="2543"/>
      <c r="H149" s="2543"/>
      <c r="I149" s="2543"/>
      <c r="J149" s="2543"/>
      <c r="K149" s="2543"/>
      <c r="L149" s="2543"/>
      <c r="M149" s="2543"/>
      <c r="N149" s="2543"/>
      <c r="O149" s="2544"/>
    </row>
    <row r="150" spans="1:15" ht="56.25" customHeight="1" thickBot="1" x14ac:dyDescent="0.4">
      <c r="A150" s="2529" t="s">
        <v>77</v>
      </c>
      <c r="B150" s="2530"/>
      <c r="C150" s="2530"/>
      <c r="D150" s="2530"/>
      <c r="E150" s="2530"/>
      <c r="F150" s="2530"/>
      <c r="G150" s="2530"/>
      <c r="H150" s="2530"/>
      <c r="I150" s="2530"/>
      <c r="J150" s="2530"/>
      <c r="K150" s="2530"/>
      <c r="L150" s="2530"/>
      <c r="M150" s="2530"/>
      <c r="N150" s="2530"/>
      <c r="O150" s="2531"/>
    </row>
    <row r="151" spans="1:15" ht="54.75" customHeight="1" thickBot="1" x14ac:dyDescent="0.4">
      <c r="A151" s="914" t="s">
        <v>0</v>
      </c>
      <c r="B151" s="852" t="s">
        <v>1</v>
      </c>
      <c r="C151" s="2735" t="s">
        <v>2</v>
      </c>
      <c r="D151" s="2736"/>
      <c r="E151" s="2736"/>
      <c r="F151" s="2736"/>
      <c r="G151" s="2736"/>
      <c r="H151" s="2736"/>
      <c r="I151" s="2736"/>
      <c r="J151" s="2737"/>
      <c r="K151" s="2843" t="s">
        <v>763</v>
      </c>
      <c r="L151" s="2844"/>
      <c r="M151" s="815" t="s">
        <v>798</v>
      </c>
      <c r="N151" s="816" t="s">
        <v>808</v>
      </c>
      <c r="O151" s="853" t="s">
        <v>793</v>
      </c>
    </row>
    <row r="152" spans="1:15" ht="39.75" customHeight="1" thickBot="1" x14ac:dyDescent="0.4">
      <c r="A152" s="2850" t="s">
        <v>657</v>
      </c>
      <c r="B152" s="2851"/>
      <c r="C152" s="2851"/>
      <c r="D152" s="2851"/>
      <c r="E152" s="2851"/>
      <c r="F152" s="2851"/>
      <c r="G152" s="2851"/>
      <c r="H152" s="2851"/>
      <c r="I152" s="2851"/>
      <c r="J152" s="2851"/>
      <c r="K152" s="2851"/>
      <c r="L152" s="2851"/>
      <c r="M152" s="2851"/>
      <c r="N152" s="2851"/>
      <c r="O152" s="2852"/>
    </row>
    <row r="153" spans="1:15" ht="39.75" customHeight="1" thickBot="1" x14ac:dyDescent="0.4">
      <c r="A153" s="2567" t="s">
        <v>73</v>
      </c>
      <c r="B153" s="2853" t="s">
        <v>713</v>
      </c>
      <c r="C153" s="2854"/>
      <c r="D153" s="2854"/>
      <c r="E153" s="2854"/>
      <c r="F153" s="2854"/>
      <c r="G153" s="2854"/>
      <c r="H153" s="2854"/>
      <c r="I153" s="2854"/>
      <c r="J153" s="2854"/>
      <c r="K153" s="2854"/>
      <c r="L153" s="2854"/>
      <c r="M153" s="2854"/>
      <c r="N153" s="2854"/>
      <c r="O153" s="2855"/>
    </row>
    <row r="154" spans="1:15" ht="39.75" customHeight="1" x14ac:dyDescent="0.35">
      <c r="A154" s="2846"/>
      <c r="B154" s="918">
        <v>1</v>
      </c>
      <c r="C154" s="2856" t="s">
        <v>953</v>
      </c>
      <c r="D154" s="2857"/>
      <c r="E154" s="2857"/>
      <c r="F154" s="2857"/>
      <c r="G154" s="2857"/>
      <c r="H154" s="2857"/>
      <c r="I154" s="2857"/>
      <c r="J154" s="2857"/>
      <c r="K154" s="2858">
        <v>900</v>
      </c>
      <c r="L154" s="2858"/>
      <c r="M154" s="863">
        <v>1800</v>
      </c>
      <c r="N154" s="864">
        <f>K154*100%+K154</f>
        <v>1800</v>
      </c>
      <c r="O154" s="865"/>
    </row>
    <row r="155" spans="1:15" ht="39.75" customHeight="1" x14ac:dyDescent="0.35">
      <c r="A155" s="2846"/>
      <c r="B155" s="934">
        <v>2</v>
      </c>
      <c r="C155" s="2606" t="s">
        <v>954</v>
      </c>
      <c r="D155" s="2607"/>
      <c r="E155" s="2607"/>
      <c r="F155" s="2607"/>
      <c r="G155" s="2607"/>
      <c r="H155" s="2607"/>
      <c r="I155" s="2607"/>
      <c r="J155" s="2607"/>
      <c r="K155" s="2608">
        <v>900</v>
      </c>
      <c r="L155" s="2608"/>
      <c r="M155" s="855">
        <v>1800</v>
      </c>
      <c r="N155" s="864">
        <f>K155*100%+K155</f>
        <v>1800</v>
      </c>
      <c r="O155" s="857"/>
    </row>
    <row r="156" spans="1:15" ht="39.75" customHeight="1" x14ac:dyDescent="0.35">
      <c r="A156" s="2846"/>
      <c r="B156" s="934">
        <v>3</v>
      </c>
      <c r="C156" s="2606" t="s">
        <v>955</v>
      </c>
      <c r="D156" s="2607"/>
      <c r="E156" s="2607"/>
      <c r="F156" s="2607"/>
      <c r="G156" s="2607"/>
      <c r="H156" s="2607"/>
      <c r="I156" s="2607"/>
      <c r="J156" s="2607"/>
      <c r="K156" s="2608">
        <v>1500</v>
      </c>
      <c r="L156" s="2608"/>
      <c r="M156" s="855">
        <v>3000</v>
      </c>
      <c r="N156" s="864">
        <f>K156*100%+K156</f>
        <v>3000</v>
      </c>
      <c r="O156" s="857"/>
    </row>
    <row r="157" spans="1:15" ht="39.75" customHeight="1" x14ac:dyDescent="0.35">
      <c r="A157" s="2846"/>
      <c r="B157" s="934">
        <v>4</v>
      </c>
      <c r="C157" s="2606" t="s">
        <v>75</v>
      </c>
      <c r="D157" s="2607"/>
      <c r="E157" s="2607"/>
      <c r="F157" s="2607"/>
      <c r="G157" s="2607"/>
      <c r="H157" s="2607"/>
      <c r="I157" s="2607"/>
      <c r="J157" s="2607"/>
      <c r="K157" s="2608">
        <v>600</v>
      </c>
      <c r="L157" s="2608"/>
      <c r="M157" s="855">
        <v>1200</v>
      </c>
      <c r="N157" s="864">
        <f>K157*100%+K157</f>
        <v>1200</v>
      </c>
      <c r="O157" s="857"/>
    </row>
    <row r="158" spans="1:15" ht="39.75" customHeight="1" x14ac:dyDescent="0.35">
      <c r="A158" s="2846"/>
      <c r="B158" s="934">
        <v>5</v>
      </c>
      <c r="C158" s="2606" t="s">
        <v>134</v>
      </c>
      <c r="D158" s="2607"/>
      <c r="E158" s="2607"/>
      <c r="F158" s="2607"/>
      <c r="G158" s="2607"/>
      <c r="H158" s="2607"/>
      <c r="I158" s="2607"/>
      <c r="J158" s="2607"/>
      <c r="K158" s="2847">
        <v>600</v>
      </c>
      <c r="L158" s="2847"/>
      <c r="M158" s="855">
        <v>1200</v>
      </c>
      <c r="N158" s="856">
        <f>K158*100%+K158</f>
        <v>1200</v>
      </c>
      <c r="O158" s="855"/>
    </row>
    <row r="159" spans="1:15" ht="39.75" customHeight="1" thickBot="1" x14ac:dyDescent="0.4">
      <c r="A159" s="2846"/>
      <c r="B159" s="935">
        <v>6</v>
      </c>
      <c r="C159" s="2848" t="s">
        <v>850</v>
      </c>
      <c r="D159" s="2849"/>
      <c r="E159" s="2849"/>
      <c r="F159" s="2849"/>
      <c r="G159" s="2849"/>
      <c r="H159" s="2849"/>
      <c r="I159" s="2849"/>
      <c r="J159" s="2849"/>
      <c r="K159" s="2849"/>
      <c r="L159" s="2849"/>
      <c r="M159" s="2849"/>
      <c r="N159" s="2849"/>
      <c r="O159" s="2849"/>
    </row>
    <row r="160" spans="1:15" ht="56.25" customHeight="1" thickBot="1" x14ac:dyDescent="0.4">
      <c r="A160" s="2569"/>
      <c r="B160" s="2616" t="s">
        <v>714</v>
      </c>
      <c r="C160" s="2617"/>
      <c r="D160" s="2617"/>
      <c r="E160" s="2617"/>
      <c r="F160" s="2617"/>
      <c r="G160" s="2617"/>
      <c r="H160" s="2617"/>
      <c r="I160" s="2617"/>
      <c r="J160" s="2617"/>
      <c r="K160" s="2617"/>
      <c r="L160" s="2617"/>
      <c r="M160" s="2617"/>
      <c r="N160" s="2617"/>
      <c r="O160" s="2618"/>
    </row>
    <row r="161" spans="1:15" ht="39.75" customHeight="1" thickBot="1" x14ac:dyDescent="0.4">
      <c r="A161" s="2529" t="s">
        <v>724</v>
      </c>
      <c r="B161" s="2530"/>
      <c r="C161" s="2530"/>
      <c r="D161" s="2530"/>
      <c r="E161" s="2530"/>
      <c r="F161" s="2530"/>
      <c r="G161" s="2530"/>
      <c r="H161" s="2530"/>
      <c r="I161" s="2530"/>
      <c r="J161" s="2530"/>
      <c r="K161" s="2530"/>
      <c r="L161" s="2530"/>
      <c r="M161" s="2530"/>
      <c r="N161" s="2530"/>
      <c r="O161" s="2531"/>
    </row>
    <row r="162" spans="1:15" ht="39.75" customHeight="1" thickBot="1" x14ac:dyDescent="0.4">
      <c r="A162" s="851" t="s">
        <v>97</v>
      </c>
      <c r="B162" s="916">
        <v>1</v>
      </c>
      <c r="C162" s="2619" t="s">
        <v>956</v>
      </c>
      <c r="D162" s="2620"/>
      <c r="E162" s="2620"/>
      <c r="F162" s="2620"/>
      <c r="G162" s="2620"/>
      <c r="H162" s="2620"/>
      <c r="I162" s="2620"/>
      <c r="J162" s="2620"/>
      <c r="K162" s="2575">
        <v>15000</v>
      </c>
      <c r="L162" s="2575"/>
      <c r="M162" s="870">
        <v>30000</v>
      </c>
      <c r="N162" s="871">
        <f>K162*100%+K162</f>
        <v>30000</v>
      </c>
      <c r="O162" s="872"/>
    </row>
    <row r="163" spans="1:15" ht="39.75" customHeight="1" thickBot="1" x14ac:dyDescent="0.4">
      <c r="A163" s="2529" t="s">
        <v>725</v>
      </c>
      <c r="B163" s="2530"/>
      <c r="C163" s="2530"/>
      <c r="D163" s="2530"/>
      <c r="E163" s="2530"/>
      <c r="F163" s="2530"/>
      <c r="G163" s="2530"/>
      <c r="H163" s="2530"/>
      <c r="I163" s="2530"/>
      <c r="J163" s="2530"/>
      <c r="K163" s="2530"/>
      <c r="L163" s="2530"/>
      <c r="M163" s="2530"/>
      <c r="N163" s="2530"/>
      <c r="O163" s="2531"/>
    </row>
    <row r="164" spans="1:15" ht="39.75" customHeight="1" thickBot="1" x14ac:dyDescent="0.4">
      <c r="A164" s="851" t="s">
        <v>85</v>
      </c>
      <c r="B164" s="916">
        <v>1</v>
      </c>
      <c r="C164" s="2619" t="s">
        <v>726</v>
      </c>
      <c r="D164" s="2620"/>
      <c r="E164" s="2620"/>
      <c r="F164" s="2620"/>
      <c r="G164" s="2620"/>
      <c r="H164" s="2620"/>
      <c r="I164" s="2620"/>
      <c r="J164" s="2620"/>
      <c r="K164" s="2575">
        <v>2500</v>
      </c>
      <c r="L164" s="2575"/>
      <c r="M164" s="870">
        <v>5000</v>
      </c>
      <c r="N164" s="871">
        <f>K164*100%+K164</f>
        <v>5000</v>
      </c>
      <c r="O164" s="872"/>
    </row>
    <row r="165" spans="1:15" ht="39.75" customHeight="1" thickBot="1" x14ac:dyDescent="0.4">
      <c r="A165" s="2529" t="s">
        <v>727</v>
      </c>
      <c r="B165" s="2530"/>
      <c r="C165" s="2530"/>
      <c r="D165" s="2530"/>
      <c r="E165" s="2530"/>
      <c r="F165" s="2530"/>
      <c r="G165" s="2530"/>
      <c r="H165" s="2530"/>
      <c r="I165" s="2530"/>
      <c r="J165" s="2530"/>
      <c r="K165" s="2530"/>
      <c r="L165" s="2530"/>
      <c r="M165" s="2530"/>
      <c r="N165" s="2530"/>
      <c r="O165" s="2531"/>
    </row>
    <row r="166" spans="1:15" ht="39.75" customHeight="1" thickBot="1" x14ac:dyDescent="0.4">
      <c r="A166" s="851" t="s">
        <v>190</v>
      </c>
      <c r="B166" s="916">
        <v>1</v>
      </c>
      <c r="C166" s="2619" t="s">
        <v>957</v>
      </c>
      <c r="D166" s="2620"/>
      <c r="E166" s="2620"/>
      <c r="F166" s="2620"/>
      <c r="G166" s="2620"/>
      <c r="H166" s="2620"/>
      <c r="I166" s="2620"/>
      <c r="J166" s="2620"/>
      <c r="K166" s="2575">
        <v>25</v>
      </c>
      <c r="L166" s="2575"/>
      <c r="M166" s="870">
        <v>50</v>
      </c>
      <c r="N166" s="871">
        <f>K166*100%+K166</f>
        <v>50</v>
      </c>
      <c r="O166" s="872"/>
    </row>
    <row r="167" spans="1:15" ht="45" customHeight="1" thickBot="1" x14ac:dyDescent="0.4">
      <c r="A167" s="2529" t="s">
        <v>730</v>
      </c>
      <c r="B167" s="2530"/>
      <c r="C167" s="2530"/>
      <c r="D167" s="2530"/>
      <c r="E167" s="2530"/>
      <c r="F167" s="2530"/>
      <c r="G167" s="2530"/>
      <c r="H167" s="2530"/>
      <c r="I167" s="2530"/>
      <c r="J167" s="2530"/>
      <c r="K167" s="2530"/>
      <c r="L167" s="2530"/>
      <c r="M167" s="2530"/>
      <c r="N167" s="2530"/>
      <c r="O167" s="2531"/>
    </row>
    <row r="168" spans="1:15" ht="80.25" customHeight="1" thickBot="1" x14ac:dyDescent="0.4">
      <c r="A168" s="851" t="s">
        <v>211</v>
      </c>
      <c r="B168" s="2894" t="s">
        <v>731</v>
      </c>
      <c r="C168" s="2895"/>
      <c r="D168" s="2895"/>
      <c r="E168" s="2895"/>
      <c r="F168" s="2895"/>
      <c r="G168" s="2895"/>
      <c r="H168" s="2895"/>
      <c r="I168" s="2895"/>
      <c r="J168" s="2895"/>
      <c r="K168" s="2895"/>
      <c r="L168" s="2895"/>
      <c r="M168" s="2895"/>
      <c r="N168" s="2895"/>
      <c r="O168" s="2896"/>
    </row>
    <row r="169" spans="1:15" ht="39.75" customHeight="1" thickBot="1" x14ac:dyDescent="0.4">
      <c r="A169" s="2529" t="s">
        <v>53</v>
      </c>
      <c r="B169" s="2530"/>
      <c r="C169" s="2530"/>
      <c r="D169" s="2530"/>
      <c r="E169" s="2530"/>
      <c r="F169" s="2530"/>
      <c r="G169" s="2530"/>
      <c r="H169" s="2530"/>
      <c r="I169" s="2530"/>
      <c r="J169" s="2530"/>
      <c r="K169" s="2530"/>
      <c r="L169" s="2530"/>
      <c r="M169" s="2530"/>
      <c r="N169" s="2530"/>
      <c r="O169" s="2531"/>
    </row>
    <row r="170" spans="1:15" ht="39.75" customHeight="1" thickBot="1" x14ac:dyDescent="0.4">
      <c r="A170" s="2401" t="s">
        <v>41</v>
      </c>
      <c r="B170" s="2402"/>
      <c r="C170" s="2402"/>
      <c r="D170" s="2402"/>
      <c r="E170" s="2402"/>
      <c r="F170" s="2402"/>
      <c r="G170" s="2402"/>
      <c r="H170" s="2402"/>
      <c r="I170" s="2402"/>
      <c r="J170" s="2402"/>
      <c r="K170" s="2402"/>
      <c r="L170" s="2402"/>
      <c r="M170" s="2402"/>
      <c r="N170" s="2402"/>
      <c r="O170" s="2403"/>
    </row>
    <row r="171" spans="1:15" ht="39.75" customHeight="1" x14ac:dyDescent="0.35">
      <c r="A171" s="2601" t="s">
        <v>409</v>
      </c>
      <c r="B171" s="885">
        <v>1</v>
      </c>
      <c r="C171" s="2763" t="s">
        <v>42</v>
      </c>
      <c r="D171" s="2773"/>
      <c r="E171" s="2773"/>
      <c r="F171" s="2773"/>
      <c r="G171" s="2773"/>
      <c r="H171" s="2773"/>
      <c r="I171" s="2773"/>
      <c r="J171" s="2773"/>
      <c r="K171" s="2774">
        <v>4320</v>
      </c>
      <c r="L171" s="2774"/>
      <c r="M171" s="874">
        <v>8640</v>
      </c>
      <c r="N171" s="875">
        <f t="shared" ref="N171:N184" si="6">K171*100%+K171</f>
        <v>8640</v>
      </c>
      <c r="O171" s="876"/>
    </row>
    <row r="172" spans="1:15" ht="39.75" customHeight="1" x14ac:dyDescent="0.35">
      <c r="A172" s="2584"/>
      <c r="B172" s="886">
        <v>2</v>
      </c>
      <c r="C172" s="2528" t="s">
        <v>43</v>
      </c>
      <c r="D172" s="2558"/>
      <c r="E172" s="2558"/>
      <c r="F172" s="2558"/>
      <c r="G172" s="2558"/>
      <c r="H172" s="2558"/>
      <c r="I172" s="2558"/>
      <c r="J172" s="2558"/>
      <c r="K172" s="2559">
        <v>2160</v>
      </c>
      <c r="L172" s="2559"/>
      <c r="M172" s="855">
        <v>4360</v>
      </c>
      <c r="N172" s="856">
        <f t="shared" si="6"/>
        <v>4320</v>
      </c>
      <c r="O172" s="857"/>
    </row>
    <row r="173" spans="1:15" ht="39.75" customHeight="1" x14ac:dyDescent="0.35">
      <c r="A173" s="2584"/>
      <c r="B173" s="886">
        <v>3</v>
      </c>
      <c r="C173" s="2528" t="s">
        <v>44</v>
      </c>
      <c r="D173" s="2558"/>
      <c r="E173" s="2558"/>
      <c r="F173" s="2558"/>
      <c r="G173" s="2558"/>
      <c r="H173" s="2558"/>
      <c r="I173" s="2558"/>
      <c r="J173" s="2558"/>
      <c r="K173" s="2559">
        <v>2160</v>
      </c>
      <c r="L173" s="2559"/>
      <c r="M173" s="855">
        <v>4320</v>
      </c>
      <c r="N173" s="856">
        <f t="shared" si="6"/>
        <v>4320</v>
      </c>
      <c r="O173" s="857"/>
    </row>
    <row r="174" spans="1:15" ht="39.75" customHeight="1" x14ac:dyDescent="0.35">
      <c r="A174" s="2584"/>
      <c r="B174" s="886">
        <v>4</v>
      </c>
      <c r="C174" s="2528" t="s">
        <v>45</v>
      </c>
      <c r="D174" s="2558"/>
      <c r="E174" s="2558"/>
      <c r="F174" s="2558"/>
      <c r="G174" s="2558"/>
      <c r="H174" s="2558"/>
      <c r="I174" s="2558"/>
      <c r="J174" s="2558"/>
      <c r="K174" s="2559">
        <v>5490</v>
      </c>
      <c r="L174" s="2559"/>
      <c r="M174" s="855">
        <v>10980</v>
      </c>
      <c r="N174" s="856">
        <f t="shared" si="6"/>
        <v>10980</v>
      </c>
      <c r="O174" s="857"/>
    </row>
    <row r="175" spans="1:15" ht="39.75" customHeight="1" x14ac:dyDescent="0.35">
      <c r="A175" s="2584"/>
      <c r="B175" s="886">
        <v>5</v>
      </c>
      <c r="C175" s="2528" t="s">
        <v>46</v>
      </c>
      <c r="D175" s="2558"/>
      <c r="E175" s="2558"/>
      <c r="F175" s="2558"/>
      <c r="G175" s="2558"/>
      <c r="H175" s="2558"/>
      <c r="I175" s="2558"/>
      <c r="J175" s="2558"/>
      <c r="K175" s="2559">
        <v>5490</v>
      </c>
      <c r="L175" s="2559"/>
      <c r="M175" s="855">
        <v>10980</v>
      </c>
      <c r="N175" s="856">
        <f t="shared" si="6"/>
        <v>10980</v>
      </c>
      <c r="O175" s="857"/>
    </row>
    <row r="176" spans="1:15" ht="39.75" customHeight="1" x14ac:dyDescent="0.35">
      <c r="A176" s="2584"/>
      <c r="B176" s="886">
        <v>6</v>
      </c>
      <c r="C176" s="2528" t="s">
        <v>47</v>
      </c>
      <c r="D176" s="2558"/>
      <c r="E176" s="2558"/>
      <c r="F176" s="2558"/>
      <c r="G176" s="2558"/>
      <c r="H176" s="2558"/>
      <c r="I176" s="2558"/>
      <c r="J176" s="2558"/>
      <c r="K176" s="2559">
        <v>3240</v>
      </c>
      <c r="L176" s="2559"/>
      <c r="M176" s="855">
        <v>6480</v>
      </c>
      <c r="N176" s="856">
        <f t="shared" si="6"/>
        <v>6480</v>
      </c>
      <c r="O176" s="857"/>
    </row>
    <row r="177" spans="1:15" ht="39.75" customHeight="1" x14ac:dyDescent="0.35">
      <c r="A177" s="2584"/>
      <c r="B177" s="886">
        <v>7</v>
      </c>
      <c r="C177" s="2528" t="s">
        <v>48</v>
      </c>
      <c r="D177" s="2558"/>
      <c r="E177" s="2558"/>
      <c r="F177" s="2558"/>
      <c r="G177" s="2558"/>
      <c r="H177" s="2558"/>
      <c r="I177" s="2558"/>
      <c r="J177" s="2558"/>
      <c r="K177" s="2559">
        <v>2268</v>
      </c>
      <c r="L177" s="2559"/>
      <c r="M177" s="855">
        <v>4536</v>
      </c>
      <c r="N177" s="856">
        <f t="shared" si="6"/>
        <v>4536</v>
      </c>
      <c r="O177" s="857"/>
    </row>
    <row r="178" spans="1:15" ht="39.75" customHeight="1" x14ac:dyDescent="0.35">
      <c r="A178" s="2584"/>
      <c r="B178" s="886">
        <v>8</v>
      </c>
      <c r="C178" s="2528" t="s">
        <v>49</v>
      </c>
      <c r="D178" s="2558"/>
      <c r="E178" s="2558"/>
      <c r="F178" s="2558"/>
      <c r="G178" s="2558"/>
      <c r="H178" s="2558"/>
      <c r="I178" s="2558"/>
      <c r="J178" s="2558"/>
      <c r="K178" s="2559">
        <v>2916</v>
      </c>
      <c r="L178" s="2559"/>
      <c r="M178" s="855">
        <v>5832</v>
      </c>
      <c r="N178" s="856">
        <f t="shared" si="6"/>
        <v>5832</v>
      </c>
      <c r="O178" s="857"/>
    </row>
    <row r="179" spans="1:15" ht="39.75" customHeight="1" x14ac:dyDescent="0.35">
      <c r="A179" s="2584"/>
      <c r="B179" s="886">
        <v>9</v>
      </c>
      <c r="C179" s="2528" t="s">
        <v>50</v>
      </c>
      <c r="D179" s="2558"/>
      <c r="E179" s="2558"/>
      <c r="F179" s="2558"/>
      <c r="G179" s="2558"/>
      <c r="H179" s="2558"/>
      <c r="I179" s="2558"/>
      <c r="J179" s="2558"/>
      <c r="K179" s="2559">
        <v>3618</v>
      </c>
      <c r="L179" s="2559"/>
      <c r="M179" s="855">
        <v>6480</v>
      </c>
      <c r="N179" s="856">
        <f t="shared" si="6"/>
        <v>7236</v>
      </c>
      <c r="O179" s="857"/>
    </row>
    <row r="180" spans="1:15" ht="39.75" customHeight="1" x14ac:dyDescent="0.35">
      <c r="A180" s="2584"/>
      <c r="B180" s="886">
        <v>10</v>
      </c>
      <c r="C180" s="2528" t="s">
        <v>660</v>
      </c>
      <c r="D180" s="2558"/>
      <c r="E180" s="2558"/>
      <c r="F180" s="2558"/>
      <c r="G180" s="2558"/>
      <c r="H180" s="2558"/>
      <c r="I180" s="2558"/>
      <c r="J180" s="2558"/>
      <c r="K180" s="2559">
        <v>3240</v>
      </c>
      <c r="L180" s="2559"/>
      <c r="M180" s="855">
        <v>6480</v>
      </c>
      <c r="N180" s="856">
        <f t="shared" si="6"/>
        <v>6480</v>
      </c>
      <c r="O180" s="857"/>
    </row>
    <row r="181" spans="1:15" ht="39.75" customHeight="1" x14ac:dyDescent="0.35">
      <c r="A181" s="2584"/>
      <c r="B181" s="886">
        <v>11</v>
      </c>
      <c r="C181" s="2528" t="s">
        <v>52</v>
      </c>
      <c r="D181" s="2558"/>
      <c r="E181" s="2558"/>
      <c r="F181" s="2558"/>
      <c r="G181" s="2558"/>
      <c r="H181" s="2558"/>
      <c r="I181" s="2558"/>
      <c r="J181" s="2558"/>
      <c r="K181" s="2559">
        <v>7290</v>
      </c>
      <c r="L181" s="2559"/>
      <c r="M181" s="855">
        <v>14580</v>
      </c>
      <c r="N181" s="856">
        <f t="shared" si="6"/>
        <v>14580</v>
      </c>
      <c r="O181" s="857"/>
    </row>
    <row r="182" spans="1:15" ht="39.75" customHeight="1" x14ac:dyDescent="0.35">
      <c r="A182" s="2584"/>
      <c r="B182" s="886">
        <v>12</v>
      </c>
      <c r="C182" s="2528" t="s">
        <v>958</v>
      </c>
      <c r="D182" s="2558"/>
      <c r="E182" s="2558"/>
      <c r="F182" s="2558"/>
      <c r="G182" s="2558"/>
      <c r="H182" s="2558"/>
      <c r="I182" s="2558"/>
      <c r="J182" s="2558"/>
      <c r="K182" s="2841">
        <v>2592</v>
      </c>
      <c r="L182" s="2841"/>
      <c r="M182" s="855">
        <v>1184</v>
      </c>
      <c r="N182" s="856">
        <f t="shared" si="6"/>
        <v>5184</v>
      </c>
      <c r="O182" s="857"/>
    </row>
    <row r="183" spans="1:15" ht="39.75" customHeight="1" x14ac:dyDescent="0.35">
      <c r="A183" s="2584"/>
      <c r="B183" s="886">
        <v>13</v>
      </c>
      <c r="C183" s="2528" t="s">
        <v>959</v>
      </c>
      <c r="D183" s="2558"/>
      <c r="E183" s="2558"/>
      <c r="F183" s="2558"/>
      <c r="G183" s="2558"/>
      <c r="H183" s="2558"/>
      <c r="I183" s="2558"/>
      <c r="J183" s="2558"/>
      <c r="K183" s="2841">
        <v>3672</v>
      </c>
      <c r="L183" s="2841"/>
      <c r="M183" s="855">
        <v>7344</v>
      </c>
      <c r="N183" s="856">
        <f t="shared" si="6"/>
        <v>7344</v>
      </c>
      <c r="O183" s="857"/>
    </row>
    <row r="184" spans="1:15" ht="39.75" customHeight="1" thickBot="1" x14ac:dyDescent="0.4">
      <c r="A184" s="2585"/>
      <c r="B184" s="950">
        <v>14</v>
      </c>
      <c r="C184" s="2845" t="s">
        <v>671</v>
      </c>
      <c r="D184" s="2649"/>
      <c r="E184" s="2649"/>
      <c r="F184" s="2649"/>
      <c r="G184" s="2649"/>
      <c r="H184" s="2649"/>
      <c r="I184" s="2649"/>
      <c r="J184" s="2649"/>
      <c r="K184" s="2830">
        <v>2916</v>
      </c>
      <c r="L184" s="2830"/>
      <c r="M184" s="867">
        <v>5832</v>
      </c>
      <c r="N184" s="868">
        <f t="shared" si="6"/>
        <v>5832</v>
      </c>
      <c r="O184" s="861"/>
    </row>
    <row r="185" spans="1:15" ht="39.75" customHeight="1" thickBot="1" x14ac:dyDescent="0.4">
      <c r="A185" s="2560" t="s">
        <v>133</v>
      </c>
      <c r="B185" s="2561"/>
      <c r="C185" s="2561"/>
      <c r="D185" s="2561"/>
      <c r="E185" s="2561"/>
      <c r="F185" s="2561"/>
      <c r="G185" s="2561"/>
      <c r="H185" s="2561"/>
      <c r="I185" s="2561"/>
      <c r="J185" s="2561"/>
      <c r="K185" s="2561"/>
      <c r="L185" s="2561"/>
      <c r="M185" s="2561"/>
      <c r="N185" s="2561"/>
      <c r="O185" s="2562"/>
    </row>
    <row r="186" spans="1:15" ht="61.5" customHeight="1" thickBot="1" x14ac:dyDescent="0.4">
      <c r="A186" s="2529" t="s">
        <v>189</v>
      </c>
      <c r="B186" s="2530"/>
      <c r="C186" s="2530"/>
      <c r="D186" s="2530"/>
      <c r="E186" s="2530"/>
      <c r="F186" s="2530"/>
      <c r="G186" s="2530"/>
      <c r="H186" s="2530"/>
      <c r="I186" s="2530"/>
      <c r="J186" s="2530"/>
      <c r="K186" s="2530"/>
      <c r="L186" s="2530"/>
      <c r="M186" s="2530"/>
      <c r="N186" s="2530"/>
      <c r="O186" s="2531"/>
    </row>
    <row r="187" spans="1:15" ht="57.75" customHeight="1" thickBot="1" x14ac:dyDescent="0.4">
      <c r="A187" s="914" t="s">
        <v>0</v>
      </c>
      <c r="B187" s="852" t="s">
        <v>1</v>
      </c>
      <c r="C187" s="2735" t="s">
        <v>2</v>
      </c>
      <c r="D187" s="2736"/>
      <c r="E187" s="2736"/>
      <c r="F187" s="2736"/>
      <c r="G187" s="2736"/>
      <c r="H187" s="2736"/>
      <c r="I187" s="2736"/>
      <c r="J187" s="2737"/>
      <c r="K187" s="2843" t="s">
        <v>763</v>
      </c>
      <c r="L187" s="2844"/>
      <c r="M187" s="815" t="s">
        <v>799</v>
      </c>
      <c r="N187" s="302" t="s">
        <v>808</v>
      </c>
      <c r="O187" s="853" t="s">
        <v>793</v>
      </c>
    </row>
    <row r="188" spans="1:15" ht="64.5" customHeight="1" x14ac:dyDescent="0.35">
      <c r="A188" s="2567" t="s">
        <v>410</v>
      </c>
      <c r="B188" s="2755">
        <v>1</v>
      </c>
      <c r="C188" s="906" t="s">
        <v>5</v>
      </c>
      <c r="D188" s="2773" t="s">
        <v>960</v>
      </c>
      <c r="E188" s="2773"/>
      <c r="F188" s="2773"/>
      <c r="G188" s="2773"/>
      <c r="H188" s="2773"/>
      <c r="I188" s="2773"/>
      <c r="J188" s="2773"/>
      <c r="K188" s="2774">
        <v>2000</v>
      </c>
      <c r="L188" s="2774"/>
      <c r="M188" s="874">
        <v>4000</v>
      </c>
      <c r="N188" s="864">
        <f t="shared" ref="N188:N196" si="7">K188*100%+K188</f>
        <v>4000</v>
      </c>
      <c r="O188" s="876"/>
    </row>
    <row r="189" spans="1:15" ht="64.5" customHeight="1" x14ac:dyDescent="0.35">
      <c r="A189" s="2568"/>
      <c r="B189" s="2756"/>
      <c r="C189" s="854" t="s">
        <v>6</v>
      </c>
      <c r="D189" s="2558" t="s">
        <v>961</v>
      </c>
      <c r="E189" s="2558"/>
      <c r="F189" s="2558"/>
      <c r="G189" s="2558"/>
      <c r="H189" s="2558"/>
      <c r="I189" s="2558"/>
      <c r="J189" s="2558"/>
      <c r="K189" s="2559">
        <v>2500</v>
      </c>
      <c r="L189" s="2559"/>
      <c r="M189" s="855">
        <v>5000</v>
      </c>
      <c r="N189" s="856">
        <f t="shared" si="7"/>
        <v>5000</v>
      </c>
      <c r="O189" s="857"/>
    </row>
    <row r="190" spans="1:15" ht="64.5" customHeight="1" x14ac:dyDescent="0.35">
      <c r="A190" s="2568"/>
      <c r="B190" s="2756"/>
      <c r="C190" s="854" t="s">
        <v>7</v>
      </c>
      <c r="D190" s="2558" t="s">
        <v>962</v>
      </c>
      <c r="E190" s="2558"/>
      <c r="F190" s="2558"/>
      <c r="G190" s="2558"/>
      <c r="H190" s="2558"/>
      <c r="I190" s="2558"/>
      <c r="J190" s="2558"/>
      <c r="K190" s="2841">
        <v>5400</v>
      </c>
      <c r="L190" s="2841"/>
      <c r="M190" s="855">
        <v>10800</v>
      </c>
      <c r="N190" s="856">
        <f t="shared" si="7"/>
        <v>10800</v>
      </c>
      <c r="O190" s="857"/>
    </row>
    <row r="191" spans="1:15" ht="64.5" customHeight="1" thickBot="1" x14ac:dyDescent="0.4">
      <c r="A191" s="2568"/>
      <c r="B191" s="2757"/>
      <c r="C191" s="859" t="s">
        <v>9</v>
      </c>
      <c r="D191" s="2582" t="s">
        <v>963</v>
      </c>
      <c r="E191" s="2582"/>
      <c r="F191" s="2582"/>
      <c r="G191" s="2582"/>
      <c r="H191" s="2582"/>
      <c r="I191" s="2582"/>
      <c r="J191" s="2582"/>
      <c r="K191" s="2842">
        <v>12</v>
      </c>
      <c r="L191" s="2842"/>
      <c r="M191" s="867">
        <v>24</v>
      </c>
      <c r="N191" s="868">
        <f t="shared" si="7"/>
        <v>24</v>
      </c>
      <c r="O191" s="861"/>
    </row>
    <row r="192" spans="1:15" ht="64.5" customHeight="1" x14ac:dyDescent="0.35">
      <c r="A192" s="2568"/>
      <c r="B192" s="2755">
        <v>2</v>
      </c>
      <c r="C192" s="906" t="s">
        <v>5</v>
      </c>
      <c r="D192" s="2773" t="s">
        <v>964</v>
      </c>
      <c r="E192" s="2773"/>
      <c r="F192" s="2773"/>
      <c r="G192" s="2773"/>
      <c r="H192" s="2773"/>
      <c r="I192" s="2773"/>
      <c r="J192" s="2773"/>
      <c r="K192" s="2892">
        <v>2000</v>
      </c>
      <c r="L192" s="2892"/>
      <c r="M192" s="874">
        <v>4000</v>
      </c>
      <c r="N192" s="875">
        <f t="shared" si="7"/>
        <v>4000</v>
      </c>
      <c r="O192" s="876"/>
    </row>
    <row r="193" spans="1:15" ht="64.5" customHeight="1" x14ac:dyDescent="0.35">
      <c r="A193" s="2568"/>
      <c r="B193" s="2756"/>
      <c r="C193" s="854" t="s">
        <v>6</v>
      </c>
      <c r="D193" s="2558" t="s">
        <v>965</v>
      </c>
      <c r="E193" s="2558"/>
      <c r="F193" s="2558"/>
      <c r="G193" s="2558"/>
      <c r="H193" s="2558"/>
      <c r="I193" s="2558"/>
      <c r="J193" s="2558"/>
      <c r="K193" s="2841">
        <v>2500</v>
      </c>
      <c r="L193" s="2841"/>
      <c r="M193" s="855">
        <v>5000</v>
      </c>
      <c r="N193" s="856">
        <f t="shared" si="7"/>
        <v>5000</v>
      </c>
      <c r="O193" s="857"/>
    </row>
    <row r="194" spans="1:15" ht="64.5" customHeight="1" x14ac:dyDescent="0.35">
      <c r="A194" s="2568"/>
      <c r="B194" s="2756"/>
      <c r="C194" s="854" t="s">
        <v>986</v>
      </c>
      <c r="D194" s="2558" t="s">
        <v>966</v>
      </c>
      <c r="E194" s="2558"/>
      <c r="F194" s="2558"/>
      <c r="G194" s="2558"/>
      <c r="H194" s="2558"/>
      <c r="I194" s="2558"/>
      <c r="J194" s="2558"/>
      <c r="K194" s="2841">
        <v>5400</v>
      </c>
      <c r="L194" s="2841"/>
      <c r="M194" s="855">
        <v>10800</v>
      </c>
      <c r="N194" s="856">
        <f t="shared" si="7"/>
        <v>10800</v>
      </c>
      <c r="O194" s="857"/>
    </row>
    <row r="195" spans="1:15" ht="64.5" customHeight="1" thickBot="1" x14ac:dyDescent="0.4">
      <c r="A195" s="2568"/>
      <c r="B195" s="2757"/>
      <c r="C195" s="859" t="s">
        <v>9</v>
      </c>
      <c r="D195" s="2582" t="s">
        <v>967</v>
      </c>
      <c r="E195" s="2582"/>
      <c r="F195" s="2582"/>
      <c r="G195" s="2582"/>
      <c r="H195" s="2582"/>
      <c r="I195" s="2582"/>
      <c r="J195" s="2582"/>
      <c r="K195" s="2842">
        <v>12</v>
      </c>
      <c r="L195" s="2842"/>
      <c r="M195" s="867">
        <v>24</v>
      </c>
      <c r="N195" s="868">
        <f t="shared" si="7"/>
        <v>24</v>
      </c>
      <c r="O195" s="861"/>
    </row>
    <row r="196" spans="1:15" ht="39.75" customHeight="1" thickBot="1" x14ac:dyDescent="0.4">
      <c r="A196" s="2568"/>
      <c r="B196" s="903">
        <v>3</v>
      </c>
      <c r="C196" s="2734" t="s">
        <v>218</v>
      </c>
      <c r="D196" s="2626"/>
      <c r="E196" s="2626"/>
      <c r="F196" s="2626"/>
      <c r="G196" s="2626"/>
      <c r="H196" s="2626"/>
      <c r="I196" s="2626"/>
      <c r="J196" s="2626"/>
      <c r="K196" s="2893">
        <v>1000</v>
      </c>
      <c r="L196" s="2893"/>
      <c r="M196" s="870">
        <v>2000</v>
      </c>
      <c r="N196" s="871">
        <f t="shared" si="7"/>
        <v>2000</v>
      </c>
      <c r="O196" s="872"/>
    </row>
    <row r="197" spans="1:15" ht="39.75" customHeight="1" x14ac:dyDescent="0.35">
      <c r="A197" s="2568"/>
      <c r="B197" s="2755">
        <v>4</v>
      </c>
      <c r="C197" s="2867" t="s">
        <v>82</v>
      </c>
      <c r="D197" s="2631"/>
      <c r="E197" s="2631"/>
      <c r="F197" s="2631"/>
      <c r="G197" s="2631"/>
      <c r="H197" s="2631"/>
      <c r="I197" s="2631"/>
      <c r="J197" s="2631"/>
      <c r="K197" s="2631"/>
      <c r="L197" s="2631"/>
      <c r="M197" s="2631"/>
      <c r="N197" s="2631"/>
      <c r="O197" s="2632"/>
    </row>
    <row r="198" spans="1:15" ht="39.75" customHeight="1" x14ac:dyDescent="0.35">
      <c r="A198" s="2568"/>
      <c r="B198" s="2756"/>
      <c r="C198" s="854" t="s">
        <v>5</v>
      </c>
      <c r="D198" s="2558" t="s">
        <v>968</v>
      </c>
      <c r="E198" s="2558"/>
      <c r="F198" s="2558"/>
      <c r="G198" s="2558"/>
      <c r="H198" s="2558"/>
      <c r="I198" s="2558"/>
      <c r="J198" s="2558"/>
      <c r="K198" s="2559">
        <v>1000</v>
      </c>
      <c r="L198" s="2559"/>
      <c r="M198" s="855">
        <v>2000</v>
      </c>
      <c r="N198" s="856">
        <f t="shared" ref="N198:N203" si="8">K198*100%+K198</f>
        <v>2000</v>
      </c>
      <c r="O198" s="857"/>
    </row>
    <row r="199" spans="1:15" ht="39.75" customHeight="1" x14ac:dyDescent="0.35">
      <c r="A199" s="2568"/>
      <c r="B199" s="2756"/>
      <c r="C199" s="854" t="s">
        <v>6</v>
      </c>
      <c r="D199" s="2558" t="s">
        <v>703</v>
      </c>
      <c r="E199" s="2558"/>
      <c r="F199" s="2558"/>
      <c r="G199" s="2558"/>
      <c r="H199" s="2558"/>
      <c r="I199" s="2558"/>
      <c r="J199" s="2558"/>
      <c r="K199" s="2559">
        <v>250</v>
      </c>
      <c r="L199" s="2559"/>
      <c r="M199" s="855">
        <v>500</v>
      </c>
      <c r="N199" s="856">
        <f t="shared" si="8"/>
        <v>500</v>
      </c>
      <c r="O199" s="857"/>
    </row>
    <row r="200" spans="1:15" ht="39.75" customHeight="1" x14ac:dyDescent="0.35">
      <c r="A200" s="2568"/>
      <c r="B200" s="2756"/>
      <c r="C200" s="854" t="s">
        <v>7</v>
      </c>
      <c r="D200" s="2558" t="s">
        <v>701</v>
      </c>
      <c r="E200" s="2558"/>
      <c r="F200" s="2558"/>
      <c r="G200" s="2558"/>
      <c r="H200" s="2558"/>
      <c r="I200" s="2558"/>
      <c r="J200" s="2558"/>
      <c r="K200" s="2559">
        <v>2500</v>
      </c>
      <c r="L200" s="2559"/>
      <c r="M200" s="855">
        <v>5000</v>
      </c>
      <c r="N200" s="856">
        <f t="shared" si="8"/>
        <v>5000</v>
      </c>
      <c r="O200" s="857"/>
    </row>
    <row r="201" spans="1:15" ht="39.75" customHeight="1" x14ac:dyDescent="0.35">
      <c r="A201" s="2568"/>
      <c r="B201" s="2555"/>
      <c r="C201" s="951" t="s">
        <v>9</v>
      </c>
      <c r="D201" s="2809" t="s">
        <v>702</v>
      </c>
      <c r="E201" s="2809"/>
      <c r="F201" s="2809"/>
      <c r="G201" s="2809"/>
      <c r="H201" s="2809"/>
      <c r="I201" s="2809"/>
      <c r="J201" s="2809"/>
      <c r="K201" s="2612">
        <v>150</v>
      </c>
      <c r="L201" s="2612"/>
      <c r="M201" s="895">
        <v>300</v>
      </c>
      <c r="N201" s="896">
        <f t="shared" si="8"/>
        <v>300</v>
      </c>
      <c r="O201" s="897"/>
    </row>
    <row r="202" spans="1:15" ht="39.75" customHeight="1" x14ac:dyDescent="0.35">
      <c r="A202" s="2568"/>
      <c r="B202" s="2555"/>
      <c r="C202" s="2897" t="s">
        <v>8</v>
      </c>
      <c r="D202" s="2558" t="s">
        <v>751</v>
      </c>
      <c r="E202" s="2558"/>
      <c r="F202" s="2558"/>
      <c r="G202" s="2558"/>
      <c r="H202" s="2558"/>
      <c r="I202" s="2558"/>
      <c r="J202" s="952" t="s">
        <v>752</v>
      </c>
      <c r="K202" s="2559">
        <v>1500</v>
      </c>
      <c r="L202" s="2559"/>
      <c r="M202" s="855">
        <v>3000</v>
      </c>
      <c r="N202" s="856">
        <f t="shared" si="8"/>
        <v>3000</v>
      </c>
      <c r="O202" s="857"/>
    </row>
    <row r="203" spans="1:15" ht="39.75" customHeight="1" thickBot="1" x14ac:dyDescent="0.4">
      <c r="A203" s="2569"/>
      <c r="B203" s="2555"/>
      <c r="C203" s="2898"/>
      <c r="D203" s="2582" t="s">
        <v>751</v>
      </c>
      <c r="E203" s="2582"/>
      <c r="F203" s="2582"/>
      <c r="G203" s="2582"/>
      <c r="H203" s="2582"/>
      <c r="I203" s="2582"/>
      <c r="J203" s="953" t="s">
        <v>753</v>
      </c>
      <c r="K203" s="2583">
        <v>750</v>
      </c>
      <c r="L203" s="2583"/>
      <c r="M203" s="867">
        <v>1500</v>
      </c>
      <c r="N203" s="868">
        <f t="shared" si="8"/>
        <v>1500</v>
      </c>
      <c r="O203" s="861"/>
    </row>
    <row r="204" spans="1:15" ht="39.75" customHeight="1" x14ac:dyDescent="0.35">
      <c r="A204" s="799"/>
      <c r="B204" s="800"/>
      <c r="C204" s="802"/>
      <c r="D204" s="803"/>
      <c r="E204" s="803"/>
      <c r="F204" s="803"/>
      <c r="G204" s="803"/>
      <c r="H204" s="803"/>
      <c r="I204" s="803"/>
      <c r="J204" s="804"/>
      <c r="K204" s="805"/>
      <c r="L204" s="805"/>
      <c r="M204" s="806"/>
      <c r="N204" s="807"/>
      <c r="O204" s="806"/>
    </row>
    <row r="205" spans="1:15" ht="39.75" customHeight="1" x14ac:dyDescent="0.35">
      <c r="A205" s="786"/>
      <c r="B205" s="801"/>
      <c r="C205" s="808"/>
      <c r="D205" s="809"/>
      <c r="E205" s="809"/>
      <c r="F205" s="809"/>
      <c r="G205" s="809"/>
      <c r="H205" s="809"/>
      <c r="I205" s="809"/>
      <c r="J205" s="810"/>
      <c r="K205" s="811"/>
      <c r="L205" s="811"/>
      <c r="M205" s="812"/>
      <c r="N205" s="813"/>
      <c r="O205" s="812"/>
    </row>
    <row r="206" spans="1:15" ht="39.75" customHeight="1" thickBot="1" x14ac:dyDescent="0.4">
      <c r="A206" s="2560" t="s">
        <v>133</v>
      </c>
      <c r="B206" s="2561"/>
      <c r="C206" s="2561"/>
      <c r="D206" s="2561"/>
      <c r="E206" s="2561"/>
      <c r="F206" s="2561"/>
      <c r="G206" s="2561"/>
      <c r="H206" s="2561"/>
      <c r="I206" s="2561"/>
      <c r="J206" s="2561"/>
      <c r="K206" s="2561"/>
      <c r="L206" s="2561"/>
      <c r="M206" s="2561"/>
      <c r="N206" s="2561"/>
      <c r="O206" s="2562"/>
    </row>
    <row r="207" spans="1:15" ht="61.5" customHeight="1" thickBot="1" x14ac:dyDescent="0.4">
      <c r="A207" s="2529" t="s">
        <v>189</v>
      </c>
      <c r="B207" s="2530"/>
      <c r="C207" s="2530"/>
      <c r="D207" s="2530"/>
      <c r="E207" s="2530"/>
      <c r="F207" s="2530"/>
      <c r="G207" s="2530"/>
      <c r="H207" s="2530"/>
      <c r="I207" s="2530"/>
      <c r="J207" s="2530"/>
      <c r="K207" s="2530"/>
      <c r="L207" s="2530"/>
      <c r="M207" s="2530"/>
      <c r="N207" s="2530"/>
      <c r="O207" s="2531"/>
    </row>
    <row r="208" spans="1:15" ht="62.25" customHeight="1" thickBot="1" x14ac:dyDescent="0.4">
      <c r="A208" s="851" t="s">
        <v>0</v>
      </c>
      <c r="B208" s="852" t="s">
        <v>1</v>
      </c>
      <c r="C208" s="2735" t="s">
        <v>2</v>
      </c>
      <c r="D208" s="2736"/>
      <c r="E208" s="2736"/>
      <c r="F208" s="2736"/>
      <c r="G208" s="2736"/>
      <c r="H208" s="2736"/>
      <c r="I208" s="2736"/>
      <c r="J208" s="2737"/>
      <c r="K208" s="2843" t="s">
        <v>763</v>
      </c>
      <c r="L208" s="2844"/>
      <c r="M208" s="815" t="s">
        <v>799</v>
      </c>
      <c r="N208" s="816" t="s">
        <v>808</v>
      </c>
      <c r="O208" s="853" t="s">
        <v>793</v>
      </c>
    </row>
    <row r="209" spans="1:15" ht="39.75" customHeight="1" x14ac:dyDescent="0.35">
      <c r="A209" s="2568" t="s">
        <v>410</v>
      </c>
      <c r="B209" s="2755">
        <v>5</v>
      </c>
      <c r="C209" s="2867" t="s">
        <v>84</v>
      </c>
      <c r="D209" s="2631"/>
      <c r="E209" s="2631"/>
      <c r="F209" s="2631"/>
      <c r="G209" s="2631"/>
      <c r="H209" s="2631"/>
      <c r="I209" s="2631"/>
      <c r="J209" s="2631"/>
      <c r="K209" s="2631"/>
      <c r="L209" s="2631"/>
      <c r="M209" s="2631"/>
      <c r="N209" s="2631"/>
      <c r="O209" s="2632"/>
    </row>
    <row r="210" spans="1:15" ht="39.75" customHeight="1" x14ac:dyDescent="0.35">
      <c r="A210" s="2568"/>
      <c r="B210" s="2756"/>
      <c r="C210" s="854" t="s">
        <v>5</v>
      </c>
      <c r="D210" s="2558" t="s">
        <v>81</v>
      </c>
      <c r="E210" s="2558"/>
      <c r="F210" s="2558"/>
      <c r="G210" s="2558"/>
      <c r="H210" s="2558"/>
      <c r="I210" s="2558"/>
      <c r="J210" s="2558"/>
      <c r="K210" s="2559">
        <v>1000</v>
      </c>
      <c r="L210" s="2559"/>
      <c r="M210" s="855">
        <v>2000</v>
      </c>
      <c r="N210" s="856">
        <f>K210*100%+K210</f>
        <v>2000</v>
      </c>
      <c r="O210" s="857"/>
    </row>
    <row r="211" spans="1:15" ht="39.75" customHeight="1" x14ac:dyDescent="0.35">
      <c r="A211" s="2568"/>
      <c r="B211" s="2756"/>
      <c r="C211" s="854" t="s">
        <v>6</v>
      </c>
      <c r="D211" s="2558" t="s">
        <v>668</v>
      </c>
      <c r="E211" s="2558"/>
      <c r="F211" s="2558"/>
      <c r="G211" s="2558"/>
      <c r="H211" s="2558"/>
      <c r="I211" s="2558"/>
      <c r="J211" s="2558"/>
      <c r="K211" s="2841">
        <v>2500</v>
      </c>
      <c r="L211" s="2841"/>
      <c r="M211" s="855">
        <v>5000</v>
      </c>
      <c r="N211" s="856">
        <f>K211*100%+K211</f>
        <v>5000</v>
      </c>
      <c r="O211" s="857"/>
    </row>
    <row r="212" spans="1:15" ht="39.75" customHeight="1" x14ac:dyDescent="0.35">
      <c r="A212" s="2568"/>
      <c r="B212" s="2756"/>
      <c r="C212" s="854" t="s">
        <v>7</v>
      </c>
      <c r="D212" s="2558" t="s">
        <v>669</v>
      </c>
      <c r="E212" s="2558"/>
      <c r="F212" s="2558"/>
      <c r="G212" s="2558"/>
      <c r="H212" s="2558"/>
      <c r="I212" s="2558"/>
      <c r="J212" s="2558"/>
      <c r="K212" s="2841">
        <v>5000</v>
      </c>
      <c r="L212" s="2841"/>
      <c r="M212" s="855">
        <v>10000</v>
      </c>
      <c r="N212" s="856">
        <f>K212*100%+K212</f>
        <v>10000</v>
      </c>
      <c r="O212" s="857"/>
    </row>
    <row r="213" spans="1:15" ht="39.75" customHeight="1" x14ac:dyDescent="0.35">
      <c r="A213" s="2568"/>
      <c r="B213" s="2756"/>
      <c r="C213" s="854" t="s">
        <v>9</v>
      </c>
      <c r="D213" s="2558" t="s">
        <v>661</v>
      </c>
      <c r="E213" s="2558"/>
      <c r="F213" s="2558"/>
      <c r="G213" s="2558"/>
      <c r="H213" s="2558"/>
      <c r="I213" s="2558"/>
      <c r="J213" s="2558"/>
      <c r="K213" s="2559">
        <v>4000</v>
      </c>
      <c r="L213" s="2559"/>
      <c r="M213" s="858">
        <v>8000</v>
      </c>
      <c r="N213" s="856">
        <f>K213*100%+K213</f>
        <v>8000</v>
      </c>
      <c r="O213" s="857"/>
    </row>
    <row r="214" spans="1:15" ht="49.5" customHeight="1" thickBot="1" x14ac:dyDescent="0.4">
      <c r="A214" s="2568"/>
      <c r="B214" s="2757"/>
      <c r="C214" s="859" t="s">
        <v>8</v>
      </c>
      <c r="D214" s="2582" t="s">
        <v>670</v>
      </c>
      <c r="E214" s="2582"/>
      <c r="F214" s="2582"/>
      <c r="G214" s="2582"/>
      <c r="H214" s="2582"/>
      <c r="I214" s="2582"/>
      <c r="J214" s="2582"/>
      <c r="K214" s="2583">
        <v>10000</v>
      </c>
      <c r="L214" s="2583"/>
      <c r="M214" s="860">
        <v>20000</v>
      </c>
      <c r="N214" s="856">
        <f>K214*100%+K214</f>
        <v>20000</v>
      </c>
      <c r="O214" s="861"/>
    </row>
    <row r="215" spans="1:15" ht="56.25" customHeight="1" thickBot="1" x14ac:dyDescent="0.4">
      <c r="A215" s="2568"/>
      <c r="B215" s="2755">
        <v>6</v>
      </c>
      <c r="C215" s="2788" t="s">
        <v>685</v>
      </c>
      <c r="D215" s="2744"/>
      <c r="E215" s="2744"/>
      <c r="F215" s="2744"/>
      <c r="G215" s="2744"/>
      <c r="H215" s="2744"/>
      <c r="I215" s="2744"/>
      <c r="J215" s="2744"/>
      <c r="K215" s="2744"/>
      <c r="L215" s="2744"/>
      <c r="M215" s="2744"/>
      <c r="N215" s="2744"/>
      <c r="O215" s="2745"/>
    </row>
    <row r="216" spans="1:15" ht="45.75" customHeight="1" x14ac:dyDescent="0.35">
      <c r="A216" s="2568"/>
      <c r="B216" s="2756"/>
      <c r="C216" s="862" t="s">
        <v>5</v>
      </c>
      <c r="D216" s="2889" t="s">
        <v>888</v>
      </c>
      <c r="E216" s="2889"/>
      <c r="F216" s="2889"/>
      <c r="G216" s="2889"/>
      <c r="H216" s="2889"/>
      <c r="I216" s="2889"/>
      <c r="J216" s="2889"/>
      <c r="K216" s="2890">
        <v>10</v>
      </c>
      <c r="L216" s="2890"/>
      <c r="M216" s="863">
        <v>20</v>
      </c>
      <c r="N216" s="864">
        <f>K216*100%+K216</f>
        <v>20</v>
      </c>
      <c r="O216" s="865"/>
    </row>
    <row r="217" spans="1:15" ht="62.25" customHeight="1" thickBot="1" x14ac:dyDescent="0.4">
      <c r="A217" s="2568"/>
      <c r="B217" s="2757"/>
      <c r="C217" s="866" t="s">
        <v>458</v>
      </c>
      <c r="D217" s="2891" t="s">
        <v>889</v>
      </c>
      <c r="E217" s="2891"/>
      <c r="F217" s="2891"/>
      <c r="G217" s="2891"/>
      <c r="H217" s="2891"/>
      <c r="I217" s="2891"/>
      <c r="J217" s="2891"/>
      <c r="K217" s="2831">
        <v>5</v>
      </c>
      <c r="L217" s="2831"/>
      <c r="M217" s="867">
        <v>10</v>
      </c>
      <c r="N217" s="868">
        <f>K217*100%+K217</f>
        <v>10</v>
      </c>
      <c r="O217" s="861"/>
    </row>
    <row r="218" spans="1:15" ht="39.75" customHeight="1" thickBot="1" x14ac:dyDescent="0.4">
      <c r="A218" s="2568"/>
      <c r="B218" s="2755">
        <v>7</v>
      </c>
      <c r="C218" s="2832" t="s">
        <v>192</v>
      </c>
      <c r="D218" s="2833"/>
      <c r="E218" s="2833"/>
      <c r="F218" s="2833"/>
      <c r="G218" s="2833"/>
      <c r="H218" s="2833"/>
      <c r="I218" s="2833"/>
      <c r="J218" s="2833"/>
      <c r="K218" s="2833"/>
      <c r="L218" s="2833"/>
      <c r="M218" s="2833"/>
      <c r="N218" s="2833"/>
      <c r="O218" s="2834"/>
    </row>
    <row r="219" spans="1:15" ht="39.75" customHeight="1" thickBot="1" x14ac:dyDescent="0.4">
      <c r="A219" s="2568"/>
      <c r="B219" s="2757"/>
      <c r="C219" s="869" t="s">
        <v>5</v>
      </c>
      <c r="D219" s="2626" t="s">
        <v>686</v>
      </c>
      <c r="E219" s="2626"/>
      <c r="F219" s="2626"/>
      <c r="G219" s="2626"/>
      <c r="H219" s="2626"/>
      <c r="I219" s="2626"/>
      <c r="J219" s="2626"/>
      <c r="K219" s="2741">
        <v>5000</v>
      </c>
      <c r="L219" s="2741"/>
      <c r="M219" s="870">
        <v>10000</v>
      </c>
      <c r="N219" s="871">
        <f>K219*100%+K219</f>
        <v>10000</v>
      </c>
      <c r="O219" s="872"/>
    </row>
    <row r="220" spans="1:15" ht="39.75" customHeight="1" thickBot="1" x14ac:dyDescent="0.4">
      <c r="A220" s="2568"/>
      <c r="B220" s="2835" t="s">
        <v>83</v>
      </c>
      <c r="C220" s="2836"/>
      <c r="D220" s="2836"/>
      <c r="E220" s="2836"/>
      <c r="F220" s="2836"/>
      <c r="G220" s="2836"/>
      <c r="H220" s="2836"/>
      <c r="I220" s="2836"/>
      <c r="J220" s="2836"/>
      <c r="K220" s="2836"/>
      <c r="L220" s="2836"/>
      <c r="M220" s="2836"/>
      <c r="N220" s="2836"/>
      <c r="O220" s="2837"/>
    </row>
    <row r="221" spans="1:15" ht="39.75" customHeight="1" thickBot="1" x14ac:dyDescent="0.4">
      <c r="A221" s="2568"/>
      <c r="B221" s="2551">
        <v>8</v>
      </c>
      <c r="C221" s="2838" t="s">
        <v>704</v>
      </c>
      <c r="D221" s="2839"/>
      <c r="E221" s="2839"/>
      <c r="F221" s="2839"/>
      <c r="G221" s="2839"/>
      <c r="H221" s="2839"/>
      <c r="I221" s="2839"/>
      <c r="J221" s="2839"/>
      <c r="K221" s="2839"/>
      <c r="L221" s="2839"/>
      <c r="M221" s="2839"/>
      <c r="N221" s="2839"/>
      <c r="O221" s="2840"/>
    </row>
    <row r="222" spans="1:15" ht="39.75" customHeight="1" x14ac:dyDescent="0.35">
      <c r="A222" s="2568"/>
      <c r="B222" s="2552"/>
      <c r="C222" s="873" t="s">
        <v>5</v>
      </c>
      <c r="D222" s="2773" t="s">
        <v>890</v>
      </c>
      <c r="E222" s="2773"/>
      <c r="F222" s="2773"/>
      <c r="G222" s="2773"/>
      <c r="H222" s="2773"/>
      <c r="I222" s="2773"/>
      <c r="J222" s="2773"/>
      <c r="K222" s="2892">
        <v>1500</v>
      </c>
      <c r="L222" s="2892"/>
      <c r="M222" s="874">
        <v>3000</v>
      </c>
      <c r="N222" s="875">
        <f>K222*100%+K222</f>
        <v>3000</v>
      </c>
      <c r="O222" s="876"/>
    </row>
    <row r="223" spans="1:15" ht="39.75" customHeight="1" thickBot="1" x14ac:dyDescent="0.4">
      <c r="A223" s="2569"/>
      <c r="B223" s="2554"/>
      <c r="C223" s="877" t="s">
        <v>6</v>
      </c>
      <c r="D223" s="2582" t="s">
        <v>891</v>
      </c>
      <c r="E223" s="2582"/>
      <c r="F223" s="2582"/>
      <c r="G223" s="2582"/>
      <c r="H223" s="2582"/>
      <c r="I223" s="2582"/>
      <c r="J223" s="2582"/>
      <c r="K223" s="2830">
        <v>3000</v>
      </c>
      <c r="L223" s="2830"/>
      <c r="M223" s="867">
        <v>6000</v>
      </c>
      <c r="N223" s="868">
        <f>K223*100%+K223</f>
        <v>6000</v>
      </c>
      <c r="O223" s="861"/>
    </row>
    <row r="224" spans="1:15" ht="47.25" customHeight="1" thickBot="1" x14ac:dyDescent="0.4">
      <c r="A224" s="2567" t="s">
        <v>411</v>
      </c>
      <c r="B224" s="2590" t="s">
        <v>449</v>
      </c>
      <c r="C224" s="2591"/>
      <c r="D224" s="2591"/>
      <c r="E224" s="2591"/>
      <c r="F224" s="2591"/>
      <c r="G224" s="2591"/>
      <c r="H224" s="2591"/>
      <c r="I224" s="2591"/>
      <c r="J224" s="2591"/>
      <c r="K224" s="2591"/>
      <c r="L224" s="2591"/>
      <c r="M224" s="2591"/>
      <c r="N224" s="2591"/>
      <c r="O224" s="2592"/>
    </row>
    <row r="225" spans="1:15" ht="54" customHeight="1" thickBot="1" x14ac:dyDescent="0.4">
      <c r="A225" s="2568"/>
      <c r="B225" s="878">
        <v>1</v>
      </c>
      <c r="C225" s="2626" t="s">
        <v>687</v>
      </c>
      <c r="D225" s="2626"/>
      <c r="E225" s="2626"/>
      <c r="F225" s="2626"/>
      <c r="G225" s="2626"/>
      <c r="H225" s="2626"/>
      <c r="I225" s="2626"/>
      <c r="J225" s="2626"/>
      <c r="K225" s="2627">
        <v>9</v>
      </c>
      <c r="L225" s="2627"/>
      <c r="M225" s="870">
        <v>18</v>
      </c>
      <c r="N225" s="871">
        <f>K225*100%+K225</f>
        <v>18</v>
      </c>
      <c r="O225" s="872"/>
    </row>
    <row r="226" spans="1:15" ht="39.75" customHeight="1" x14ac:dyDescent="0.35">
      <c r="A226" s="2568"/>
      <c r="B226" s="2628">
        <v>2</v>
      </c>
      <c r="C226" s="2631" t="s">
        <v>98</v>
      </c>
      <c r="D226" s="2631"/>
      <c r="E226" s="2631"/>
      <c r="F226" s="2631"/>
      <c r="G226" s="2631"/>
      <c r="H226" s="2631"/>
      <c r="I226" s="2631"/>
      <c r="J226" s="2631"/>
      <c r="K226" s="2631"/>
      <c r="L226" s="2631"/>
      <c r="M226" s="2631"/>
      <c r="N226" s="2631"/>
      <c r="O226" s="2632"/>
    </row>
    <row r="227" spans="1:15" ht="39.75" customHeight="1" x14ac:dyDescent="0.35">
      <c r="A227" s="2568"/>
      <c r="B227" s="2629"/>
      <c r="C227" s="879" t="s">
        <v>5</v>
      </c>
      <c r="D227" s="2558" t="s">
        <v>86</v>
      </c>
      <c r="E227" s="2558"/>
      <c r="F227" s="2558"/>
      <c r="G227" s="2558"/>
      <c r="H227" s="2558"/>
      <c r="I227" s="2558"/>
      <c r="J227" s="2558"/>
      <c r="K227" s="2559">
        <v>3600</v>
      </c>
      <c r="L227" s="2559"/>
      <c r="M227" s="855">
        <v>7200</v>
      </c>
      <c r="N227" s="856">
        <f>K227*100%+K227</f>
        <v>7200</v>
      </c>
      <c r="O227" s="857"/>
    </row>
    <row r="228" spans="1:15" ht="39.75" customHeight="1" thickBot="1" x14ac:dyDescent="0.4">
      <c r="A228" s="2569"/>
      <c r="B228" s="2630"/>
      <c r="C228" s="880" t="s">
        <v>6</v>
      </c>
      <c r="D228" s="2582" t="s">
        <v>87</v>
      </c>
      <c r="E228" s="2582"/>
      <c r="F228" s="2582"/>
      <c r="G228" s="2582"/>
      <c r="H228" s="2582"/>
      <c r="I228" s="2582"/>
      <c r="J228" s="2582"/>
      <c r="K228" s="2583">
        <v>7200</v>
      </c>
      <c r="L228" s="2583"/>
      <c r="M228" s="867">
        <v>14400</v>
      </c>
      <c r="N228" s="868">
        <f>K228*100%+K228</f>
        <v>14400</v>
      </c>
      <c r="O228" s="861"/>
    </row>
    <row r="229" spans="1:15" ht="39.75" customHeight="1" thickBot="1" x14ac:dyDescent="0.4">
      <c r="A229" s="2567" t="s">
        <v>412</v>
      </c>
      <c r="B229" s="2621" t="s">
        <v>705</v>
      </c>
      <c r="C229" s="2622"/>
      <c r="D229" s="2622"/>
      <c r="E229" s="2622"/>
      <c r="F229" s="2622"/>
      <c r="G229" s="2622"/>
      <c r="H229" s="2622"/>
      <c r="I229" s="2622"/>
      <c r="J229" s="2622"/>
      <c r="K229" s="2622"/>
      <c r="L229" s="2622"/>
      <c r="M229" s="2622"/>
      <c r="N229" s="2622"/>
      <c r="O229" s="2623"/>
    </row>
    <row r="230" spans="1:15" ht="50.25" customHeight="1" thickBot="1" x14ac:dyDescent="0.4">
      <c r="A230" s="2568"/>
      <c r="B230" s="2633" t="s">
        <v>706</v>
      </c>
      <c r="C230" s="2634"/>
      <c r="D230" s="2634"/>
      <c r="E230" s="2634"/>
      <c r="F230" s="2634"/>
      <c r="G230" s="2634"/>
      <c r="H230" s="2634"/>
      <c r="I230" s="2634"/>
      <c r="J230" s="2634"/>
      <c r="K230" s="2634"/>
      <c r="L230" s="2634"/>
      <c r="M230" s="2634"/>
      <c r="N230" s="2634"/>
      <c r="O230" s="2635"/>
    </row>
    <row r="231" spans="1:15" ht="63" customHeight="1" thickBot="1" x14ac:dyDescent="0.4">
      <c r="A231" s="2568"/>
      <c r="B231" s="2551">
        <v>1</v>
      </c>
      <c r="C231" s="881" t="s">
        <v>5</v>
      </c>
      <c r="D231" s="2636" t="s">
        <v>892</v>
      </c>
      <c r="E231" s="2637"/>
      <c r="F231" s="2637"/>
      <c r="G231" s="2637"/>
      <c r="H231" s="2637"/>
      <c r="I231" s="2637"/>
      <c r="J231" s="2638"/>
      <c r="K231" s="2624">
        <v>6</v>
      </c>
      <c r="L231" s="2625"/>
      <c r="M231" s="882">
        <v>12</v>
      </c>
      <c r="N231" s="883">
        <f>K231*100%+K231</f>
        <v>12</v>
      </c>
      <c r="O231" s="884"/>
    </row>
    <row r="232" spans="1:15" ht="50.25" customHeight="1" thickBot="1" x14ac:dyDescent="0.4">
      <c r="A232" s="2568"/>
      <c r="B232" s="2552"/>
      <c r="C232" s="2899" t="s">
        <v>6</v>
      </c>
      <c r="D232" s="2902" t="s">
        <v>892</v>
      </c>
      <c r="E232" s="2903"/>
      <c r="F232" s="2903"/>
      <c r="G232" s="2903"/>
      <c r="H232" s="2903"/>
      <c r="I232" s="2903"/>
      <c r="J232" s="2903"/>
      <c r="K232" s="2903"/>
      <c r="L232" s="2903"/>
      <c r="M232" s="2903"/>
      <c r="N232" s="2903"/>
      <c r="O232" s="2904"/>
    </row>
    <row r="233" spans="1:15" ht="50.25" customHeight="1" thickBot="1" x14ac:dyDescent="0.4">
      <c r="A233" s="2568"/>
      <c r="B233" s="2552"/>
      <c r="C233" s="2900"/>
      <c r="D233" s="881">
        <v>1</v>
      </c>
      <c r="E233" s="2823" t="s">
        <v>893</v>
      </c>
      <c r="F233" s="2674"/>
      <c r="G233" s="2674"/>
      <c r="H233" s="2674"/>
      <c r="I233" s="2674"/>
      <c r="J233" s="2824"/>
      <c r="K233" s="2624">
        <v>2.25</v>
      </c>
      <c r="L233" s="2625"/>
      <c r="M233" s="882">
        <v>4.5</v>
      </c>
      <c r="N233" s="883">
        <f>K233*100%+K233</f>
        <v>4.5</v>
      </c>
      <c r="O233" s="884"/>
    </row>
    <row r="234" spans="1:15" ht="39.75" customHeight="1" thickBot="1" x14ac:dyDescent="0.4">
      <c r="A234" s="2568"/>
      <c r="B234" s="2554"/>
      <c r="C234" s="2901"/>
      <c r="D234" s="881">
        <v>2</v>
      </c>
      <c r="E234" s="2823" t="s">
        <v>894</v>
      </c>
      <c r="F234" s="2674"/>
      <c r="G234" s="2674"/>
      <c r="H234" s="2674"/>
      <c r="I234" s="2674"/>
      <c r="J234" s="2824"/>
      <c r="K234" s="2624">
        <v>1</v>
      </c>
      <c r="L234" s="2625"/>
      <c r="M234" s="882">
        <v>2</v>
      </c>
      <c r="N234" s="883">
        <f>K234*100%+K234</f>
        <v>2</v>
      </c>
      <c r="O234" s="884"/>
    </row>
    <row r="235" spans="1:15" ht="39.75" customHeight="1" thickBot="1" x14ac:dyDescent="0.4">
      <c r="A235" s="2569"/>
      <c r="B235" s="2825" t="s">
        <v>707</v>
      </c>
      <c r="C235" s="2825"/>
      <c r="D235" s="2825"/>
      <c r="E235" s="2825"/>
      <c r="F235" s="2825"/>
      <c r="G235" s="2825"/>
      <c r="H235" s="2825"/>
      <c r="I235" s="2825"/>
      <c r="J235" s="2825"/>
      <c r="K235" s="2825"/>
      <c r="L235" s="2825"/>
      <c r="M235" s="2825"/>
      <c r="N235" s="2825"/>
      <c r="O235" s="2826"/>
    </row>
    <row r="236" spans="1:15" ht="39.75" customHeight="1" thickBot="1" x14ac:dyDescent="0.4">
      <c r="A236" s="2567" t="s">
        <v>413</v>
      </c>
      <c r="B236" s="2827" t="s">
        <v>386</v>
      </c>
      <c r="C236" s="2828"/>
      <c r="D236" s="2828"/>
      <c r="E236" s="2828"/>
      <c r="F236" s="2828"/>
      <c r="G236" s="2828"/>
      <c r="H236" s="2828"/>
      <c r="I236" s="2828"/>
      <c r="J236" s="2828"/>
      <c r="K236" s="2828"/>
      <c r="L236" s="2828"/>
      <c r="M236" s="2828"/>
      <c r="N236" s="2828"/>
      <c r="O236" s="2829"/>
    </row>
    <row r="237" spans="1:15" ht="39.75" customHeight="1" x14ac:dyDescent="0.35">
      <c r="A237" s="2568"/>
      <c r="B237" s="885">
        <v>1</v>
      </c>
      <c r="C237" s="2763" t="s">
        <v>659</v>
      </c>
      <c r="D237" s="2773"/>
      <c r="E237" s="2773"/>
      <c r="F237" s="2773"/>
      <c r="G237" s="2773"/>
      <c r="H237" s="2773"/>
      <c r="I237" s="2773"/>
      <c r="J237" s="2773"/>
      <c r="K237" s="2774">
        <v>10000</v>
      </c>
      <c r="L237" s="2774"/>
      <c r="M237" s="874">
        <v>20000</v>
      </c>
      <c r="N237" s="875">
        <f>K237*100%+K237</f>
        <v>20000</v>
      </c>
      <c r="O237" s="876"/>
    </row>
    <row r="238" spans="1:15" ht="39.75" customHeight="1" x14ac:dyDescent="0.35">
      <c r="A238" s="2568"/>
      <c r="B238" s="886">
        <v>2</v>
      </c>
      <c r="C238" s="2528" t="s">
        <v>789</v>
      </c>
      <c r="D238" s="2558"/>
      <c r="E238" s="2558"/>
      <c r="F238" s="2558"/>
      <c r="G238" s="2558"/>
      <c r="H238" s="2558"/>
      <c r="I238" s="2558"/>
      <c r="J238" s="2558"/>
      <c r="K238" s="2559">
        <v>10000</v>
      </c>
      <c r="L238" s="2559"/>
      <c r="M238" s="855">
        <v>20000</v>
      </c>
      <c r="N238" s="856">
        <f>K238*100%+K238</f>
        <v>20000</v>
      </c>
      <c r="O238" s="857"/>
    </row>
    <row r="239" spans="1:15" ht="39.75" customHeight="1" thickBot="1" x14ac:dyDescent="0.4">
      <c r="A239" s="2569"/>
      <c r="B239" s="887">
        <v>3</v>
      </c>
      <c r="C239" s="2539" t="s">
        <v>840</v>
      </c>
      <c r="D239" s="2582"/>
      <c r="E239" s="2582"/>
      <c r="F239" s="2582"/>
      <c r="G239" s="2582"/>
      <c r="H239" s="2582"/>
      <c r="I239" s="2582"/>
      <c r="J239" s="2582"/>
      <c r="K239" s="2583"/>
      <c r="L239" s="2583"/>
      <c r="M239" s="867">
        <v>50000</v>
      </c>
      <c r="N239" s="868">
        <v>50000</v>
      </c>
      <c r="O239" s="861"/>
    </row>
    <row r="240" spans="1:15" ht="39.75" customHeight="1" thickBot="1" x14ac:dyDescent="0.4">
      <c r="A240" s="2567" t="s">
        <v>695</v>
      </c>
      <c r="B240" s="2811">
        <v>1</v>
      </c>
      <c r="C240" s="2815" t="s">
        <v>693</v>
      </c>
      <c r="D240" s="2816"/>
      <c r="E240" s="2816"/>
      <c r="F240" s="2816"/>
      <c r="G240" s="2816"/>
      <c r="H240" s="2816"/>
      <c r="I240" s="2816"/>
      <c r="J240" s="2816"/>
      <c r="K240" s="2816"/>
      <c r="L240" s="2816"/>
      <c r="M240" s="2816"/>
      <c r="N240" s="2816"/>
      <c r="O240" s="2817"/>
    </row>
    <row r="241" spans="1:15" ht="39.75" customHeight="1" x14ac:dyDescent="0.35">
      <c r="A241" s="2568"/>
      <c r="B241" s="2812"/>
      <c r="C241" s="888" t="s">
        <v>5</v>
      </c>
      <c r="D241" s="2818" t="s">
        <v>895</v>
      </c>
      <c r="E241" s="2818"/>
      <c r="F241" s="2818"/>
      <c r="G241" s="2818"/>
      <c r="H241" s="2818"/>
      <c r="I241" s="2818"/>
      <c r="J241" s="2818"/>
      <c r="K241" s="2819">
        <v>50000</v>
      </c>
      <c r="L241" s="2820"/>
      <c r="M241" s="863">
        <v>100000</v>
      </c>
      <c r="N241" s="864">
        <f>K241*100%+K241</f>
        <v>100000</v>
      </c>
      <c r="O241" s="865"/>
    </row>
    <row r="242" spans="1:15" ht="39.75" customHeight="1" x14ac:dyDescent="0.35">
      <c r="A242" s="2568"/>
      <c r="B242" s="2813"/>
      <c r="C242" s="2792" t="s">
        <v>6</v>
      </c>
      <c r="D242" s="2795" t="s">
        <v>896</v>
      </c>
      <c r="E242" s="2796"/>
      <c r="F242" s="2796"/>
      <c r="G242" s="2796"/>
      <c r="H242" s="2801" t="s">
        <v>754</v>
      </c>
      <c r="I242" s="2802"/>
      <c r="J242" s="2803"/>
      <c r="K242" s="2767">
        <v>6</v>
      </c>
      <c r="L242" s="2768"/>
      <c r="M242" s="855">
        <v>12</v>
      </c>
      <c r="N242" s="864">
        <f>K242*100%+K242</f>
        <v>12</v>
      </c>
      <c r="O242" s="857"/>
    </row>
    <row r="243" spans="1:15" ht="39.75" customHeight="1" x14ac:dyDescent="0.35">
      <c r="A243" s="2568"/>
      <c r="B243" s="2813"/>
      <c r="C243" s="2793"/>
      <c r="D243" s="2797"/>
      <c r="E243" s="2798"/>
      <c r="F243" s="2798"/>
      <c r="G243" s="2798"/>
      <c r="H243" s="2801" t="s">
        <v>755</v>
      </c>
      <c r="I243" s="2802"/>
      <c r="J243" s="2803"/>
      <c r="K243" s="2767">
        <v>7.5</v>
      </c>
      <c r="L243" s="2768"/>
      <c r="M243" s="855">
        <v>15</v>
      </c>
      <c r="N243" s="864">
        <f>K243*100%+K243</f>
        <v>15</v>
      </c>
      <c r="O243" s="857"/>
    </row>
    <row r="244" spans="1:15" ht="39.75" customHeight="1" x14ac:dyDescent="0.35">
      <c r="A244" s="2568"/>
      <c r="B244" s="2813"/>
      <c r="C244" s="2793"/>
      <c r="D244" s="2797"/>
      <c r="E244" s="2798"/>
      <c r="F244" s="2798"/>
      <c r="G244" s="2798"/>
      <c r="H244" s="2801" t="s">
        <v>756</v>
      </c>
      <c r="I244" s="2802"/>
      <c r="J244" s="2803"/>
      <c r="K244" s="2767">
        <v>7.5</v>
      </c>
      <c r="L244" s="2768"/>
      <c r="M244" s="855">
        <v>15</v>
      </c>
      <c r="N244" s="864">
        <f>K244*100%+K244</f>
        <v>15</v>
      </c>
      <c r="O244" s="857"/>
    </row>
    <row r="245" spans="1:15" ht="39.75" customHeight="1" thickBot="1" x14ac:dyDescent="0.4">
      <c r="A245" s="2569"/>
      <c r="B245" s="2814"/>
      <c r="C245" s="2794"/>
      <c r="D245" s="2799"/>
      <c r="E245" s="2800"/>
      <c r="F245" s="2800"/>
      <c r="G245" s="2800"/>
      <c r="H245" s="2804" t="s">
        <v>757</v>
      </c>
      <c r="I245" s="2805"/>
      <c r="J245" s="2806"/>
      <c r="K245" s="2821">
        <v>9</v>
      </c>
      <c r="L245" s="2822"/>
      <c r="M245" s="867">
        <v>18</v>
      </c>
      <c r="N245" s="864">
        <f>K245*100%+K245</f>
        <v>18</v>
      </c>
      <c r="O245" s="861"/>
    </row>
    <row r="246" spans="1:15" ht="39.75" customHeight="1" thickBot="1" x14ac:dyDescent="0.4">
      <c r="A246" s="2542" t="s">
        <v>689</v>
      </c>
      <c r="B246" s="2543"/>
      <c r="C246" s="2543"/>
      <c r="D246" s="2543"/>
      <c r="E246" s="2543"/>
      <c r="F246" s="2543"/>
      <c r="G246" s="2543"/>
      <c r="H246" s="2543"/>
      <c r="I246" s="2543"/>
      <c r="J246" s="2543"/>
      <c r="K246" s="2543"/>
      <c r="L246" s="2543"/>
      <c r="M246" s="2543"/>
      <c r="N246" s="2543"/>
      <c r="O246" s="2544"/>
    </row>
    <row r="247" spans="1:15" ht="53.25" customHeight="1" thickBot="1" x14ac:dyDescent="0.4">
      <c r="A247" s="2529" t="s">
        <v>688</v>
      </c>
      <c r="B247" s="2530"/>
      <c r="C247" s="2530"/>
      <c r="D247" s="2530"/>
      <c r="E247" s="2530"/>
      <c r="F247" s="2530"/>
      <c r="G247" s="2530"/>
      <c r="H247" s="2530"/>
      <c r="I247" s="2530"/>
      <c r="J247" s="2530"/>
      <c r="K247" s="2530"/>
      <c r="L247" s="2530"/>
      <c r="M247" s="2530"/>
      <c r="N247" s="2530"/>
      <c r="O247" s="2531"/>
    </row>
    <row r="248" spans="1:15" ht="59.25" customHeight="1" thickBot="1" x14ac:dyDescent="0.4">
      <c r="A248" s="889" t="s">
        <v>0</v>
      </c>
      <c r="B248" s="851" t="s">
        <v>1</v>
      </c>
      <c r="C248" s="2532" t="s">
        <v>2</v>
      </c>
      <c r="D248" s="2533"/>
      <c r="E248" s="2533"/>
      <c r="F248" s="2533"/>
      <c r="G248" s="2533"/>
      <c r="H248" s="2533"/>
      <c r="I248" s="2533"/>
      <c r="J248" s="2534"/>
      <c r="K248" s="2535" t="s">
        <v>763</v>
      </c>
      <c r="L248" s="2536"/>
      <c r="M248" s="817" t="s">
        <v>800</v>
      </c>
      <c r="N248" s="302" t="s">
        <v>808</v>
      </c>
      <c r="O248" s="890" t="s">
        <v>793</v>
      </c>
    </row>
    <row r="249" spans="1:15" ht="39.75" customHeight="1" x14ac:dyDescent="0.35">
      <c r="A249" s="2551" t="s">
        <v>723</v>
      </c>
      <c r="B249" s="2551">
        <v>1</v>
      </c>
      <c r="C249" s="2586" t="s">
        <v>651</v>
      </c>
      <c r="D249" s="2587"/>
      <c r="E249" s="2587"/>
      <c r="F249" s="2587"/>
      <c r="G249" s="2587"/>
      <c r="H249" s="2587"/>
      <c r="I249" s="2587"/>
      <c r="J249" s="2587"/>
      <c r="K249" s="2807">
        <v>1500</v>
      </c>
      <c r="L249" s="2807"/>
      <c r="M249" s="891" t="s">
        <v>858</v>
      </c>
      <c r="N249" s="892" t="s">
        <v>858</v>
      </c>
      <c r="O249" s="857"/>
    </row>
    <row r="250" spans="1:15" ht="39.75" customHeight="1" x14ac:dyDescent="0.35">
      <c r="A250" s="2552"/>
      <c r="B250" s="2552"/>
      <c r="C250" s="893" t="s">
        <v>5</v>
      </c>
      <c r="D250" s="2526" t="s">
        <v>897</v>
      </c>
      <c r="E250" s="2527"/>
      <c r="F250" s="2527"/>
      <c r="G250" s="2527"/>
      <c r="H250" s="2527"/>
      <c r="I250" s="2527"/>
      <c r="J250" s="2528"/>
      <c r="K250" s="2540" t="s">
        <v>858</v>
      </c>
      <c r="L250" s="2541"/>
      <c r="M250" s="855">
        <v>3000</v>
      </c>
      <c r="N250" s="892">
        <v>3000</v>
      </c>
      <c r="O250" s="857"/>
    </row>
    <row r="251" spans="1:15" ht="39.75" customHeight="1" x14ac:dyDescent="0.35">
      <c r="A251" s="2552"/>
      <c r="B251" s="2552"/>
      <c r="C251" s="893" t="s">
        <v>6</v>
      </c>
      <c r="D251" s="2526" t="s">
        <v>898</v>
      </c>
      <c r="E251" s="2527"/>
      <c r="F251" s="2527"/>
      <c r="G251" s="2527"/>
      <c r="H251" s="2527"/>
      <c r="I251" s="2527"/>
      <c r="J251" s="2528"/>
      <c r="K251" s="2540" t="s">
        <v>858</v>
      </c>
      <c r="L251" s="2541"/>
      <c r="M251" s="855">
        <v>3600</v>
      </c>
      <c r="N251" s="892">
        <v>3600</v>
      </c>
      <c r="O251" s="857"/>
    </row>
    <row r="252" spans="1:15" ht="39.75" customHeight="1" x14ac:dyDescent="0.35">
      <c r="A252" s="2552"/>
      <c r="B252" s="2552"/>
      <c r="C252" s="893" t="s">
        <v>7</v>
      </c>
      <c r="D252" s="2526" t="s">
        <v>899</v>
      </c>
      <c r="E252" s="2527"/>
      <c r="F252" s="2527"/>
      <c r="G252" s="2527"/>
      <c r="H252" s="2527"/>
      <c r="I252" s="2527"/>
      <c r="J252" s="2528"/>
      <c r="K252" s="2540" t="s">
        <v>858</v>
      </c>
      <c r="L252" s="2541"/>
      <c r="M252" s="855">
        <v>4400</v>
      </c>
      <c r="N252" s="892">
        <v>4400</v>
      </c>
      <c r="O252" s="857"/>
    </row>
    <row r="253" spans="1:15" ht="39.75" customHeight="1" x14ac:dyDescent="0.35">
      <c r="A253" s="2552"/>
      <c r="B253" s="2552"/>
      <c r="C253" s="893" t="s">
        <v>9</v>
      </c>
      <c r="D253" s="2526" t="s">
        <v>900</v>
      </c>
      <c r="E253" s="2527"/>
      <c r="F253" s="2527"/>
      <c r="G253" s="2527"/>
      <c r="H253" s="2527"/>
      <c r="I253" s="2527"/>
      <c r="J253" s="2528"/>
      <c r="K253" s="2540" t="s">
        <v>858</v>
      </c>
      <c r="L253" s="2541"/>
      <c r="M253" s="855">
        <v>5200</v>
      </c>
      <c r="N253" s="892">
        <v>5200</v>
      </c>
      <c r="O253" s="857"/>
    </row>
    <row r="254" spans="1:15" ht="39.75" customHeight="1" x14ac:dyDescent="0.35">
      <c r="A254" s="2552"/>
      <c r="B254" s="2552"/>
      <c r="C254" s="893" t="s">
        <v>8</v>
      </c>
      <c r="D254" s="2526" t="s">
        <v>901</v>
      </c>
      <c r="E254" s="2527"/>
      <c r="F254" s="2527"/>
      <c r="G254" s="2527"/>
      <c r="H254" s="2527"/>
      <c r="I254" s="2527"/>
      <c r="J254" s="2528"/>
      <c r="K254" s="2540" t="s">
        <v>858</v>
      </c>
      <c r="L254" s="2541"/>
      <c r="M254" s="855">
        <v>6000</v>
      </c>
      <c r="N254" s="892">
        <v>6000</v>
      </c>
      <c r="O254" s="857"/>
    </row>
    <row r="255" spans="1:15" ht="39.75" customHeight="1" x14ac:dyDescent="0.35">
      <c r="A255" s="2552"/>
      <c r="B255" s="2552"/>
      <c r="C255" s="893" t="s">
        <v>12</v>
      </c>
      <c r="D255" s="2526" t="s">
        <v>902</v>
      </c>
      <c r="E255" s="2527"/>
      <c r="F255" s="2527"/>
      <c r="G255" s="2527"/>
      <c r="H255" s="2527"/>
      <c r="I255" s="2527"/>
      <c r="J255" s="2528"/>
      <c r="K255" s="2540" t="s">
        <v>858</v>
      </c>
      <c r="L255" s="2541"/>
      <c r="M255" s="855">
        <v>7500</v>
      </c>
      <c r="N255" s="892">
        <v>7500</v>
      </c>
      <c r="O255" s="857"/>
    </row>
    <row r="256" spans="1:15" ht="39.75" customHeight="1" x14ac:dyDescent="0.35">
      <c r="A256" s="2552"/>
      <c r="B256" s="2552"/>
      <c r="C256" s="893" t="s">
        <v>13</v>
      </c>
      <c r="D256" s="2526" t="s">
        <v>903</v>
      </c>
      <c r="E256" s="2527"/>
      <c r="F256" s="2527"/>
      <c r="G256" s="2527"/>
      <c r="H256" s="2527"/>
      <c r="I256" s="2527"/>
      <c r="J256" s="2528"/>
      <c r="K256" s="2540" t="s">
        <v>858</v>
      </c>
      <c r="L256" s="2541"/>
      <c r="M256" s="855">
        <v>9000</v>
      </c>
      <c r="N256" s="892">
        <v>9000</v>
      </c>
      <c r="O256" s="857"/>
    </row>
    <row r="257" spans="1:15" ht="39.75" customHeight="1" x14ac:dyDescent="0.35">
      <c r="A257" s="2552"/>
      <c r="B257" s="2552"/>
      <c r="C257" s="893" t="s">
        <v>17</v>
      </c>
      <c r="D257" s="2526" t="s">
        <v>904</v>
      </c>
      <c r="E257" s="2527"/>
      <c r="F257" s="2527"/>
      <c r="G257" s="2527"/>
      <c r="H257" s="2527"/>
      <c r="I257" s="2527"/>
      <c r="J257" s="2528"/>
      <c r="K257" s="2540" t="s">
        <v>858</v>
      </c>
      <c r="L257" s="2541"/>
      <c r="M257" s="855">
        <v>15000</v>
      </c>
      <c r="N257" s="892">
        <v>15000</v>
      </c>
      <c r="O257" s="857"/>
    </row>
    <row r="258" spans="1:15" ht="39.75" customHeight="1" x14ac:dyDescent="0.35">
      <c r="A258" s="2552"/>
      <c r="B258" s="2553"/>
      <c r="C258" s="893" t="s">
        <v>187</v>
      </c>
      <c r="D258" s="2526" t="s">
        <v>905</v>
      </c>
      <c r="E258" s="2527"/>
      <c r="F258" s="2527"/>
      <c r="G258" s="2527"/>
      <c r="H258" s="2527"/>
      <c r="I258" s="2527"/>
      <c r="J258" s="2528"/>
      <c r="K258" s="2540" t="s">
        <v>858</v>
      </c>
      <c r="L258" s="2541"/>
      <c r="M258" s="855">
        <v>25000</v>
      </c>
      <c r="N258" s="892">
        <v>25000</v>
      </c>
      <c r="O258" s="857"/>
    </row>
    <row r="259" spans="1:15" ht="60" customHeight="1" x14ac:dyDescent="0.35">
      <c r="A259" s="2552"/>
      <c r="B259" s="886">
        <v>2</v>
      </c>
      <c r="C259" s="2528" t="s">
        <v>906</v>
      </c>
      <c r="D259" s="2558"/>
      <c r="E259" s="2558"/>
      <c r="F259" s="2558"/>
      <c r="G259" s="2558"/>
      <c r="H259" s="2558"/>
      <c r="I259" s="2558"/>
      <c r="J259" s="2558"/>
      <c r="K259" s="2807">
        <v>5</v>
      </c>
      <c r="L259" s="2807"/>
      <c r="M259" s="855">
        <v>10</v>
      </c>
      <c r="N259" s="856">
        <f>K259*100%+K259</f>
        <v>10</v>
      </c>
      <c r="O259" s="857"/>
    </row>
    <row r="260" spans="1:15" ht="60" customHeight="1" x14ac:dyDescent="0.35">
      <c r="A260" s="2552"/>
      <c r="B260" s="886">
        <v>3</v>
      </c>
      <c r="C260" s="2528" t="s">
        <v>907</v>
      </c>
      <c r="D260" s="2558"/>
      <c r="E260" s="2558"/>
      <c r="F260" s="2558"/>
      <c r="G260" s="2558"/>
      <c r="H260" s="2558"/>
      <c r="I260" s="2558"/>
      <c r="J260" s="2558"/>
      <c r="K260" s="2807">
        <v>5</v>
      </c>
      <c r="L260" s="2807"/>
      <c r="M260" s="855">
        <v>10</v>
      </c>
      <c r="N260" s="856">
        <f>K260*100%+K260</f>
        <v>10</v>
      </c>
      <c r="O260" s="857"/>
    </row>
    <row r="261" spans="1:15" ht="60" customHeight="1" x14ac:dyDescent="0.35">
      <c r="A261" s="2552"/>
      <c r="B261" s="894">
        <v>4</v>
      </c>
      <c r="C261" s="2808" t="s">
        <v>908</v>
      </c>
      <c r="D261" s="2809"/>
      <c r="E261" s="2809"/>
      <c r="F261" s="2809"/>
      <c r="G261" s="2809"/>
      <c r="H261" s="2809"/>
      <c r="I261" s="2809"/>
      <c r="J261" s="2809"/>
      <c r="K261" s="2810">
        <v>5</v>
      </c>
      <c r="L261" s="2810"/>
      <c r="M261" s="895">
        <v>10</v>
      </c>
      <c r="N261" s="896">
        <f>K261*100%+K261</f>
        <v>10</v>
      </c>
      <c r="O261" s="897"/>
    </row>
    <row r="262" spans="1:15" ht="51.75" customHeight="1" x14ac:dyDescent="0.35">
      <c r="A262" s="2552"/>
      <c r="B262" s="2555">
        <v>5</v>
      </c>
      <c r="C262" s="2545" t="s">
        <v>851</v>
      </c>
      <c r="D262" s="2546"/>
      <c r="E262" s="2546"/>
      <c r="F262" s="2546"/>
      <c r="G262" s="2546"/>
      <c r="H262" s="2546"/>
      <c r="I262" s="2546"/>
      <c r="J262" s="2546"/>
      <c r="K262" s="2546"/>
      <c r="L262" s="2546"/>
      <c r="M262" s="2546"/>
      <c r="N262" s="2546"/>
      <c r="O262" s="2547"/>
    </row>
    <row r="263" spans="1:15" ht="51.75" customHeight="1" x14ac:dyDescent="0.35">
      <c r="A263" s="2552"/>
      <c r="B263" s="2552"/>
      <c r="C263" s="893" t="s">
        <v>5</v>
      </c>
      <c r="D263" s="2526" t="s">
        <v>909</v>
      </c>
      <c r="E263" s="2527"/>
      <c r="F263" s="2527"/>
      <c r="G263" s="2527"/>
      <c r="H263" s="2527"/>
      <c r="I263" s="2527"/>
      <c r="J263" s="2528"/>
      <c r="K263" s="2540" t="s">
        <v>858</v>
      </c>
      <c r="L263" s="2541"/>
      <c r="M263" s="855">
        <v>5000</v>
      </c>
      <c r="N263" s="892">
        <v>5000</v>
      </c>
      <c r="O263" s="857"/>
    </row>
    <row r="264" spans="1:15" ht="51.75" customHeight="1" x14ac:dyDescent="0.35">
      <c r="A264" s="2552"/>
      <c r="B264" s="2552"/>
      <c r="C264" s="893" t="s">
        <v>6</v>
      </c>
      <c r="D264" s="2526" t="s">
        <v>910</v>
      </c>
      <c r="E264" s="2527"/>
      <c r="F264" s="2527"/>
      <c r="G264" s="2527"/>
      <c r="H264" s="2527"/>
      <c r="I264" s="2527"/>
      <c r="J264" s="2528"/>
      <c r="K264" s="2540" t="s">
        <v>858</v>
      </c>
      <c r="L264" s="2541"/>
      <c r="M264" s="855">
        <v>6000</v>
      </c>
      <c r="N264" s="892">
        <v>6000</v>
      </c>
      <c r="O264" s="857"/>
    </row>
    <row r="265" spans="1:15" ht="51.75" customHeight="1" x14ac:dyDescent="0.35">
      <c r="A265" s="2552"/>
      <c r="B265" s="2552"/>
      <c r="C265" s="893" t="s">
        <v>7</v>
      </c>
      <c r="D265" s="2526" t="s">
        <v>911</v>
      </c>
      <c r="E265" s="2527"/>
      <c r="F265" s="2527"/>
      <c r="G265" s="2527"/>
      <c r="H265" s="2527"/>
      <c r="I265" s="2527"/>
      <c r="J265" s="2528"/>
      <c r="K265" s="2540" t="s">
        <v>858</v>
      </c>
      <c r="L265" s="2541"/>
      <c r="M265" s="855">
        <v>7500</v>
      </c>
      <c r="N265" s="892">
        <v>7500</v>
      </c>
      <c r="O265" s="857"/>
    </row>
    <row r="266" spans="1:15" ht="51.75" customHeight="1" x14ac:dyDescent="0.35">
      <c r="A266" s="2552"/>
      <c r="B266" s="2552"/>
      <c r="C266" s="893" t="s">
        <v>9</v>
      </c>
      <c r="D266" s="2526" t="s">
        <v>912</v>
      </c>
      <c r="E266" s="2527"/>
      <c r="F266" s="2527"/>
      <c r="G266" s="2527"/>
      <c r="H266" s="2527"/>
      <c r="I266" s="2527"/>
      <c r="J266" s="2528"/>
      <c r="K266" s="2540" t="s">
        <v>858</v>
      </c>
      <c r="L266" s="2541"/>
      <c r="M266" s="855">
        <v>10000</v>
      </c>
      <c r="N266" s="892">
        <v>10000</v>
      </c>
      <c r="O266" s="857"/>
    </row>
    <row r="267" spans="1:15" ht="51.75" customHeight="1" x14ac:dyDescent="0.35">
      <c r="A267" s="2552"/>
      <c r="B267" s="2552"/>
      <c r="C267" s="893" t="s">
        <v>8</v>
      </c>
      <c r="D267" s="2526" t="s">
        <v>913</v>
      </c>
      <c r="E267" s="2527"/>
      <c r="F267" s="2527"/>
      <c r="G267" s="2527"/>
      <c r="H267" s="2527"/>
      <c r="I267" s="2527"/>
      <c r="J267" s="2528"/>
      <c r="K267" s="2540" t="s">
        <v>858</v>
      </c>
      <c r="L267" s="2541"/>
      <c r="M267" s="855">
        <v>15000</v>
      </c>
      <c r="N267" s="892">
        <v>15000</v>
      </c>
      <c r="O267" s="857"/>
    </row>
    <row r="268" spans="1:15" ht="51.75" customHeight="1" x14ac:dyDescent="0.35">
      <c r="A268" s="2552"/>
      <c r="B268" s="2553"/>
      <c r="C268" s="893" t="s">
        <v>12</v>
      </c>
      <c r="D268" s="2526" t="s">
        <v>914</v>
      </c>
      <c r="E268" s="2527"/>
      <c r="F268" s="2527"/>
      <c r="G268" s="2527"/>
      <c r="H268" s="2527"/>
      <c r="I268" s="2527"/>
      <c r="J268" s="2528"/>
      <c r="K268" s="2540" t="s">
        <v>858</v>
      </c>
      <c r="L268" s="2541"/>
      <c r="M268" s="855">
        <v>20000</v>
      </c>
      <c r="N268" s="892">
        <v>20000</v>
      </c>
      <c r="O268" s="857"/>
    </row>
    <row r="269" spans="1:15" ht="51.75" customHeight="1" x14ac:dyDescent="0.35">
      <c r="A269" s="2552"/>
      <c r="B269" s="898">
        <v>6</v>
      </c>
      <c r="C269" s="2548" t="s">
        <v>852</v>
      </c>
      <c r="D269" s="2549"/>
      <c r="E269" s="2549"/>
      <c r="F269" s="2549"/>
      <c r="G269" s="2549"/>
      <c r="H269" s="2549"/>
      <c r="I269" s="2549"/>
      <c r="J269" s="2549"/>
      <c r="K269" s="2549"/>
      <c r="L269" s="2549"/>
      <c r="M269" s="2549"/>
      <c r="N269" s="2549"/>
      <c r="O269" s="2550"/>
    </row>
    <row r="270" spans="1:15" ht="51.75" customHeight="1" x14ac:dyDescent="0.35">
      <c r="A270" s="2552"/>
      <c r="B270" s="886"/>
      <c r="C270" s="893" t="s">
        <v>5</v>
      </c>
      <c r="D270" s="2526" t="s">
        <v>853</v>
      </c>
      <c r="E270" s="2527"/>
      <c r="F270" s="2527"/>
      <c r="G270" s="2527"/>
      <c r="H270" s="2527"/>
      <c r="I270" s="2527"/>
      <c r="J270" s="2528"/>
      <c r="K270" s="2540" t="s">
        <v>858</v>
      </c>
      <c r="L270" s="2541"/>
      <c r="M270" s="855">
        <v>2000</v>
      </c>
      <c r="N270" s="892">
        <v>2000</v>
      </c>
      <c r="O270" s="857"/>
    </row>
    <row r="271" spans="1:15" ht="51.75" customHeight="1" x14ac:dyDescent="0.35">
      <c r="A271" s="2552"/>
      <c r="B271" s="886"/>
      <c r="C271" s="893" t="s">
        <v>6</v>
      </c>
      <c r="D271" s="2526" t="s">
        <v>854</v>
      </c>
      <c r="E271" s="2527"/>
      <c r="F271" s="2527"/>
      <c r="G271" s="2527"/>
      <c r="H271" s="2527"/>
      <c r="I271" s="2527"/>
      <c r="J271" s="2528"/>
      <c r="K271" s="2540" t="s">
        <v>858</v>
      </c>
      <c r="L271" s="2541"/>
      <c r="M271" s="855">
        <v>2000</v>
      </c>
      <c r="N271" s="892">
        <v>2000</v>
      </c>
      <c r="O271" s="857"/>
    </row>
    <row r="272" spans="1:15" ht="51.75" customHeight="1" x14ac:dyDescent="0.35">
      <c r="A272" s="2552"/>
      <c r="B272" s="886"/>
      <c r="C272" s="893" t="s">
        <v>7</v>
      </c>
      <c r="D272" s="2526" t="s">
        <v>855</v>
      </c>
      <c r="E272" s="2527"/>
      <c r="F272" s="2527"/>
      <c r="G272" s="2527"/>
      <c r="H272" s="2527"/>
      <c r="I272" s="2527"/>
      <c r="J272" s="2528"/>
      <c r="K272" s="2540" t="s">
        <v>858</v>
      </c>
      <c r="L272" s="2541"/>
      <c r="M272" s="855">
        <v>4000</v>
      </c>
      <c r="N272" s="892">
        <v>4000</v>
      </c>
      <c r="O272" s="857"/>
    </row>
    <row r="273" spans="1:15" ht="95.25" customHeight="1" thickBot="1" x14ac:dyDescent="0.4">
      <c r="A273" s="2554"/>
      <c r="B273" s="887"/>
      <c r="C273" s="899" t="s">
        <v>9</v>
      </c>
      <c r="D273" s="2537" t="s">
        <v>915</v>
      </c>
      <c r="E273" s="2538"/>
      <c r="F273" s="2538"/>
      <c r="G273" s="2538"/>
      <c r="H273" s="2538"/>
      <c r="I273" s="2538"/>
      <c r="J273" s="2539"/>
      <c r="K273" s="2540" t="s">
        <v>858</v>
      </c>
      <c r="L273" s="2541"/>
      <c r="M273" s="867">
        <v>5</v>
      </c>
      <c r="N273" s="892">
        <v>5</v>
      </c>
      <c r="O273" s="861"/>
    </row>
    <row r="274" spans="1:15" ht="39.75" customHeight="1" thickBot="1" x14ac:dyDescent="0.4">
      <c r="A274" s="2542" t="s">
        <v>689</v>
      </c>
      <c r="B274" s="2543"/>
      <c r="C274" s="2543"/>
      <c r="D274" s="2543"/>
      <c r="E274" s="2543"/>
      <c r="F274" s="2543"/>
      <c r="G274" s="2543"/>
      <c r="H274" s="2543"/>
      <c r="I274" s="2543"/>
      <c r="J274" s="2543"/>
      <c r="K274" s="2543"/>
      <c r="L274" s="2543"/>
      <c r="M274" s="2543"/>
      <c r="N274" s="2543"/>
      <c r="O274" s="2544"/>
    </row>
    <row r="275" spans="1:15" ht="53.25" customHeight="1" thickBot="1" x14ac:dyDescent="0.4">
      <c r="A275" s="2529" t="s">
        <v>688</v>
      </c>
      <c r="B275" s="2530"/>
      <c r="C275" s="2530"/>
      <c r="D275" s="2530"/>
      <c r="E275" s="2530"/>
      <c r="F275" s="2530"/>
      <c r="G275" s="2530"/>
      <c r="H275" s="2530"/>
      <c r="I275" s="2530"/>
      <c r="J275" s="2530"/>
      <c r="K275" s="2530"/>
      <c r="L275" s="2530"/>
      <c r="M275" s="2530"/>
      <c r="N275" s="2530"/>
      <c r="O275" s="2531"/>
    </row>
    <row r="276" spans="1:15" ht="59.25" customHeight="1" thickBot="1" x14ac:dyDescent="0.4">
      <c r="A276" s="889" t="s">
        <v>0</v>
      </c>
      <c r="B276" s="851" t="s">
        <v>1</v>
      </c>
      <c r="C276" s="2532" t="s">
        <v>2</v>
      </c>
      <c r="D276" s="2533"/>
      <c r="E276" s="2533"/>
      <c r="F276" s="2533"/>
      <c r="G276" s="2533"/>
      <c r="H276" s="2533"/>
      <c r="I276" s="2533"/>
      <c r="J276" s="2534"/>
      <c r="K276" s="2535" t="s">
        <v>763</v>
      </c>
      <c r="L276" s="2536"/>
      <c r="M276" s="817" t="s">
        <v>800</v>
      </c>
      <c r="N276" s="302" t="s">
        <v>808</v>
      </c>
      <c r="O276" s="890" t="s">
        <v>793</v>
      </c>
    </row>
    <row r="277" spans="1:15" ht="39.75" customHeight="1" thickBot="1" x14ac:dyDescent="0.4">
      <c r="A277" s="2552"/>
      <c r="B277" s="2755">
        <v>1</v>
      </c>
      <c r="C277" s="2743" t="s">
        <v>856</v>
      </c>
      <c r="D277" s="2744"/>
      <c r="E277" s="2744"/>
      <c r="F277" s="2744"/>
      <c r="G277" s="2744"/>
      <c r="H277" s="2744"/>
      <c r="I277" s="2744"/>
      <c r="J277" s="2744"/>
      <c r="K277" s="2744"/>
      <c r="L277" s="2744"/>
      <c r="M277" s="2744"/>
      <c r="N277" s="2744"/>
      <c r="O277" s="2745"/>
    </row>
    <row r="278" spans="1:15" ht="39.75" customHeight="1" x14ac:dyDescent="0.35">
      <c r="A278" s="2552"/>
      <c r="B278" s="2756"/>
      <c r="C278" s="862" t="s">
        <v>5</v>
      </c>
      <c r="D278" s="2784" t="s">
        <v>86</v>
      </c>
      <c r="E278" s="2784"/>
      <c r="F278" s="2784"/>
      <c r="G278" s="2784"/>
      <c r="H278" s="2784"/>
      <c r="I278" s="2784"/>
      <c r="J278" s="2784"/>
      <c r="K278" s="2785">
        <v>2000</v>
      </c>
      <c r="L278" s="2785"/>
      <c r="M278" s="863">
        <v>4000</v>
      </c>
      <c r="N278" s="864">
        <f>K278*100%+K278</f>
        <v>4000</v>
      </c>
      <c r="O278" s="865"/>
    </row>
    <row r="279" spans="1:15" ht="39.75" customHeight="1" thickBot="1" x14ac:dyDescent="0.4">
      <c r="A279" s="2552"/>
      <c r="B279" s="2757"/>
      <c r="C279" s="866" t="s">
        <v>6</v>
      </c>
      <c r="D279" s="2582" t="s">
        <v>87</v>
      </c>
      <c r="E279" s="2582"/>
      <c r="F279" s="2582"/>
      <c r="G279" s="2582"/>
      <c r="H279" s="2582"/>
      <c r="I279" s="2582"/>
      <c r="J279" s="2582"/>
      <c r="K279" s="2583">
        <v>3500</v>
      </c>
      <c r="L279" s="2583"/>
      <c r="M279" s="867">
        <v>7000</v>
      </c>
      <c r="N279" s="868">
        <f>K279*100%+K279</f>
        <v>7000</v>
      </c>
      <c r="O279" s="861"/>
    </row>
    <row r="280" spans="1:15" ht="39.75" customHeight="1" thickBot="1" x14ac:dyDescent="0.4">
      <c r="A280" s="2552"/>
      <c r="B280" s="2755">
        <v>2</v>
      </c>
      <c r="C280" s="2743" t="s">
        <v>745</v>
      </c>
      <c r="D280" s="2744"/>
      <c r="E280" s="2744"/>
      <c r="F280" s="2744"/>
      <c r="G280" s="2744"/>
      <c r="H280" s="2744"/>
      <c r="I280" s="2744"/>
      <c r="J280" s="2744"/>
      <c r="K280" s="2744"/>
      <c r="L280" s="2744"/>
      <c r="M280" s="2744"/>
      <c r="N280" s="2744"/>
      <c r="O280" s="2745"/>
    </row>
    <row r="281" spans="1:15" ht="52.5" customHeight="1" x14ac:dyDescent="0.35">
      <c r="A281" s="2552"/>
      <c r="B281" s="2756"/>
      <c r="C281" s="900" t="s">
        <v>5</v>
      </c>
      <c r="D281" s="2784" t="s">
        <v>974</v>
      </c>
      <c r="E281" s="2784"/>
      <c r="F281" s="2784"/>
      <c r="G281" s="2784"/>
      <c r="H281" s="2784"/>
      <c r="I281" s="2784"/>
      <c r="J281" s="2784"/>
      <c r="K281" s="2783">
        <v>14</v>
      </c>
      <c r="L281" s="2783"/>
      <c r="M281" s="863">
        <v>28</v>
      </c>
      <c r="N281" s="875">
        <f>K281*100%+K281</f>
        <v>28</v>
      </c>
      <c r="O281" s="865"/>
    </row>
    <row r="282" spans="1:15" ht="39.75" customHeight="1" x14ac:dyDescent="0.35">
      <c r="A282" s="2552"/>
      <c r="B282" s="2756"/>
      <c r="C282" s="854" t="s">
        <v>6</v>
      </c>
      <c r="D282" s="2558" t="s">
        <v>88</v>
      </c>
      <c r="E282" s="2558"/>
      <c r="F282" s="2558"/>
      <c r="G282" s="2558"/>
      <c r="H282" s="2558"/>
      <c r="I282" s="2558"/>
      <c r="J282" s="2558"/>
      <c r="K282" s="2593">
        <v>250</v>
      </c>
      <c r="L282" s="2593"/>
      <c r="M282" s="855">
        <v>500</v>
      </c>
      <c r="N282" s="856">
        <f>K282*100%+K282</f>
        <v>500</v>
      </c>
      <c r="O282" s="857"/>
    </row>
    <row r="283" spans="1:15" ht="39.75" customHeight="1" x14ac:dyDescent="0.35">
      <c r="A283" s="2552"/>
      <c r="B283" s="2756"/>
      <c r="C283" s="854" t="s">
        <v>7</v>
      </c>
      <c r="D283" s="2558" t="s">
        <v>89</v>
      </c>
      <c r="E283" s="2558"/>
      <c r="F283" s="2558"/>
      <c r="G283" s="2558"/>
      <c r="H283" s="2558"/>
      <c r="I283" s="2558"/>
      <c r="J283" s="2558"/>
      <c r="K283" s="2593">
        <v>300</v>
      </c>
      <c r="L283" s="2593"/>
      <c r="M283" s="901">
        <v>600</v>
      </c>
      <c r="N283" s="856">
        <f>K283*100%+K283</f>
        <v>600</v>
      </c>
      <c r="O283" s="857"/>
    </row>
    <row r="284" spans="1:15" ht="39.75" customHeight="1" x14ac:dyDescent="0.35">
      <c r="A284" s="2552"/>
      <c r="B284" s="2756"/>
      <c r="C284" s="854" t="s">
        <v>8</v>
      </c>
      <c r="D284" s="2558" t="s">
        <v>90</v>
      </c>
      <c r="E284" s="2558"/>
      <c r="F284" s="2558"/>
      <c r="G284" s="2558"/>
      <c r="H284" s="2558"/>
      <c r="I284" s="2558"/>
      <c r="J284" s="2558"/>
      <c r="K284" s="2593">
        <v>750</v>
      </c>
      <c r="L284" s="2593"/>
      <c r="M284" s="855">
        <v>1500</v>
      </c>
      <c r="N284" s="856">
        <f>K284*100%+K284</f>
        <v>1500</v>
      </c>
      <c r="O284" s="857"/>
    </row>
    <row r="285" spans="1:15" ht="39.75" customHeight="1" thickBot="1" x14ac:dyDescent="0.4">
      <c r="A285" s="2552"/>
      <c r="B285" s="2757"/>
      <c r="C285" s="859" t="s">
        <v>12</v>
      </c>
      <c r="D285" s="2582" t="s">
        <v>916</v>
      </c>
      <c r="E285" s="2582"/>
      <c r="F285" s="2582"/>
      <c r="G285" s="2582"/>
      <c r="H285" s="2582"/>
      <c r="I285" s="2582"/>
      <c r="J285" s="2582"/>
      <c r="K285" s="2830">
        <v>750</v>
      </c>
      <c r="L285" s="2830"/>
      <c r="M285" s="867">
        <v>1500</v>
      </c>
      <c r="N285" s="868">
        <f>K285*100%+K285</f>
        <v>1500</v>
      </c>
      <c r="O285" s="861"/>
    </row>
    <row r="286" spans="1:15" ht="39.75" customHeight="1" thickBot="1" x14ac:dyDescent="0.4">
      <c r="A286" s="2552"/>
      <c r="B286" s="2755">
        <v>3</v>
      </c>
      <c r="C286" s="2743" t="s">
        <v>100</v>
      </c>
      <c r="D286" s="2744"/>
      <c r="E286" s="2744"/>
      <c r="F286" s="2744"/>
      <c r="G286" s="2744"/>
      <c r="H286" s="2744"/>
      <c r="I286" s="2744"/>
      <c r="J286" s="2744"/>
      <c r="K286" s="2744"/>
      <c r="L286" s="2744"/>
      <c r="M286" s="2744"/>
      <c r="N286" s="2744"/>
      <c r="O286" s="2745"/>
    </row>
    <row r="287" spans="1:15" ht="39.75" customHeight="1" thickBot="1" x14ac:dyDescent="0.4">
      <c r="A287" s="2552"/>
      <c r="B287" s="2757"/>
      <c r="C287" s="902" t="s">
        <v>5</v>
      </c>
      <c r="D287" s="2786" t="s">
        <v>847</v>
      </c>
      <c r="E287" s="2787"/>
      <c r="F287" s="2787"/>
      <c r="G287" s="2787"/>
      <c r="H287" s="2787"/>
      <c r="I287" s="2787"/>
      <c r="J287" s="2787"/>
      <c r="K287" s="2625">
        <v>2000</v>
      </c>
      <c r="L287" s="2625"/>
      <c r="M287" s="882">
        <v>4000</v>
      </c>
      <c r="N287" s="883">
        <f>K287*100%+K287</f>
        <v>4000</v>
      </c>
      <c r="O287" s="884"/>
    </row>
    <row r="288" spans="1:15" ht="39.75" customHeight="1" thickBot="1" x14ac:dyDescent="0.4">
      <c r="A288" s="2552"/>
      <c r="B288" s="2755">
        <v>4</v>
      </c>
      <c r="C288" s="2743" t="s">
        <v>101</v>
      </c>
      <c r="D288" s="2744"/>
      <c r="E288" s="2744"/>
      <c r="F288" s="2744"/>
      <c r="G288" s="2744"/>
      <c r="H288" s="2744"/>
      <c r="I288" s="2744"/>
      <c r="J288" s="2744"/>
      <c r="K288" s="2744"/>
      <c r="L288" s="2744"/>
      <c r="M288" s="2744"/>
      <c r="N288" s="2744"/>
      <c r="O288" s="2745"/>
    </row>
    <row r="289" spans="1:15" ht="39.75" customHeight="1" thickBot="1" x14ac:dyDescent="0.4">
      <c r="A289" s="2552"/>
      <c r="B289" s="2757"/>
      <c r="C289" s="902" t="s">
        <v>5</v>
      </c>
      <c r="D289" s="2786" t="s">
        <v>847</v>
      </c>
      <c r="E289" s="2787"/>
      <c r="F289" s="2787"/>
      <c r="G289" s="2787"/>
      <c r="H289" s="2787"/>
      <c r="I289" s="2787"/>
      <c r="J289" s="2787"/>
      <c r="K289" s="2625">
        <v>2000</v>
      </c>
      <c r="L289" s="2625"/>
      <c r="M289" s="882">
        <v>4000</v>
      </c>
      <c r="N289" s="883">
        <f>K289*100%+K289</f>
        <v>4000</v>
      </c>
      <c r="O289" s="884"/>
    </row>
    <row r="290" spans="1:15" ht="39.75" customHeight="1" thickBot="1" x14ac:dyDescent="0.4">
      <c r="A290" s="2552"/>
      <c r="B290" s="903">
        <v>5</v>
      </c>
      <c r="C290" s="2788" t="s">
        <v>91</v>
      </c>
      <c r="D290" s="2744"/>
      <c r="E290" s="2744"/>
      <c r="F290" s="2744"/>
      <c r="G290" s="2744"/>
      <c r="H290" s="2744"/>
      <c r="I290" s="2744"/>
      <c r="J290" s="2744"/>
      <c r="K290" s="2627">
        <v>3000</v>
      </c>
      <c r="L290" s="2627"/>
      <c r="M290" s="870">
        <v>6000</v>
      </c>
      <c r="N290" s="871">
        <f>K290*100%+K290</f>
        <v>6000</v>
      </c>
      <c r="O290" s="872"/>
    </row>
    <row r="291" spans="1:15" ht="39.75" customHeight="1" thickBot="1" x14ac:dyDescent="0.4">
      <c r="A291" s="2552"/>
      <c r="B291" s="2755">
        <v>6</v>
      </c>
      <c r="C291" s="2743" t="s">
        <v>658</v>
      </c>
      <c r="D291" s="2744"/>
      <c r="E291" s="2744"/>
      <c r="F291" s="2744"/>
      <c r="G291" s="2744"/>
      <c r="H291" s="2744"/>
      <c r="I291" s="2744"/>
      <c r="J291" s="2744"/>
      <c r="K291" s="2744"/>
      <c r="L291" s="2744"/>
      <c r="M291" s="2744"/>
      <c r="N291" s="2744"/>
      <c r="O291" s="2745"/>
    </row>
    <row r="292" spans="1:15" ht="39.75" customHeight="1" x14ac:dyDescent="0.35">
      <c r="A292" s="2552"/>
      <c r="B292" s="2756"/>
      <c r="C292" s="900" t="s">
        <v>5</v>
      </c>
      <c r="D292" s="2784" t="s">
        <v>917</v>
      </c>
      <c r="E292" s="2784"/>
      <c r="F292" s="2784"/>
      <c r="G292" s="2784"/>
      <c r="H292" s="2784"/>
      <c r="I292" s="2784"/>
      <c r="J292" s="2784"/>
      <c r="K292" s="2785">
        <v>10</v>
      </c>
      <c r="L292" s="2785"/>
      <c r="M292" s="904">
        <v>20</v>
      </c>
      <c r="N292" s="864">
        <f>K292*100%+K292</f>
        <v>20</v>
      </c>
      <c r="O292" s="865"/>
    </row>
    <row r="293" spans="1:15" ht="39.75" customHeight="1" thickBot="1" x14ac:dyDescent="0.4">
      <c r="A293" s="2554"/>
      <c r="B293" s="2757"/>
      <c r="C293" s="859" t="s">
        <v>6</v>
      </c>
      <c r="D293" s="2582" t="s">
        <v>918</v>
      </c>
      <c r="E293" s="2582"/>
      <c r="F293" s="2582"/>
      <c r="G293" s="2582"/>
      <c r="H293" s="2582"/>
      <c r="I293" s="2582"/>
      <c r="J293" s="2582"/>
      <c r="K293" s="2583">
        <v>14</v>
      </c>
      <c r="L293" s="2583"/>
      <c r="M293" s="867">
        <v>28</v>
      </c>
      <c r="N293" s="868">
        <f>K293*100%+K293</f>
        <v>28</v>
      </c>
      <c r="O293" s="861"/>
    </row>
    <row r="294" spans="1:15" ht="39.75" customHeight="1" thickBot="1" x14ac:dyDescent="0.4">
      <c r="A294" s="2551" t="s">
        <v>744</v>
      </c>
      <c r="B294" s="2755">
        <v>7</v>
      </c>
      <c r="C294" s="2789" t="s">
        <v>690</v>
      </c>
      <c r="D294" s="2790"/>
      <c r="E294" s="2790"/>
      <c r="F294" s="2790"/>
      <c r="G294" s="2790"/>
      <c r="H294" s="2790"/>
      <c r="I294" s="2790"/>
      <c r="J294" s="2790"/>
      <c r="K294" s="2790"/>
      <c r="L294" s="2790"/>
      <c r="M294" s="2790"/>
      <c r="N294" s="2790"/>
      <c r="O294" s="2791"/>
    </row>
    <row r="295" spans="1:15" ht="39.75" customHeight="1" thickBot="1" x14ac:dyDescent="0.4">
      <c r="A295" s="2552"/>
      <c r="B295" s="2756"/>
      <c r="C295" s="2832" t="s">
        <v>691</v>
      </c>
      <c r="D295" s="2833"/>
      <c r="E295" s="2833"/>
      <c r="F295" s="2833"/>
      <c r="G295" s="2833"/>
      <c r="H295" s="2833"/>
      <c r="I295" s="2833"/>
      <c r="J295" s="2833"/>
      <c r="K295" s="2833"/>
      <c r="L295" s="2833"/>
      <c r="M295" s="2833"/>
      <c r="N295" s="2833"/>
      <c r="O295" s="2834"/>
    </row>
    <row r="296" spans="1:15" ht="39.75" customHeight="1" x14ac:dyDescent="0.35">
      <c r="A296" s="2552"/>
      <c r="B296" s="2756"/>
      <c r="C296" s="900" t="s">
        <v>5</v>
      </c>
      <c r="D296" s="2784" t="s">
        <v>919</v>
      </c>
      <c r="E296" s="2784"/>
      <c r="F296" s="2784"/>
      <c r="G296" s="2784"/>
      <c r="H296" s="2784"/>
      <c r="I296" s="2784"/>
      <c r="J296" s="2784"/>
      <c r="K296" s="2785">
        <v>1200</v>
      </c>
      <c r="L296" s="2785"/>
      <c r="M296" s="863">
        <v>2400</v>
      </c>
      <c r="N296" s="864">
        <f t="shared" ref="N296:N312" si="9">K296*100%+K296</f>
        <v>2400</v>
      </c>
      <c r="O296" s="865"/>
    </row>
    <row r="297" spans="1:15" ht="39.75" customHeight="1" x14ac:dyDescent="0.35">
      <c r="A297" s="2552"/>
      <c r="B297" s="2756"/>
      <c r="C297" s="854" t="s">
        <v>6</v>
      </c>
      <c r="D297" s="2558" t="s">
        <v>920</v>
      </c>
      <c r="E297" s="2558"/>
      <c r="F297" s="2558"/>
      <c r="G297" s="2558"/>
      <c r="H297" s="2558"/>
      <c r="I297" s="2558"/>
      <c r="J297" s="2558"/>
      <c r="K297" s="2559">
        <v>1500</v>
      </c>
      <c r="L297" s="2559"/>
      <c r="M297" s="901">
        <v>3000</v>
      </c>
      <c r="N297" s="864">
        <f t="shared" si="9"/>
        <v>3000</v>
      </c>
      <c r="O297" s="857"/>
    </row>
    <row r="298" spans="1:15" ht="39.75" customHeight="1" x14ac:dyDescent="0.35">
      <c r="A298" s="2552"/>
      <c r="B298" s="2756"/>
      <c r="C298" s="854" t="s">
        <v>7</v>
      </c>
      <c r="D298" s="2558" t="s">
        <v>921</v>
      </c>
      <c r="E298" s="2558"/>
      <c r="F298" s="2558"/>
      <c r="G298" s="2558"/>
      <c r="H298" s="2558"/>
      <c r="I298" s="2558"/>
      <c r="J298" s="2558"/>
      <c r="K298" s="2559">
        <v>2500</v>
      </c>
      <c r="L298" s="2559"/>
      <c r="M298" s="855">
        <v>5000</v>
      </c>
      <c r="N298" s="864">
        <f t="shared" si="9"/>
        <v>5000</v>
      </c>
      <c r="O298" s="857"/>
    </row>
    <row r="299" spans="1:15" ht="39.75" customHeight="1" x14ac:dyDescent="0.35">
      <c r="A299" s="2552"/>
      <c r="B299" s="2756"/>
      <c r="C299" s="854" t="s">
        <v>9</v>
      </c>
      <c r="D299" s="2558" t="s">
        <v>922</v>
      </c>
      <c r="E299" s="2558"/>
      <c r="F299" s="2558"/>
      <c r="G299" s="2558"/>
      <c r="H299" s="2558"/>
      <c r="I299" s="2558"/>
      <c r="J299" s="2558"/>
      <c r="K299" s="2559">
        <v>3500</v>
      </c>
      <c r="L299" s="2559"/>
      <c r="M299" s="855">
        <v>7000</v>
      </c>
      <c r="N299" s="864">
        <f t="shared" si="9"/>
        <v>7000</v>
      </c>
      <c r="O299" s="857"/>
    </row>
    <row r="300" spans="1:15" ht="60" customHeight="1" thickBot="1" x14ac:dyDescent="0.4">
      <c r="A300" s="2552"/>
      <c r="B300" s="2757"/>
      <c r="C300" s="859" t="s">
        <v>8</v>
      </c>
      <c r="D300" s="2582" t="s">
        <v>923</v>
      </c>
      <c r="E300" s="2582"/>
      <c r="F300" s="2582"/>
      <c r="G300" s="2582"/>
      <c r="H300" s="2582"/>
      <c r="I300" s="2582"/>
      <c r="J300" s="2582"/>
      <c r="K300" s="2583">
        <v>10</v>
      </c>
      <c r="L300" s="2583"/>
      <c r="M300" s="867">
        <v>20</v>
      </c>
      <c r="N300" s="905">
        <f t="shared" si="9"/>
        <v>20</v>
      </c>
      <c r="O300" s="861"/>
    </row>
    <row r="301" spans="1:15" ht="39.75" customHeight="1" thickBot="1" x14ac:dyDescent="0.4">
      <c r="A301" s="2552"/>
      <c r="B301" s="903">
        <v>8</v>
      </c>
      <c r="C301" s="2751" t="s">
        <v>274</v>
      </c>
      <c r="D301" s="2626"/>
      <c r="E301" s="2626"/>
      <c r="F301" s="2626"/>
      <c r="G301" s="2626"/>
      <c r="H301" s="2626"/>
      <c r="I301" s="2626"/>
      <c r="J301" s="2626"/>
      <c r="K301" s="2627">
        <v>2000</v>
      </c>
      <c r="L301" s="2627"/>
      <c r="M301" s="870">
        <v>4000</v>
      </c>
      <c r="N301" s="871">
        <f t="shared" si="9"/>
        <v>4000</v>
      </c>
      <c r="O301" s="872"/>
    </row>
    <row r="302" spans="1:15" ht="39.75" customHeight="1" thickBot="1" x14ac:dyDescent="0.4">
      <c r="A302" s="2552"/>
      <c r="B302" s="903">
        <v>9</v>
      </c>
      <c r="C302" s="2751" t="s">
        <v>245</v>
      </c>
      <c r="D302" s="2626"/>
      <c r="E302" s="2626"/>
      <c r="F302" s="2626"/>
      <c r="G302" s="2626"/>
      <c r="H302" s="2626"/>
      <c r="I302" s="2626"/>
      <c r="J302" s="2626"/>
      <c r="K302" s="2627">
        <v>5000</v>
      </c>
      <c r="L302" s="2627"/>
      <c r="M302" s="870">
        <v>10000</v>
      </c>
      <c r="N302" s="871">
        <f t="shared" si="9"/>
        <v>10000</v>
      </c>
      <c r="O302" s="872"/>
    </row>
    <row r="303" spans="1:15" ht="39.75" customHeight="1" thickBot="1" x14ac:dyDescent="0.4">
      <c r="A303" s="2552"/>
      <c r="B303" s="903">
        <v>10</v>
      </c>
      <c r="C303" s="2751" t="s">
        <v>275</v>
      </c>
      <c r="D303" s="2626"/>
      <c r="E303" s="2626"/>
      <c r="F303" s="2626"/>
      <c r="G303" s="2626"/>
      <c r="H303" s="2626"/>
      <c r="I303" s="2626"/>
      <c r="J303" s="2626"/>
      <c r="K303" s="2627">
        <v>150</v>
      </c>
      <c r="L303" s="2627"/>
      <c r="M303" s="870">
        <v>300</v>
      </c>
      <c r="N303" s="871">
        <f t="shared" si="9"/>
        <v>300</v>
      </c>
      <c r="O303" s="872"/>
    </row>
    <row r="304" spans="1:15" ht="50.25" customHeight="1" x14ac:dyDescent="0.35">
      <c r="A304" s="2552"/>
      <c r="B304" s="2551">
        <v>11</v>
      </c>
      <c r="C304" s="906" t="s">
        <v>5</v>
      </c>
      <c r="D304" s="2773" t="s">
        <v>277</v>
      </c>
      <c r="E304" s="2773"/>
      <c r="F304" s="2773"/>
      <c r="G304" s="2773"/>
      <c r="H304" s="2773"/>
      <c r="I304" s="2773"/>
      <c r="J304" s="2773"/>
      <c r="K304" s="2774">
        <v>1000</v>
      </c>
      <c r="L304" s="2774"/>
      <c r="M304" s="907">
        <v>2000</v>
      </c>
      <c r="N304" s="864">
        <f t="shared" si="9"/>
        <v>2000</v>
      </c>
      <c r="O304" s="876"/>
    </row>
    <row r="305" spans="1:15" ht="64.5" customHeight="1" thickBot="1" x14ac:dyDescent="0.4">
      <c r="A305" s="2552"/>
      <c r="B305" s="2552"/>
      <c r="C305" s="859" t="s">
        <v>6</v>
      </c>
      <c r="D305" s="2582" t="s">
        <v>276</v>
      </c>
      <c r="E305" s="2582"/>
      <c r="F305" s="2582"/>
      <c r="G305" s="2582"/>
      <c r="H305" s="2582"/>
      <c r="I305" s="2582"/>
      <c r="J305" s="2582"/>
      <c r="K305" s="2583">
        <v>1500</v>
      </c>
      <c r="L305" s="2583"/>
      <c r="M305" s="867">
        <v>3000</v>
      </c>
      <c r="N305" s="868">
        <f t="shared" si="9"/>
        <v>3000</v>
      </c>
      <c r="O305" s="861"/>
    </row>
    <row r="306" spans="1:15" ht="53.25" customHeight="1" thickBot="1" x14ac:dyDescent="0.4">
      <c r="A306" s="2552"/>
      <c r="B306" s="2552"/>
      <c r="C306" s="908" t="s">
        <v>7</v>
      </c>
      <c r="D306" s="2582" t="s">
        <v>924</v>
      </c>
      <c r="E306" s="2582"/>
      <c r="F306" s="2582"/>
      <c r="G306" s="2582"/>
      <c r="H306" s="2582"/>
      <c r="I306" s="2582"/>
      <c r="J306" s="2582"/>
      <c r="K306" s="2583">
        <v>500</v>
      </c>
      <c r="L306" s="2583"/>
      <c r="M306" s="882">
        <v>1000</v>
      </c>
      <c r="N306" s="871">
        <f t="shared" si="9"/>
        <v>1000</v>
      </c>
      <c r="O306" s="884"/>
    </row>
    <row r="307" spans="1:15" ht="53.25" customHeight="1" thickBot="1" x14ac:dyDescent="0.4">
      <c r="A307" s="2552"/>
      <c r="B307" s="2552"/>
      <c r="C307" s="908" t="s">
        <v>9</v>
      </c>
      <c r="D307" s="2582" t="s">
        <v>925</v>
      </c>
      <c r="E307" s="2582"/>
      <c r="F307" s="2582"/>
      <c r="G307" s="2582"/>
      <c r="H307" s="2582"/>
      <c r="I307" s="2582"/>
      <c r="J307" s="2582"/>
      <c r="K307" s="2583">
        <v>200</v>
      </c>
      <c r="L307" s="2583"/>
      <c r="M307" s="882">
        <v>400</v>
      </c>
      <c r="N307" s="871">
        <f t="shared" si="9"/>
        <v>400</v>
      </c>
      <c r="O307" s="884"/>
    </row>
    <row r="308" spans="1:15" ht="53.25" customHeight="1" thickBot="1" x14ac:dyDescent="0.4">
      <c r="A308" s="2552"/>
      <c r="B308" s="2552"/>
      <c r="C308" s="908" t="s">
        <v>12</v>
      </c>
      <c r="D308" s="2772" t="s">
        <v>765</v>
      </c>
      <c r="E308" s="2750"/>
      <c r="F308" s="2750"/>
      <c r="G308" s="2750"/>
      <c r="H308" s="2750"/>
      <c r="I308" s="2750"/>
      <c r="J308" s="2734"/>
      <c r="K308" s="2583">
        <v>2000</v>
      </c>
      <c r="L308" s="2583"/>
      <c r="M308" s="882">
        <v>4000</v>
      </c>
      <c r="N308" s="871">
        <f t="shared" si="9"/>
        <v>4000</v>
      </c>
      <c r="O308" s="884"/>
    </row>
    <row r="309" spans="1:15" ht="53.25" customHeight="1" thickBot="1" x14ac:dyDescent="0.4">
      <c r="A309" s="2552"/>
      <c r="B309" s="2552"/>
      <c r="C309" s="908" t="s">
        <v>13</v>
      </c>
      <c r="D309" s="2772" t="s">
        <v>766</v>
      </c>
      <c r="E309" s="2750"/>
      <c r="F309" s="2750"/>
      <c r="G309" s="2750"/>
      <c r="H309" s="2750"/>
      <c r="I309" s="2750"/>
      <c r="J309" s="2734"/>
      <c r="K309" s="2583">
        <v>5000</v>
      </c>
      <c r="L309" s="2583"/>
      <c r="M309" s="882">
        <v>10000</v>
      </c>
      <c r="N309" s="871">
        <f t="shared" si="9"/>
        <v>10000</v>
      </c>
      <c r="O309" s="884"/>
    </row>
    <row r="310" spans="1:15" ht="39.75" customHeight="1" thickBot="1" x14ac:dyDescent="0.4">
      <c r="A310" s="2552"/>
      <c r="B310" s="2552"/>
      <c r="C310" s="908" t="s">
        <v>17</v>
      </c>
      <c r="D310" s="2772" t="s">
        <v>926</v>
      </c>
      <c r="E310" s="2750"/>
      <c r="F310" s="2750"/>
      <c r="G310" s="2750"/>
      <c r="H310" s="2750"/>
      <c r="I310" s="2750"/>
      <c r="J310" s="2734"/>
      <c r="K310" s="2583">
        <v>10</v>
      </c>
      <c r="L310" s="2583"/>
      <c r="M310" s="882">
        <v>20</v>
      </c>
      <c r="N310" s="871">
        <f t="shared" si="9"/>
        <v>20</v>
      </c>
      <c r="O310" s="884"/>
    </row>
    <row r="311" spans="1:15" ht="39.75" customHeight="1" thickBot="1" x14ac:dyDescent="0.4">
      <c r="A311" s="2552"/>
      <c r="B311" s="903">
        <v>12</v>
      </c>
      <c r="C311" s="2750" t="s">
        <v>439</v>
      </c>
      <c r="D311" s="2750"/>
      <c r="E311" s="2750"/>
      <c r="F311" s="2750"/>
      <c r="G311" s="2750"/>
      <c r="H311" s="2750"/>
      <c r="I311" s="2750"/>
      <c r="J311" s="2734"/>
      <c r="K311" s="2627">
        <v>2000</v>
      </c>
      <c r="L311" s="2627"/>
      <c r="M311" s="870">
        <v>4000</v>
      </c>
      <c r="N311" s="871">
        <f t="shared" si="9"/>
        <v>4000</v>
      </c>
      <c r="O311" s="872"/>
    </row>
    <row r="312" spans="1:15" ht="39.75" customHeight="1" thickBot="1" x14ac:dyDescent="0.4">
      <c r="A312" s="2552"/>
      <c r="B312" s="903">
        <v>13</v>
      </c>
      <c r="C312" s="2750" t="s">
        <v>927</v>
      </c>
      <c r="D312" s="2750"/>
      <c r="E312" s="2750"/>
      <c r="F312" s="2750"/>
      <c r="G312" s="2750"/>
      <c r="H312" s="2750"/>
      <c r="I312" s="2750"/>
      <c r="J312" s="2734"/>
      <c r="K312" s="2627">
        <v>20</v>
      </c>
      <c r="L312" s="2627"/>
      <c r="M312" s="870">
        <v>40</v>
      </c>
      <c r="N312" s="871">
        <f t="shared" si="9"/>
        <v>40</v>
      </c>
      <c r="O312" s="872"/>
    </row>
    <row r="313" spans="1:15" ht="49.5" customHeight="1" thickBot="1" x14ac:dyDescent="0.4">
      <c r="A313" s="2554"/>
      <c r="B313" s="2775" t="s">
        <v>692</v>
      </c>
      <c r="C313" s="2776"/>
      <c r="D313" s="2776"/>
      <c r="E313" s="2776"/>
      <c r="F313" s="2776"/>
      <c r="G313" s="2776"/>
      <c r="H313" s="2776"/>
      <c r="I313" s="2776"/>
      <c r="J313" s="2776"/>
      <c r="K313" s="2776"/>
      <c r="L313" s="2776"/>
      <c r="M313" s="2776"/>
      <c r="N313" s="2776"/>
      <c r="O313" s="2777"/>
    </row>
    <row r="314" spans="1:15" ht="79.5" customHeight="1" thickBot="1" x14ac:dyDescent="0.4">
      <c r="A314" s="2551" t="s">
        <v>728</v>
      </c>
      <c r="B314" s="903">
        <v>1</v>
      </c>
      <c r="C314" s="2750" t="s">
        <v>700</v>
      </c>
      <c r="D314" s="2750"/>
      <c r="E314" s="2750"/>
      <c r="F314" s="2750"/>
      <c r="G314" s="2750"/>
      <c r="H314" s="2750"/>
      <c r="I314" s="2750"/>
      <c r="J314" s="2750"/>
      <c r="K314" s="2641">
        <v>8000</v>
      </c>
      <c r="L314" s="2641"/>
      <c r="M314" s="870">
        <v>16000</v>
      </c>
      <c r="N314" s="909">
        <f>K314*100%+K314</f>
        <v>16000</v>
      </c>
      <c r="O314" s="910"/>
    </row>
    <row r="315" spans="1:15" ht="39.75" customHeight="1" thickBot="1" x14ac:dyDescent="0.4">
      <c r="A315" s="2554"/>
      <c r="B315" s="903">
        <v>2</v>
      </c>
      <c r="C315" s="2734" t="s">
        <v>699</v>
      </c>
      <c r="D315" s="2626"/>
      <c r="E315" s="2626"/>
      <c r="F315" s="2626"/>
      <c r="G315" s="2626"/>
      <c r="H315" s="2626"/>
      <c r="I315" s="2626"/>
      <c r="J315" s="2772"/>
      <c r="K315" s="2641">
        <v>50000</v>
      </c>
      <c r="L315" s="2641"/>
      <c r="M315" s="870">
        <v>100000</v>
      </c>
      <c r="N315" s="871">
        <f>K315*100%+K315</f>
        <v>100000</v>
      </c>
      <c r="O315" s="910"/>
    </row>
    <row r="316" spans="1:15" ht="39.75" customHeight="1" x14ac:dyDescent="0.35">
      <c r="A316" s="2778" t="s">
        <v>729</v>
      </c>
      <c r="B316" s="885">
        <v>1</v>
      </c>
      <c r="C316" s="2763" t="s">
        <v>928</v>
      </c>
      <c r="D316" s="2773"/>
      <c r="E316" s="2773"/>
      <c r="F316" s="2773"/>
      <c r="G316" s="2773"/>
      <c r="H316" s="2773"/>
      <c r="I316" s="2773"/>
      <c r="J316" s="2773"/>
      <c r="K316" s="2888">
        <v>10</v>
      </c>
      <c r="L316" s="2888"/>
      <c r="M316" s="874">
        <v>20</v>
      </c>
      <c r="N316" s="875">
        <f>K316*100%+K316</f>
        <v>20</v>
      </c>
      <c r="O316" s="876"/>
    </row>
    <row r="317" spans="1:15" ht="39.75" customHeight="1" thickBot="1" x14ac:dyDescent="0.4">
      <c r="A317" s="2779"/>
      <c r="B317" s="887">
        <v>2</v>
      </c>
      <c r="C317" s="2539" t="s">
        <v>929</v>
      </c>
      <c r="D317" s="2582"/>
      <c r="E317" s="2582"/>
      <c r="F317" s="2582"/>
      <c r="G317" s="2582"/>
      <c r="H317" s="2582"/>
      <c r="I317" s="2582"/>
      <c r="J317" s="2582"/>
      <c r="K317" s="2831">
        <v>5</v>
      </c>
      <c r="L317" s="2831"/>
      <c r="M317" s="867">
        <v>10</v>
      </c>
      <c r="N317" s="868">
        <f>K317*100%+K317</f>
        <v>10</v>
      </c>
      <c r="O317" s="861"/>
    </row>
    <row r="318" spans="1:15" ht="39.75" customHeight="1" thickBot="1" x14ac:dyDescent="0.4">
      <c r="A318" s="2551" t="s">
        <v>732</v>
      </c>
      <c r="B318" s="2769" t="s">
        <v>836</v>
      </c>
      <c r="C318" s="2770"/>
      <c r="D318" s="2770"/>
      <c r="E318" s="2770"/>
      <c r="F318" s="2770"/>
      <c r="G318" s="2770"/>
      <c r="H318" s="2770"/>
      <c r="I318" s="2770"/>
      <c r="J318" s="2770"/>
      <c r="K318" s="2770"/>
      <c r="L318" s="2770"/>
      <c r="M318" s="2770"/>
      <c r="N318" s="2770"/>
      <c r="O318" s="2771"/>
    </row>
    <row r="319" spans="1:15" s="814" customFormat="1" ht="39.75" customHeight="1" x14ac:dyDescent="0.35">
      <c r="A319" s="2552"/>
      <c r="B319" s="885">
        <v>1</v>
      </c>
      <c r="C319" s="2761" t="s">
        <v>837</v>
      </c>
      <c r="D319" s="2762"/>
      <c r="E319" s="2762"/>
      <c r="F319" s="2762"/>
      <c r="G319" s="2762"/>
      <c r="H319" s="2762"/>
      <c r="I319" s="2762"/>
      <c r="J319" s="2763"/>
      <c r="K319" s="2765">
        <v>1501</v>
      </c>
      <c r="L319" s="2766"/>
      <c r="M319" s="874">
        <v>1501</v>
      </c>
      <c r="N319" s="820" t="s">
        <v>857</v>
      </c>
      <c r="O319" s="912"/>
    </row>
    <row r="320" spans="1:15" s="814" customFormat="1" ht="39.75" customHeight="1" x14ac:dyDescent="0.35">
      <c r="A320" s="2552"/>
      <c r="B320" s="886">
        <v>2</v>
      </c>
      <c r="C320" s="2764" t="s">
        <v>838</v>
      </c>
      <c r="D320" s="2527"/>
      <c r="E320" s="2527"/>
      <c r="F320" s="2527"/>
      <c r="G320" s="2527"/>
      <c r="H320" s="2527"/>
      <c r="I320" s="2527"/>
      <c r="J320" s="2528"/>
      <c r="K320" s="2767">
        <v>1699</v>
      </c>
      <c r="L320" s="2768"/>
      <c r="M320" s="855">
        <v>1699</v>
      </c>
      <c r="N320" s="821" t="s">
        <v>857</v>
      </c>
      <c r="O320" s="913"/>
    </row>
    <row r="321" spans="1:15" s="814" customFormat="1" ht="39.75" customHeight="1" x14ac:dyDescent="0.35">
      <c r="A321" s="2552"/>
      <c r="B321" s="886">
        <v>3</v>
      </c>
      <c r="C321" s="2764" t="s">
        <v>839</v>
      </c>
      <c r="D321" s="2527"/>
      <c r="E321" s="2527"/>
      <c r="F321" s="2527"/>
      <c r="G321" s="2527"/>
      <c r="H321" s="2527"/>
      <c r="I321" s="2527"/>
      <c r="J321" s="2528"/>
      <c r="K321" s="2767">
        <v>1995</v>
      </c>
      <c r="L321" s="2768"/>
      <c r="M321" s="855">
        <v>1995</v>
      </c>
      <c r="N321" s="821" t="s">
        <v>857</v>
      </c>
      <c r="O321" s="913"/>
    </row>
    <row r="322" spans="1:15" ht="39.75" customHeight="1" thickBot="1" x14ac:dyDescent="0.4">
      <c r="A322" s="2554"/>
      <c r="B322" s="2579" t="s">
        <v>848</v>
      </c>
      <c r="C322" s="2580"/>
      <c r="D322" s="2580"/>
      <c r="E322" s="2580"/>
      <c r="F322" s="2580"/>
      <c r="G322" s="2580"/>
      <c r="H322" s="2580"/>
      <c r="I322" s="2580"/>
      <c r="J322" s="2580"/>
      <c r="K322" s="2580"/>
      <c r="L322" s="2580"/>
      <c r="M322" s="2580"/>
      <c r="N322" s="2580"/>
      <c r="O322" s="2581"/>
    </row>
    <row r="323" spans="1:15" ht="39.75" customHeight="1" thickBot="1" x14ac:dyDescent="0.4">
      <c r="A323" s="2780" t="s">
        <v>653</v>
      </c>
      <c r="B323" s="2781"/>
      <c r="C323" s="2781"/>
      <c r="D323" s="2781"/>
      <c r="E323" s="2781"/>
      <c r="F323" s="2781"/>
      <c r="G323" s="2781"/>
      <c r="H323" s="2781"/>
      <c r="I323" s="2781"/>
      <c r="J323" s="2781"/>
      <c r="K323" s="2781"/>
      <c r="L323" s="2781"/>
      <c r="M323" s="2781"/>
      <c r="N323" s="2781"/>
      <c r="O323" s="2782"/>
    </row>
    <row r="324" spans="1:15" ht="64.5" customHeight="1" thickBot="1" x14ac:dyDescent="0.4">
      <c r="A324" s="2621" t="s">
        <v>654</v>
      </c>
      <c r="B324" s="2622"/>
      <c r="C324" s="2622"/>
      <c r="D324" s="2622"/>
      <c r="E324" s="2622"/>
      <c r="F324" s="2622"/>
      <c r="G324" s="2622"/>
      <c r="H324" s="2622"/>
      <c r="I324" s="2622"/>
      <c r="J324" s="2622"/>
      <c r="K324" s="2622"/>
      <c r="L324" s="2622"/>
      <c r="M324" s="2622"/>
      <c r="N324" s="2622"/>
      <c r="O324" s="2623"/>
    </row>
    <row r="325" spans="1:15" ht="74.25" customHeight="1" thickBot="1" x14ac:dyDescent="0.4">
      <c r="A325" s="914" t="s">
        <v>0</v>
      </c>
      <c r="B325" s="852" t="s">
        <v>1</v>
      </c>
      <c r="C325" s="2735" t="s">
        <v>2</v>
      </c>
      <c r="D325" s="2736"/>
      <c r="E325" s="2736"/>
      <c r="F325" s="2736"/>
      <c r="G325" s="2736"/>
      <c r="H325" s="2736"/>
      <c r="I325" s="2736"/>
      <c r="J325" s="2737"/>
      <c r="K325" s="2738" t="s">
        <v>763</v>
      </c>
      <c r="L325" s="2739"/>
      <c r="M325" s="818" t="s">
        <v>801</v>
      </c>
      <c r="N325" s="819" t="s">
        <v>808</v>
      </c>
      <c r="O325" s="915" t="s">
        <v>793</v>
      </c>
    </row>
    <row r="326" spans="1:15" ht="65.25" customHeight="1" thickBot="1" x14ac:dyDescent="0.4">
      <c r="A326" s="2755" t="s">
        <v>733</v>
      </c>
      <c r="B326" s="2758" t="s">
        <v>849</v>
      </c>
      <c r="C326" s="2759"/>
      <c r="D326" s="2759"/>
      <c r="E326" s="2759"/>
      <c r="F326" s="2759"/>
      <c r="G326" s="2759"/>
      <c r="H326" s="2759"/>
      <c r="I326" s="2759"/>
      <c r="J326" s="2759"/>
      <c r="K326" s="2759"/>
      <c r="L326" s="2759"/>
      <c r="M326" s="2759"/>
      <c r="N326" s="2759"/>
      <c r="O326" s="2760"/>
    </row>
    <row r="327" spans="1:15" ht="39.75" customHeight="1" thickBot="1" x14ac:dyDescent="0.4">
      <c r="A327" s="2756"/>
      <c r="B327" s="916">
        <v>1</v>
      </c>
      <c r="C327" s="2734" t="s">
        <v>34</v>
      </c>
      <c r="D327" s="2626"/>
      <c r="E327" s="2626"/>
      <c r="F327" s="2626"/>
      <c r="G327" s="2626"/>
      <c r="H327" s="2626"/>
      <c r="I327" s="2626"/>
      <c r="J327" s="2626"/>
      <c r="K327" s="2732" t="s">
        <v>35</v>
      </c>
      <c r="L327" s="2733"/>
      <c r="M327" s="917" t="s">
        <v>35</v>
      </c>
      <c r="N327" s="917" t="s">
        <v>35</v>
      </c>
      <c r="O327" s="917" t="s">
        <v>35</v>
      </c>
    </row>
    <row r="328" spans="1:15" ht="39.75" customHeight="1" thickBot="1" x14ac:dyDescent="0.4">
      <c r="A328" s="2756"/>
      <c r="B328" s="916">
        <v>2</v>
      </c>
      <c r="C328" s="2734" t="s">
        <v>36</v>
      </c>
      <c r="D328" s="2626"/>
      <c r="E328" s="2626"/>
      <c r="F328" s="2626"/>
      <c r="G328" s="2626"/>
      <c r="H328" s="2626"/>
      <c r="I328" s="2626"/>
      <c r="J328" s="2626"/>
      <c r="K328" s="2627">
        <v>3000</v>
      </c>
      <c r="L328" s="2627"/>
      <c r="M328" s="870">
        <v>9000</v>
      </c>
      <c r="N328" s="871">
        <v>9000</v>
      </c>
      <c r="O328" s="872"/>
    </row>
    <row r="329" spans="1:15" ht="123" customHeight="1" thickBot="1" x14ac:dyDescent="0.4">
      <c r="A329" s="2756"/>
      <c r="B329" s="916">
        <v>3</v>
      </c>
      <c r="C329" s="2734" t="s">
        <v>930</v>
      </c>
      <c r="D329" s="2626"/>
      <c r="E329" s="2626"/>
      <c r="F329" s="2626"/>
      <c r="G329" s="2626"/>
      <c r="H329" s="2626"/>
      <c r="I329" s="2626"/>
      <c r="J329" s="2626"/>
      <c r="K329" s="2741">
        <v>2000</v>
      </c>
      <c r="L329" s="2741"/>
      <c r="M329" s="870">
        <v>5000</v>
      </c>
      <c r="N329" s="871">
        <f>K329*100%+K329</f>
        <v>4000</v>
      </c>
      <c r="O329" s="872"/>
    </row>
    <row r="330" spans="1:15" ht="117.75" customHeight="1" thickBot="1" x14ac:dyDescent="0.4">
      <c r="A330" s="2756"/>
      <c r="B330" s="2746" t="s">
        <v>887</v>
      </c>
      <c r="C330" s="2747"/>
      <c r="D330" s="2747"/>
      <c r="E330" s="2747"/>
      <c r="F330" s="2747"/>
      <c r="G330" s="2747"/>
      <c r="H330" s="2747"/>
      <c r="I330" s="2747"/>
      <c r="J330" s="2747"/>
      <c r="K330" s="2747"/>
      <c r="L330" s="2747"/>
      <c r="M330" s="2747"/>
      <c r="N330" s="2747"/>
      <c r="O330" s="2748"/>
    </row>
    <row r="331" spans="1:15" ht="39.75" customHeight="1" thickBot="1" x14ac:dyDescent="0.4">
      <c r="A331" s="2756"/>
      <c r="B331" s="918">
        <v>4</v>
      </c>
      <c r="C331" s="2749" t="s">
        <v>788</v>
      </c>
      <c r="D331" s="2750"/>
      <c r="E331" s="2750"/>
      <c r="F331" s="2750"/>
      <c r="G331" s="2750"/>
      <c r="H331" s="2750"/>
      <c r="I331" s="2750"/>
      <c r="J331" s="2734"/>
      <c r="K331" s="2742" t="s">
        <v>35</v>
      </c>
      <c r="L331" s="2742"/>
      <c r="M331" s="874" t="s">
        <v>35</v>
      </c>
      <c r="N331" s="875" t="s">
        <v>35</v>
      </c>
      <c r="O331" s="917"/>
    </row>
    <row r="332" spans="1:15" ht="39.75" customHeight="1" thickBot="1" x14ac:dyDescent="0.4">
      <c r="A332" s="2757"/>
      <c r="B332" s="2743" t="s">
        <v>38</v>
      </c>
      <c r="C332" s="2744"/>
      <c r="D332" s="2744"/>
      <c r="E332" s="2744"/>
      <c r="F332" s="2744"/>
      <c r="G332" s="2744"/>
      <c r="H332" s="2744"/>
      <c r="I332" s="2744"/>
      <c r="J332" s="2744"/>
      <c r="K332" s="2744"/>
      <c r="L332" s="2744"/>
      <c r="M332" s="2744"/>
      <c r="N332" s="2744"/>
      <c r="O332" s="2745"/>
    </row>
    <row r="333" spans="1:15" ht="39.75" customHeight="1" thickBot="1" x14ac:dyDescent="0.4">
      <c r="A333" s="2542" t="s">
        <v>186</v>
      </c>
      <c r="B333" s="2543"/>
      <c r="C333" s="2543"/>
      <c r="D333" s="2543"/>
      <c r="E333" s="2543"/>
      <c r="F333" s="2543"/>
      <c r="G333" s="2543"/>
      <c r="H333" s="2543"/>
      <c r="I333" s="2543"/>
      <c r="J333" s="2543"/>
      <c r="K333" s="2543"/>
      <c r="L333" s="2543"/>
      <c r="M333" s="2543"/>
      <c r="N333" s="2543"/>
      <c r="O333" s="2544"/>
    </row>
    <row r="334" spans="1:15" ht="55.5" customHeight="1" thickBot="1" x14ac:dyDescent="0.4">
      <c r="A334" s="2752" t="s">
        <v>135</v>
      </c>
      <c r="B334" s="2753"/>
      <c r="C334" s="2753"/>
      <c r="D334" s="2753"/>
      <c r="E334" s="2753"/>
      <c r="F334" s="2753"/>
      <c r="G334" s="2753"/>
      <c r="H334" s="2753"/>
      <c r="I334" s="2753"/>
      <c r="J334" s="2753"/>
      <c r="K334" s="2753"/>
      <c r="L334" s="2753"/>
      <c r="M334" s="2753"/>
      <c r="N334" s="2753"/>
      <c r="O334" s="2754"/>
    </row>
    <row r="335" spans="1:15" ht="63" customHeight="1" thickBot="1" x14ac:dyDescent="0.4">
      <c r="A335" s="914" t="s">
        <v>0</v>
      </c>
      <c r="B335" s="852" t="s">
        <v>1</v>
      </c>
      <c r="C335" s="2735" t="s">
        <v>2</v>
      </c>
      <c r="D335" s="2736"/>
      <c r="E335" s="2736"/>
      <c r="F335" s="2736"/>
      <c r="G335" s="2736"/>
      <c r="H335" s="2736"/>
      <c r="I335" s="2736"/>
      <c r="J335" s="2737"/>
      <c r="K335" s="2738" t="s">
        <v>763</v>
      </c>
      <c r="L335" s="2739"/>
      <c r="M335" s="818" t="s">
        <v>802</v>
      </c>
      <c r="N335" s="819" t="s">
        <v>808</v>
      </c>
      <c r="O335" s="915" t="s">
        <v>793</v>
      </c>
    </row>
    <row r="336" spans="1:15" ht="39.75" customHeight="1" x14ac:dyDescent="0.35">
      <c r="A336" s="2905" t="s">
        <v>759</v>
      </c>
      <c r="B336" s="2653">
        <v>1</v>
      </c>
      <c r="C336" s="2729" t="s">
        <v>694</v>
      </c>
      <c r="D336" s="2730"/>
      <c r="E336" s="2730"/>
      <c r="F336" s="2730"/>
      <c r="G336" s="2730"/>
      <c r="H336" s="2730"/>
      <c r="I336" s="2730"/>
      <c r="J336" s="2730"/>
      <c r="K336" s="2730"/>
      <c r="L336" s="2730"/>
      <c r="M336" s="2730"/>
      <c r="N336" s="2730"/>
      <c r="O336" s="2731"/>
    </row>
    <row r="337" spans="1:15" ht="39.75" customHeight="1" x14ac:dyDescent="0.35">
      <c r="A337" s="2906"/>
      <c r="B337" s="2654"/>
      <c r="C337" s="854" t="s">
        <v>5</v>
      </c>
      <c r="D337" s="2724" t="s">
        <v>875</v>
      </c>
      <c r="E337" s="2724"/>
      <c r="F337" s="2724"/>
      <c r="G337" s="2724"/>
      <c r="H337" s="2724"/>
      <c r="I337" s="2724"/>
      <c r="J337" s="2724"/>
      <c r="K337" s="2608">
        <v>500</v>
      </c>
      <c r="L337" s="2608"/>
      <c r="M337" s="855">
        <v>1500</v>
      </c>
      <c r="N337" s="919">
        <v>1500</v>
      </c>
      <c r="O337" s="857"/>
    </row>
    <row r="338" spans="1:15" ht="39.75" customHeight="1" x14ac:dyDescent="0.35">
      <c r="A338" s="2906"/>
      <c r="B338" s="2740"/>
      <c r="C338" s="920" t="s">
        <v>6</v>
      </c>
      <c r="D338" s="2724" t="s">
        <v>677</v>
      </c>
      <c r="E338" s="2724"/>
      <c r="F338" s="2724"/>
      <c r="G338" s="2724"/>
      <c r="H338" s="2724"/>
      <c r="I338" s="2724"/>
      <c r="J338" s="2724"/>
      <c r="K338" s="2608">
        <v>500</v>
      </c>
      <c r="L338" s="2608"/>
      <c r="M338" s="855">
        <v>1500</v>
      </c>
      <c r="N338" s="919">
        <v>1500</v>
      </c>
      <c r="O338" s="857"/>
    </row>
    <row r="339" spans="1:15" ht="39.75" customHeight="1" thickBot="1" x14ac:dyDescent="0.4">
      <c r="A339" s="2906"/>
      <c r="B339" s="2655"/>
      <c r="C339" s="921" t="s">
        <v>7</v>
      </c>
      <c r="D339" s="2725" t="s">
        <v>876</v>
      </c>
      <c r="E339" s="2725"/>
      <c r="F339" s="2725"/>
      <c r="G339" s="2725"/>
      <c r="H339" s="2725"/>
      <c r="I339" s="2725"/>
      <c r="J339" s="2725"/>
      <c r="K339" s="2597">
        <v>250</v>
      </c>
      <c r="L339" s="2597"/>
      <c r="M339" s="867">
        <v>1000</v>
      </c>
      <c r="N339" s="922">
        <v>1000</v>
      </c>
      <c r="O339" s="861"/>
    </row>
    <row r="340" spans="1:15" ht="39.75" customHeight="1" x14ac:dyDescent="0.35">
      <c r="A340" s="2906"/>
      <c r="B340" s="2653">
        <v>2</v>
      </c>
      <c r="C340" s="2729" t="s">
        <v>442</v>
      </c>
      <c r="D340" s="2730"/>
      <c r="E340" s="2730"/>
      <c r="F340" s="2730"/>
      <c r="G340" s="2730"/>
      <c r="H340" s="2730"/>
      <c r="I340" s="2730"/>
      <c r="J340" s="2730"/>
      <c r="K340" s="2730"/>
      <c r="L340" s="2730"/>
      <c r="M340" s="2730"/>
      <c r="N340" s="2730"/>
      <c r="O340" s="2731"/>
    </row>
    <row r="341" spans="1:15" ht="39.75" customHeight="1" x14ac:dyDescent="0.35">
      <c r="A341" s="2906"/>
      <c r="B341" s="2654"/>
      <c r="C341" s="854" t="s">
        <v>5</v>
      </c>
      <c r="D341" s="2724" t="s">
        <v>861</v>
      </c>
      <c r="E341" s="2724"/>
      <c r="F341" s="2724"/>
      <c r="G341" s="2724"/>
      <c r="H341" s="2724"/>
      <c r="I341" s="2724"/>
      <c r="J341" s="2724"/>
      <c r="K341" s="2608">
        <v>990</v>
      </c>
      <c r="L341" s="2608"/>
      <c r="M341" s="855">
        <v>1670</v>
      </c>
      <c r="N341" s="919">
        <f t="shared" ref="N341:N343" si="10">K341*100%+K341</f>
        <v>1980</v>
      </c>
      <c r="O341" s="857"/>
    </row>
    <row r="342" spans="1:15" ht="39.75" customHeight="1" x14ac:dyDescent="0.35">
      <c r="A342" s="2906"/>
      <c r="B342" s="2654"/>
      <c r="C342" s="854" t="s">
        <v>6</v>
      </c>
      <c r="D342" s="2724" t="s">
        <v>862</v>
      </c>
      <c r="E342" s="2724"/>
      <c r="F342" s="2724"/>
      <c r="G342" s="2724"/>
      <c r="H342" s="2724"/>
      <c r="I342" s="2724"/>
      <c r="J342" s="2724"/>
      <c r="K342" s="2608">
        <v>3354</v>
      </c>
      <c r="L342" s="2608"/>
      <c r="M342" s="855">
        <v>5000</v>
      </c>
      <c r="N342" s="919">
        <f t="shared" si="10"/>
        <v>6708</v>
      </c>
      <c r="O342" s="857"/>
    </row>
    <row r="343" spans="1:15" ht="39.75" customHeight="1" thickBot="1" x14ac:dyDescent="0.4">
      <c r="A343" s="2906"/>
      <c r="B343" s="2654"/>
      <c r="C343" s="854" t="s">
        <v>7</v>
      </c>
      <c r="D343" s="2724" t="s">
        <v>863</v>
      </c>
      <c r="E343" s="2724"/>
      <c r="F343" s="2724"/>
      <c r="G343" s="2724"/>
      <c r="H343" s="2724"/>
      <c r="I343" s="2724"/>
      <c r="J343" s="2724"/>
      <c r="K343" s="2608">
        <v>6966</v>
      </c>
      <c r="L343" s="2608"/>
      <c r="M343" s="855">
        <v>8000</v>
      </c>
      <c r="N343" s="919">
        <f t="shared" si="10"/>
        <v>13932</v>
      </c>
      <c r="O343" s="857"/>
    </row>
    <row r="344" spans="1:15" ht="39.75" customHeight="1" x14ac:dyDescent="0.35">
      <c r="A344" s="2906"/>
      <c r="B344" s="2653">
        <v>3</v>
      </c>
      <c r="C344" s="2726" t="s">
        <v>443</v>
      </c>
      <c r="D344" s="2727"/>
      <c r="E344" s="2727"/>
      <c r="F344" s="2727"/>
      <c r="G344" s="2727"/>
      <c r="H344" s="2727"/>
      <c r="I344" s="2727"/>
      <c r="J344" s="2727"/>
      <c r="K344" s="2727"/>
      <c r="L344" s="2727"/>
      <c r="M344" s="2727"/>
      <c r="N344" s="2727"/>
      <c r="O344" s="2728"/>
    </row>
    <row r="345" spans="1:15" ht="39.75" customHeight="1" x14ac:dyDescent="0.35">
      <c r="A345" s="2906"/>
      <c r="B345" s="2654"/>
      <c r="C345" s="854" t="s">
        <v>5</v>
      </c>
      <c r="D345" s="2724" t="s">
        <v>864</v>
      </c>
      <c r="E345" s="2724"/>
      <c r="F345" s="2724"/>
      <c r="G345" s="2724"/>
      <c r="H345" s="2724"/>
      <c r="I345" s="2724"/>
      <c r="J345" s="2724"/>
      <c r="K345" s="2608">
        <v>1035</v>
      </c>
      <c r="L345" s="2608"/>
      <c r="M345" s="855">
        <v>3000</v>
      </c>
      <c r="N345" s="919">
        <v>5000</v>
      </c>
      <c r="O345" s="857"/>
    </row>
    <row r="346" spans="1:15" ht="39.75" customHeight="1" x14ac:dyDescent="0.35">
      <c r="A346" s="2906"/>
      <c r="B346" s="2654"/>
      <c r="C346" s="854" t="s">
        <v>6</v>
      </c>
      <c r="D346" s="2724" t="s">
        <v>140</v>
      </c>
      <c r="E346" s="2724"/>
      <c r="F346" s="2724"/>
      <c r="G346" s="2724"/>
      <c r="H346" s="2724"/>
      <c r="I346" s="2724"/>
      <c r="J346" s="2724"/>
      <c r="K346" s="2608">
        <v>3870</v>
      </c>
      <c r="L346" s="2608"/>
      <c r="M346" s="855">
        <v>5000</v>
      </c>
      <c r="N346" s="919">
        <v>7000</v>
      </c>
      <c r="O346" s="857"/>
    </row>
    <row r="347" spans="1:15" ht="39.75" customHeight="1" x14ac:dyDescent="0.35">
      <c r="A347" s="2906"/>
      <c r="B347" s="2654"/>
      <c r="C347" s="854" t="s">
        <v>7</v>
      </c>
      <c r="D347" s="2724" t="s">
        <v>141</v>
      </c>
      <c r="E347" s="2724"/>
      <c r="F347" s="2724"/>
      <c r="G347" s="2724"/>
      <c r="H347" s="2724"/>
      <c r="I347" s="2724"/>
      <c r="J347" s="2724"/>
      <c r="K347" s="2608">
        <v>7224</v>
      </c>
      <c r="L347" s="2608"/>
      <c r="M347" s="855">
        <v>7000</v>
      </c>
      <c r="N347" s="919">
        <v>10000</v>
      </c>
      <c r="O347" s="857"/>
    </row>
    <row r="348" spans="1:15" ht="39.75" customHeight="1" thickBot="1" x14ac:dyDescent="0.4">
      <c r="A348" s="2906"/>
      <c r="B348" s="2654"/>
      <c r="C348" s="854" t="s">
        <v>8</v>
      </c>
      <c r="D348" s="2724" t="s">
        <v>865</v>
      </c>
      <c r="E348" s="2724"/>
      <c r="F348" s="2724"/>
      <c r="G348" s="2724"/>
      <c r="H348" s="2724"/>
      <c r="I348" s="2724"/>
      <c r="J348" s="2724"/>
      <c r="K348" s="2608">
        <v>18060</v>
      </c>
      <c r="L348" s="2608"/>
      <c r="M348" s="855">
        <v>14000</v>
      </c>
      <c r="N348" s="919">
        <v>14000</v>
      </c>
      <c r="O348" s="857"/>
    </row>
    <row r="349" spans="1:15" ht="39.75" customHeight="1" x14ac:dyDescent="0.35">
      <c r="A349" s="2906"/>
      <c r="B349" s="2653">
        <v>4</v>
      </c>
      <c r="C349" s="2729" t="s">
        <v>144</v>
      </c>
      <c r="D349" s="2730"/>
      <c r="E349" s="2730"/>
      <c r="F349" s="2730"/>
      <c r="G349" s="2730"/>
      <c r="H349" s="2730"/>
      <c r="I349" s="2730"/>
      <c r="J349" s="2730"/>
      <c r="K349" s="2730"/>
      <c r="L349" s="2730"/>
      <c r="M349" s="2730"/>
      <c r="N349" s="2730"/>
      <c r="O349" s="2731"/>
    </row>
    <row r="350" spans="1:15" ht="39.75" customHeight="1" x14ac:dyDescent="0.35">
      <c r="A350" s="2906"/>
      <c r="B350" s="2654"/>
      <c r="C350" s="854" t="s">
        <v>5</v>
      </c>
      <c r="D350" s="2724" t="s">
        <v>666</v>
      </c>
      <c r="E350" s="2724"/>
      <c r="F350" s="2724"/>
      <c r="G350" s="2724"/>
      <c r="H350" s="2724"/>
      <c r="I350" s="2724"/>
      <c r="J350" s="2724"/>
      <c r="K350" s="2608">
        <v>19095</v>
      </c>
      <c r="L350" s="2608"/>
      <c r="M350" s="855">
        <v>42000</v>
      </c>
      <c r="N350" s="919">
        <f t="shared" ref="N350:N356" si="11">K350*100%+K350</f>
        <v>38190</v>
      </c>
      <c r="O350" s="857"/>
    </row>
    <row r="351" spans="1:15" ht="39.75" customHeight="1" x14ac:dyDescent="0.35">
      <c r="A351" s="2906"/>
      <c r="B351" s="2654"/>
      <c r="C351" s="854" t="s">
        <v>6</v>
      </c>
      <c r="D351" s="2724" t="s">
        <v>147</v>
      </c>
      <c r="E351" s="2724"/>
      <c r="F351" s="2724"/>
      <c r="G351" s="2724"/>
      <c r="H351" s="2724"/>
      <c r="I351" s="2724"/>
      <c r="J351" s="2724"/>
      <c r="K351" s="2608">
        <v>69660</v>
      </c>
      <c r="L351" s="2608"/>
      <c r="M351" s="855">
        <v>70000</v>
      </c>
      <c r="N351" s="919">
        <v>76000</v>
      </c>
      <c r="O351" s="857"/>
    </row>
    <row r="352" spans="1:15" ht="39.75" customHeight="1" x14ac:dyDescent="0.35">
      <c r="A352" s="2906"/>
      <c r="B352" s="2654"/>
      <c r="C352" s="854" t="s">
        <v>7</v>
      </c>
      <c r="D352" s="2724" t="s">
        <v>148</v>
      </c>
      <c r="E352" s="2724"/>
      <c r="F352" s="2724"/>
      <c r="G352" s="2724"/>
      <c r="H352" s="2724"/>
      <c r="I352" s="2724"/>
      <c r="J352" s="2724"/>
      <c r="K352" s="2608">
        <v>232200</v>
      </c>
      <c r="L352" s="2608"/>
      <c r="M352" s="855">
        <v>235000</v>
      </c>
      <c r="N352" s="919">
        <v>255000</v>
      </c>
      <c r="O352" s="857"/>
    </row>
    <row r="353" spans="1:15" ht="39.75" customHeight="1" x14ac:dyDescent="0.35">
      <c r="A353" s="2906"/>
      <c r="B353" s="2654"/>
      <c r="C353" s="854" t="s">
        <v>9</v>
      </c>
      <c r="D353" s="2724" t="s">
        <v>866</v>
      </c>
      <c r="E353" s="2724"/>
      <c r="F353" s="2724"/>
      <c r="G353" s="2724"/>
      <c r="H353" s="2724"/>
      <c r="I353" s="2724"/>
      <c r="J353" s="2724"/>
      <c r="K353" s="2608">
        <v>447630</v>
      </c>
      <c r="L353" s="2608"/>
      <c r="M353" s="855">
        <v>450000</v>
      </c>
      <c r="N353" s="919">
        <f t="shared" si="11"/>
        <v>895260</v>
      </c>
      <c r="O353" s="857"/>
    </row>
    <row r="354" spans="1:15" ht="39.75" customHeight="1" thickBot="1" x14ac:dyDescent="0.4">
      <c r="A354" s="2906"/>
      <c r="B354" s="2654"/>
      <c r="C354" s="854" t="s">
        <v>8</v>
      </c>
      <c r="D354" s="2725" t="s">
        <v>153</v>
      </c>
      <c r="E354" s="2725"/>
      <c r="F354" s="2725"/>
      <c r="G354" s="2725"/>
      <c r="H354" s="2725"/>
      <c r="I354" s="2725"/>
      <c r="J354" s="2725"/>
      <c r="K354" s="2597">
        <v>85140</v>
      </c>
      <c r="L354" s="2597"/>
      <c r="M354" s="867">
        <v>187308</v>
      </c>
      <c r="N354" s="923">
        <f t="shared" ref="N354" si="12">K354*100%+K354</f>
        <v>170280</v>
      </c>
      <c r="O354" s="857"/>
    </row>
    <row r="355" spans="1:15" ht="39.75" customHeight="1" thickBot="1" x14ac:dyDescent="0.4">
      <c r="A355" s="2906"/>
      <c r="B355" s="924">
        <v>5</v>
      </c>
      <c r="C355" s="2723" t="s">
        <v>672</v>
      </c>
      <c r="D355" s="2723"/>
      <c r="E355" s="2723"/>
      <c r="F355" s="2723"/>
      <c r="G355" s="2723"/>
      <c r="H355" s="2723"/>
      <c r="I355" s="2723"/>
      <c r="J355" s="2723"/>
      <c r="K355" s="2575">
        <v>108360</v>
      </c>
      <c r="L355" s="2575"/>
      <c r="M355" s="870">
        <v>240000</v>
      </c>
      <c r="N355" s="925">
        <f t="shared" si="11"/>
        <v>216720</v>
      </c>
      <c r="O355" s="872"/>
    </row>
    <row r="356" spans="1:15" ht="39.75" customHeight="1" thickBot="1" x14ac:dyDescent="0.4">
      <c r="A356" s="2906"/>
      <c r="B356" s="924">
        <v>6</v>
      </c>
      <c r="C356" s="2723" t="s">
        <v>931</v>
      </c>
      <c r="D356" s="2723"/>
      <c r="E356" s="2723"/>
      <c r="F356" s="2723"/>
      <c r="G356" s="2723"/>
      <c r="H356" s="2723"/>
      <c r="I356" s="2723"/>
      <c r="J356" s="2723"/>
      <c r="K356" s="2575">
        <v>312</v>
      </c>
      <c r="L356" s="2575"/>
      <c r="M356" s="870">
        <v>500</v>
      </c>
      <c r="N356" s="926">
        <f t="shared" si="11"/>
        <v>624</v>
      </c>
      <c r="O356" s="872"/>
    </row>
    <row r="357" spans="1:15" ht="39.75" customHeight="1" x14ac:dyDescent="0.35">
      <c r="A357" s="2906"/>
      <c r="B357" s="2653">
        <v>7</v>
      </c>
      <c r="C357" s="2729" t="s">
        <v>155</v>
      </c>
      <c r="D357" s="2730"/>
      <c r="E357" s="2730"/>
      <c r="F357" s="2730"/>
      <c r="G357" s="2730"/>
      <c r="H357" s="2730"/>
      <c r="I357" s="2730"/>
      <c r="J357" s="2730"/>
      <c r="K357" s="2730"/>
      <c r="L357" s="2730"/>
      <c r="M357" s="2730"/>
      <c r="N357" s="2730"/>
      <c r="O357" s="2731"/>
    </row>
    <row r="358" spans="1:15" ht="39.75" customHeight="1" x14ac:dyDescent="0.35">
      <c r="A358" s="2906"/>
      <c r="B358" s="2654"/>
      <c r="C358" s="854" t="s">
        <v>5</v>
      </c>
      <c r="D358" s="2724" t="s">
        <v>156</v>
      </c>
      <c r="E358" s="2724"/>
      <c r="F358" s="2724"/>
      <c r="G358" s="2724"/>
      <c r="H358" s="2724"/>
      <c r="I358" s="2724"/>
      <c r="J358" s="2724"/>
      <c r="K358" s="2608">
        <v>1200</v>
      </c>
      <c r="L358" s="2608"/>
      <c r="M358" s="855">
        <v>3000</v>
      </c>
      <c r="N358" s="919">
        <f>K358*100%+K358</f>
        <v>2400</v>
      </c>
      <c r="O358" s="857"/>
    </row>
    <row r="359" spans="1:15" ht="39.75" customHeight="1" x14ac:dyDescent="0.35">
      <c r="A359" s="2906"/>
      <c r="B359" s="2654"/>
      <c r="C359" s="854" t="s">
        <v>6</v>
      </c>
      <c r="D359" s="2724" t="s">
        <v>157</v>
      </c>
      <c r="E359" s="2724"/>
      <c r="F359" s="2724"/>
      <c r="G359" s="2724"/>
      <c r="H359" s="2724"/>
      <c r="I359" s="2724"/>
      <c r="J359" s="2724"/>
      <c r="K359" s="2608">
        <v>2400</v>
      </c>
      <c r="L359" s="2608"/>
      <c r="M359" s="855">
        <v>5000</v>
      </c>
      <c r="N359" s="919">
        <f>K359*100%+K359</f>
        <v>4800</v>
      </c>
      <c r="O359" s="857"/>
    </row>
    <row r="360" spans="1:15" ht="39.75" customHeight="1" x14ac:dyDescent="0.35">
      <c r="A360" s="2906"/>
      <c r="B360" s="2654"/>
      <c r="C360" s="854" t="s">
        <v>7</v>
      </c>
      <c r="D360" s="2724" t="s">
        <v>200</v>
      </c>
      <c r="E360" s="2724"/>
      <c r="F360" s="2724"/>
      <c r="G360" s="2724"/>
      <c r="H360" s="2724"/>
      <c r="I360" s="2724"/>
      <c r="J360" s="2724"/>
      <c r="K360" s="2608">
        <v>3600</v>
      </c>
      <c r="L360" s="2608"/>
      <c r="M360" s="855">
        <v>7000</v>
      </c>
      <c r="N360" s="919">
        <f>K360*100%+K360</f>
        <v>7200</v>
      </c>
      <c r="O360" s="857"/>
    </row>
    <row r="361" spans="1:15" ht="39.75" customHeight="1" thickBot="1" x14ac:dyDescent="0.4">
      <c r="A361" s="2906"/>
      <c r="B361" s="2655"/>
      <c r="C361" s="927" t="s">
        <v>9</v>
      </c>
      <c r="D361" s="2725" t="s">
        <v>201</v>
      </c>
      <c r="E361" s="2725"/>
      <c r="F361" s="2725"/>
      <c r="G361" s="2725"/>
      <c r="H361" s="2725"/>
      <c r="I361" s="2725"/>
      <c r="J361" s="2725"/>
      <c r="K361" s="2597">
        <v>12000</v>
      </c>
      <c r="L361" s="2597"/>
      <c r="M361" s="867">
        <v>18000</v>
      </c>
      <c r="N361" s="919">
        <f>K361*100%+K361</f>
        <v>24000</v>
      </c>
      <c r="O361" s="861"/>
    </row>
    <row r="362" spans="1:15" ht="39.75" customHeight="1" x14ac:dyDescent="0.35">
      <c r="A362" s="2906"/>
      <c r="B362" s="2653">
        <v>8</v>
      </c>
      <c r="C362" s="2726" t="s">
        <v>188</v>
      </c>
      <c r="D362" s="2727"/>
      <c r="E362" s="2727"/>
      <c r="F362" s="2727"/>
      <c r="G362" s="2727"/>
      <c r="H362" s="2727"/>
      <c r="I362" s="2727"/>
      <c r="J362" s="2727"/>
      <c r="K362" s="2727"/>
      <c r="L362" s="2727"/>
      <c r="M362" s="2727"/>
      <c r="N362" s="2727"/>
      <c r="O362" s="2728"/>
    </row>
    <row r="363" spans="1:15" ht="39.75" customHeight="1" x14ac:dyDescent="0.35">
      <c r="A363" s="2906"/>
      <c r="B363" s="2654"/>
      <c r="C363" s="928" t="s">
        <v>5</v>
      </c>
      <c r="D363" s="2724" t="s">
        <v>932</v>
      </c>
      <c r="E363" s="2724"/>
      <c r="F363" s="2724"/>
      <c r="G363" s="2724"/>
      <c r="H363" s="2724"/>
      <c r="I363" s="2724"/>
      <c r="J363" s="2724"/>
      <c r="K363" s="2608">
        <v>3612</v>
      </c>
      <c r="L363" s="2608"/>
      <c r="M363" s="855">
        <v>4500</v>
      </c>
      <c r="N363" s="919">
        <v>4500</v>
      </c>
      <c r="O363" s="857"/>
    </row>
    <row r="364" spans="1:15" ht="39.75" customHeight="1" x14ac:dyDescent="0.35">
      <c r="A364" s="2906"/>
      <c r="B364" s="2654"/>
      <c r="C364" s="928" t="s">
        <v>6</v>
      </c>
      <c r="D364" s="2724" t="s">
        <v>485</v>
      </c>
      <c r="E364" s="2724"/>
      <c r="F364" s="2724"/>
      <c r="G364" s="2724"/>
      <c r="H364" s="2724"/>
      <c r="I364" s="2724"/>
      <c r="J364" s="2724"/>
      <c r="K364" s="2608">
        <v>7482</v>
      </c>
      <c r="L364" s="2608"/>
      <c r="M364" s="855">
        <v>8000</v>
      </c>
      <c r="N364" s="919">
        <v>8000</v>
      </c>
      <c r="O364" s="857"/>
    </row>
    <row r="365" spans="1:15" ht="39.75" customHeight="1" x14ac:dyDescent="0.35">
      <c r="A365" s="2906"/>
      <c r="B365" s="2654"/>
      <c r="C365" s="928" t="s">
        <v>7</v>
      </c>
      <c r="D365" s="2724" t="s">
        <v>538</v>
      </c>
      <c r="E365" s="2724"/>
      <c r="F365" s="2724"/>
      <c r="G365" s="2724"/>
      <c r="H365" s="2724"/>
      <c r="I365" s="2724"/>
      <c r="J365" s="2724"/>
      <c r="K365" s="2657">
        <v>10578</v>
      </c>
      <c r="L365" s="2657"/>
      <c r="M365" s="855">
        <v>11000</v>
      </c>
      <c r="N365" s="919">
        <v>4000</v>
      </c>
      <c r="O365" s="857"/>
    </row>
    <row r="366" spans="1:15" ht="39.75" customHeight="1" thickBot="1" x14ac:dyDescent="0.4">
      <c r="A366" s="2906"/>
      <c r="B366" s="2655"/>
      <c r="C366" s="866" t="s">
        <v>9</v>
      </c>
      <c r="D366" s="2725" t="s">
        <v>486</v>
      </c>
      <c r="E366" s="2725"/>
      <c r="F366" s="2725"/>
      <c r="G366" s="2725"/>
      <c r="H366" s="2725"/>
      <c r="I366" s="2725"/>
      <c r="J366" s="2725"/>
      <c r="K366" s="2597">
        <v>12384</v>
      </c>
      <c r="L366" s="2597"/>
      <c r="M366" s="867">
        <v>13000</v>
      </c>
      <c r="N366" s="919">
        <v>13000</v>
      </c>
      <c r="O366" s="861"/>
    </row>
    <row r="367" spans="1:15" ht="39.75" customHeight="1" x14ac:dyDescent="0.35">
      <c r="A367" s="2906"/>
      <c r="B367" s="2653">
        <v>9</v>
      </c>
      <c r="C367" s="2726" t="s">
        <v>163</v>
      </c>
      <c r="D367" s="2727"/>
      <c r="E367" s="2727"/>
      <c r="F367" s="2727"/>
      <c r="G367" s="2727"/>
      <c r="H367" s="2727"/>
      <c r="I367" s="2727"/>
      <c r="J367" s="2727"/>
      <c r="K367" s="2727"/>
      <c r="L367" s="2727"/>
      <c r="M367" s="2727"/>
      <c r="N367" s="2727"/>
      <c r="O367" s="2728"/>
    </row>
    <row r="368" spans="1:15" ht="39.75" customHeight="1" x14ac:dyDescent="0.35">
      <c r="A368" s="2906"/>
      <c r="B368" s="2654"/>
      <c r="C368" s="854" t="s">
        <v>5</v>
      </c>
      <c r="D368" s="2724" t="s">
        <v>666</v>
      </c>
      <c r="E368" s="2724"/>
      <c r="F368" s="2724"/>
      <c r="G368" s="2724"/>
      <c r="H368" s="2724"/>
      <c r="I368" s="2724"/>
      <c r="J368" s="2724"/>
      <c r="K368" s="2608">
        <v>14448</v>
      </c>
      <c r="L368" s="2608"/>
      <c r="M368" s="855">
        <v>17337.599999999999</v>
      </c>
      <c r="N368" s="919">
        <f t="shared" ref="N368:N375" si="13">K368*100%+K368</f>
        <v>28896</v>
      </c>
      <c r="O368" s="857"/>
    </row>
    <row r="369" spans="1:15" ht="39.75" customHeight="1" x14ac:dyDescent="0.35">
      <c r="A369" s="2906"/>
      <c r="B369" s="2654"/>
      <c r="C369" s="854" t="s">
        <v>6</v>
      </c>
      <c r="D369" s="2724" t="s">
        <v>164</v>
      </c>
      <c r="E369" s="2724"/>
      <c r="F369" s="2724"/>
      <c r="G369" s="2724"/>
      <c r="H369" s="2724"/>
      <c r="I369" s="2724"/>
      <c r="J369" s="2724"/>
      <c r="K369" s="2608">
        <v>56760</v>
      </c>
      <c r="L369" s="2608"/>
      <c r="M369" s="855">
        <v>68112</v>
      </c>
      <c r="N369" s="919">
        <f t="shared" si="13"/>
        <v>113520</v>
      </c>
      <c r="O369" s="857"/>
    </row>
    <row r="370" spans="1:15" ht="39.75" customHeight="1" x14ac:dyDescent="0.35">
      <c r="A370" s="2906"/>
      <c r="B370" s="2654"/>
      <c r="C370" s="854" t="s">
        <v>7</v>
      </c>
      <c r="D370" s="2724" t="s">
        <v>165</v>
      </c>
      <c r="E370" s="2724"/>
      <c r="F370" s="2724"/>
      <c r="G370" s="2724"/>
      <c r="H370" s="2724"/>
      <c r="I370" s="2724"/>
      <c r="J370" s="2724"/>
      <c r="K370" s="2608">
        <v>258000</v>
      </c>
      <c r="L370" s="2608"/>
      <c r="M370" s="855">
        <v>309600</v>
      </c>
      <c r="N370" s="919">
        <f t="shared" si="13"/>
        <v>516000</v>
      </c>
      <c r="O370" s="857"/>
    </row>
    <row r="371" spans="1:15" ht="39.75" customHeight="1" x14ac:dyDescent="0.35">
      <c r="A371" s="2906"/>
      <c r="B371" s="2654"/>
      <c r="C371" s="854" t="s">
        <v>9</v>
      </c>
      <c r="D371" s="2724" t="s">
        <v>166</v>
      </c>
      <c r="E371" s="2724"/>
      <c r="F371" s="2724"/>
      <c r="G371" s="2724"/>
      <c r="H371" s="2724"/>
      <c r="I371" s="2724"/>
      <c r="J371" s="2724"/>
      <c r="K371" s="2608">
        <v>412800</v>
      </c>
      <c r="L371" s="2608"/>
      <c r="M371" s="855">
        <v>495360</v>
      </c>
      <c r="N371" s="919">
        <f t="shared" si="13"/>
        <v>825600</v>
      </c>
      <c r="O371" s="857"/>
    </row>
    <row r="372" spans="1:15" ht="39.75" customHeight="1" x14ac:dyDescent="0.35">
      <c r="A372" s="2906"/>
      <c r="B372" s="2654"/>
      <c r="C372" s="929" t="s">
        <v>8</v>
      </c>
      <c r="D372" s="2724" t="s">
        <v>149</v>
      </c>
      <c r="E372" s="2724"/>
      <c r="F372" s="2724"/>
      <c r="G372" s="2724"/>
      <c r="H372" s="2724"/>
      <c r="I372" s="2724"/>
      <c r="J372" s="2724"/>
      <c r="K372" s="2608">
        <v>619200</v>
      </c>
      <c r="L372" s="2608"/>
      <c r="M372" s="855">
        <v>743040</v>
      </c>
      <c r="N372" s="919">
        <f t="shared" si="13"/>
        <v>1238400</v>
      </c>
      <c r="O372" s="857"/>
    </row>
    <row r="373" spans="1:15" ht="39.75" customHeight="1" thickBot="1" x14ac:dyDescent="0.4">
      <c r="A373" s="2906"/>
      <c r="B373" s="2655"/>
      <c r="C373" s="927" t="s">
        <v>12</v>
      </c>
      <c r="D373" s="2725" t="s">
        <v>167</v>
      </c>
      <c r="E373" s="2725"/>
      <c r="F373" s="2725"/>
      <c r="G373" s="2725"/>
      <c r="H373" s="2725"/>
      <c r="I373" s="2725"/>
      <c r="J373" s="2725"/>
      <c r="K373" s="2597">
        <v>774000</v>
      </c>
      <c r="L373" s="2597"/>
      <c r="M373" s="867">
        <v>928800</v>
      </c>
      <c r="N373" s="923">
        <f t="shared" si="13"/>
        <v>1548000</v>
      </c>
      <c r="O373" s="861"/>
    </row>
    <row r="374" spans="1:15" ht="39.75" customHeight="1" thickBot="1" x14ac:dyDescent="0.4">
      <c r="A374" s="2906"/>
      <c r="B374" s="916">
        <v>10</v>
      </c>
      <c r="C374" s="2711" t="s">
        <v>168</v>
      </c>
      <c r="D374" s="2723"/>
      <c r="E374" s="2723"/>
      <c r="F374" s="2723"/>
      <c r="G374" s="2723"/>
      <c r="H374" s="2723"/>
      <c r="I374" s="2723"/>
      <c r="J374" s="2723"/>
      <c r="K374" s="2575">
        <v>3096</v>
      </c>
      <c r="L374" s="2575"/>
      <c r="M374" s="870">
        <v>5000</v>
      </c>
      <c r="N374" s="925">
        <f t="shared" si="13"/>
        <v>6192</v>
      </c>
      <c r="O374" s="872"/>
    </row>
    <row r="375" spans="1:15" ht="39.75" customHeight="1" thickBot="1" x14ac:dyDescent="0.4">
      <c r="A375" s="2906"/>
      <c r="B375" s="916">
        <v>11</v>
      </c>
      <c r="C375" s="2711" t="s">
        <v>169</v>
      </c>
      <c r="D375" s="2723"/>
      <c r="E375" s="2723"/>
      <c r="F375" s="2723"/>
      <c r="G375" s="2723"/>
      <c r="H375" s="2723"/>
      <c r="I375" s="2723"/>
      <c r="J375" s="2723"/>
      <c r="K375" s="2575">
        <v>25800</v>
      </c>
      <c r="L375" s="2575"/>
      <c r="M375" s="870">
        <v>31000</v>
      </c>
      <c r="N375" s="926">
        <f t="shared" si="13"/>
        <v>51600</v>
      </c>
      <c r="O375" s="872"/>
    </row>
    <row r="376" spans="1:15" ht="39.75" customHeight="1" thickBot="1" x14ac:dyDescent="0.4">
      <c r="A376" s="2906"/>
      <c r="B376" s="916">
        <v>12</v>
      </c>
      <c r="C376" s="2918" t="s">
        <v>170</v>
      </c>
      <c r="D376" s="2710"/>
      <c r="E376" s="2710"/>
      <c r="F376" s="2710"/>
      <c r="G376" s="2710"/>
      <c r="H376" s="2710"/>
      <c r="I376" s="2710"/>
      <c r="J376" s="2711"/>
      <c r="K376" s="2712">
        <v>30960</v>
      </c>
      <c r="L376" s="2713"/>
      <c r="M376" s="870">
        <v>31000</v>
      </c>
      <c r="N376" s="925">
        <f>K376*100%+K376</f>
        <v>61920</v>
      </c>
      <c r="O376" s="872"/>
    </row>
    <row r="377" spans="1:15" ht="39.75" customHeight="1" thickBot="1" x14ac:dyDescent="0.4">
      <c r="A377" s="2906"/>
      <c r="B377" s="916">
        <v>13</v>
      </c>
      <c r="C377" s="2918" t="s">
        <v>171</v>
      </c>
      <c r="D377" s="2710"/>
      <c r="E377" s="2710"/>
      <c r="F377" s="2710"/>
      <c r="G377" s="2710"/>
      <c r="H377" s="2710"/>
      <c r="I377" s="2710"/>
      <c r="J377" s="2711"/>
      <c r="K377" s="2712">
        <v>51600</v>
      </c>
      <c r="L377" s="2713"/>
      <c r="M377" s="870">
        <v>55000</v>
      </c>
      <c r="N377" s="925">
        <f>K377*100%+K377</f>
        <v>103200</v>
      </c>
      <c r="O377" s="872"/>
    </row>
    <row r="378" spans="1:15" ht="39.75" customHeight="1" x14ac:dyDescent="0.35">
      <c r="A378" s="2906"/>
      <c r="B378" s="2658">
        <v>14</v>
      </c>
      <c r="C378" s="2714" t="s">
        <v>172</v>
      </c>
      <c r="D378" s="2715"/>
      <c r="E378" s="2715"/>
      <c r="F378" s="2715"/>
      <c r="G378" s="2715"/>
      <c r="H378" s="2715"/>
      <c r="I378" s="2715"/>
      <c r="J378" s="2715"/>
      <c r="K378" s="2715"/>
      <c r="L378" s="2715"/>
      <c r="M378" s="2715"/>
      <c r="N378" s="2715"/>
      <c r="O378" s="2716"/>
    </row>
    <row r="379" spans="1:15" ht="39.75" customHeight="1" x14ac:dyDescent="0.35">
      <c r="A379" s="2906"/>
      <c r="B379" s="2659"/>
      <c r="C379" s="930" t="s">
        <v>5</v>
      </c>
      <c r="D379" s="2717" t="s">
        <v>488</v>
      </c>
      <c r="E379" s="2718"/>
      <c r="F379" s="2718"/>
      <c r="G379" s="2718"/>
      <c r="H379" s="2718"/>
      <c r="I379" s="2718"/>
      <c r="J379" s="2719"/>
      <c r="K379" s="2705">
        <v>25800</v>
      </c>
      <c r="L379" s="2706"/>
      <c r="M379" s="855">
        <v>26000</v>
      </c>
      <c r="N379" s="919">
        <v>26000</v>
      </c>
      <c r="O379" s="857"/>
    </row>
    <row r="380" spans="1:15" ht="39.75" customHeight="1" thickBot="1" x14ac:dyDescent="0.4">
      <c r="A380" s="2906"/>
      <c r="B380" s="2660"/>
      <c r="C380" s="931" t="s">
        <v>6</v>
      </c>
      <c r="D380" s="2720" t="s">
        <v>489</v>
      </c>
      <c r="E380" s="2721"/>
      <c r="F380" s="2721"/>
      <c r="G380" s="2721"/>
      <c r="H380" s="2721"/>
      <c r="I380" s="2721"/>
      <c r="J380" s="2722"/>
      <c r="K380" s="2698">
        <v>51600</v>
      </c>
      <c r="L380" s="2699"/>
      <c r="M380" s="867">
        <v>52000</v>
      </c>
      <c r="N380" s="923">
        <v>52000</v>
      </c>
      <c r="O380" s="861"/>
    </row>
    <row r="381" spans="1:15" ht="39.75" customHeight="1" thickBot="1" x14ac:dyDescent="0.4">
      <c r="A381" s="2906"/>
      <c r="B381" s="924">
        <v>15</v>
      </c>
      <c r="C381" s="2709" t="s">
        <v>933</v>
      </c>
      <c r="D381" s="2710"/>
      <c r="E381" s="2710"/>
      <c r="F381" s="2710"/>
      <c r="G381" s="2710"/>
      <c r="H381" s="2710"/>
      <c r="I381" s="2710"/>
      <c r="J381" s="2711"/>
      <c r="K381" s="2712">
        <v>27</v>
      </c>
      <c r="L381" s="2713"/>
      <c r="M381" s="870">
        <v>32</v>
      </c>
      <c r="N381" s="925">
        <f>K381*100%+K381</f>
        <v>54</v>
      </c>
      <c r="O381" s="872"/>
    </row>
    <row r="382" spans="1:15" ht="54" customHeight="1" thickBot="1" x14ac:dyDescent="0.4">
      <c r="A382" s="2906"/>
      <c r="B382" s="924">
        <v>16</v>
      </c>
      <c r="C382" s="2709" t="s">
        <v>975</v>
      </c>
      <c r="D382" s="2710"/>
      <c r="E382" s="2710"/>
      <c r="F382" s="2710"/>
      <c r="G382" s="2710"/>
      <c r="H382" s="2710"/>
      <c r="I382" s="2710"/>
      <c r="J382" s="2711"/>
      <c r="K382" s="2712">
        <v>312</v>
      </c>
      <c r="L382" s="2713"/>
      <c r="M382" s="870">
        <v>1000</v>
      </c>
      <c r="N382" s="925">
        <f>K382*100%+K382</f>
        <v>624</v>
      </c>
      <c r="O382" s="872"/>
    </row>
    <row r="383" spans="1:15" ht="39.75" customHeight="1" thickBot="1" x14ac:dyDescent="0.4">
      <c r="A383" s="2906"/>
      <c r="B383" s="924">
        <v>17</v>
      </c>
      <c r="C383" s="2709" t="s">
        <v>420</v>
      </c>
      <c r="D383" s="2710"/>
      <c r="E383" s="2710"/>
      <c r="F383" s="2710"/>
      <c r="G383" s="2710"/>
      <c r="H383" s="2710"/>
      <c r="I383" s="2710"/>
      <c r="J383" s="2711"/>
      <c r="K383" s="2712">
        <v>621</v>
      </c>
      <c r="L383" s="2713"/>
      <c r="M383" s="870">
        <v>1400</v>
      </c>
      <c r="N383" s="925">
        <f>K383*100%+K383</f>
        <v>1242</v>
      </c>
      <c r="O383" s="872"/>
    </row>
    <row r="384" spans="1:15" ht="39.75" customHeight="1" x14ac:dyDescent="0.35">
      <c r="A384" s="2906"/>
      <c r="B384" s="2658">
        <v>18</v>
      </c>
      <c r="C384" s="2700" t="s">
        <v>175</v>
      </c>
      <c r="D384" s="2701"/>
      <c r="E384" s="2701"/>
      <c r="F384" s="2701"/>
      <c r="G384" s="2701"/>
      <c r="H384" s="2701"/>
      <c r="I384" s="2701"/>
      <c r="J384" s="2701"/>
      <c r="K384" s="2701"/>
      <c r="L384" s="2701"/>
      <c r="M384" s="2701"/>
      <c r="N384" s="2701"/>
      <c r="O384" s="2702"/>
    </row>
    <row r="385" spans="1:15" ht="39.75" customHeight="1" x14ac:dyDescent="0.35">
      <c r="A385" s="2906"/>
      <c r="B385" s="2659"/>
      <c r="C385" s="854" t="s">
        <v>5</v>
      </c>
      <c r="D385" s="2703" t="s">
        <v>867</v>
      </c>
      <c r="E385" s="2704"/>
      <c r="F385" s="2704"/>
      <c r="G385" s="2704"/>
      <c r="H385" s="2704"/>
      <c r="I385" s="2704"/>
      <c r="J385" s="2606"/>
      <c r="K385" s="2705">
        <v>1290</v>
      </c>
      <c r="L385" s="2706"/>
      <c r="M385" s="855">
        <v>5000</v>
      </c>
      <c r="N385" s="919">
        <f>K385*100%+K385</f>
        <v>2580</v>
      </c>
      <c r="O385" s="857"/>
    </row>
    <row r="386" spans="1:15" ht="39.75" customHeight="1" x14ac:dyDescent="0.35">
      <c r="A386" s="2906"/>
      <c r="B386" s="2659"/>
      <c r="C386" s="854" t="s">
        <v>6</v>
      </c>
      <c r="D386" s="2703" t="s">
        <v>868</v>
      </c>
      <c r="E386" s="2704"/>
      <c r="F386" s="2704"/>
      <c r="G386" s="2704"/>
      <c r="H386" s="2704"/>
      <c r="I386" s="2704"/>
      <c r="J386" s="2606"/>
      <c r="K386" s="2705">
        <v>2580</v>
      </c>
      <c r="L386" s="2706"/>
      <c r="M386" s="855">
        <v>7000</v>
      </c>
      <c r="N386" s="919">
        <f>K386*100%+K386</f>
        <v>5160</v>
      </c>
      <c r="O386" s="857"/>
    </row>
    <row r="387" spans="1:15" ht="39.75" customHeight="1" thickBot="1" x14ac:dyDescent="0.4">
      <c r="A387" s="2906"/>
      <c r="B387" s="2660"/>
      <c r="C387" s="859" t="s">
        <v>7</v>
      </c>
      <c r="D387" s="2707" t="s">
        <v>871</v>
      </c>
      <c r="E387" s="2708"/>
      <c r="F387" s="2708"/>
      <c r="G387" s="2708"/>
      <c r="H387" s="2708"/>
      <c r="I387" s="2708"/>
      <c r="J387" s="2595"/>
      <c r="K387" s="2698">
        <v>5160</v>
      </c>
      <c r="L387" s="2699"/>
      <c r="M387" s="867">
        <v>10000</v>
      </c>
      <c r="N387" s="919">
        <f>K387*100%+K387</f>
        <v>10320</v>
      </c>
      <c r="O387" s="861"/>
    </row>
    <row r="388" spans="1:15" ht="39.75" customHeight="1" x14ac:dyDescent="0.35">
      <c r="A388" s="2906"/>
      <c r="B388" s="2658">
        <v>19</v>
      </c>
      <c r="C388" s="2700" t="s">
        <v>176</v>
      </c>
      <c r="D388" s="2701"/>
      <c r="E388" s="2701"/>
      <c r="F388" s="2701"/>
      <c r="G388" s="2701"/>
      <c r="H388" s="2701"/>
      <c r="I388" s="2701"/>
      <c r="J388" s="2701"/>
      <c r="K388" s="2701"/>
      <c r="L388" s="2701"/>
      <c r="M388" s="2701"/>
      <c r="N388" s="2701"/>
      <c r="O388" s="2702"/>
    </row>
    <row r="389" spans="1:15" ht="39.75" customHeight="1" x14ac:dyDescent="0.35">
      <c r="A389" s="2906"/>
      <c r="B389" s="2659"/>
      <c r="C389" s="854" t="s">
        <v>5</v>
      </c>
      <c r="D389" s="2703" t="s">
        <v>869</v>
      </c>
      <c r="E389" s="2704"/>
      <c r="F389" s="2704"/>
      <c r="G389" s="2704"/>
      <c r="H389" s="2704"/>
      <c r="I389" s="2704"/>
      <c r="J389" s="2606"/>
      <c r="K389" s="2705">
        <v>61920</v>
      </c>
      <c r="L389" s="2706"/>
      <c r="M389" s="855">
        <v>75000</v>
      </c>
      <c r="N389" s="919">
        <v>75000</v>
      </c>
      <c r="O389" s="857"/>
    </row>
    <row r="390" spans="1:15" ht="39.75" customHeight="1" x14ac:dyDescent="0.35">
      <c r="A390" s="2906"/>
      <c r="B390" s="2659"/>
      <c r="C390" s="854" t="s">
        <v>9</v>
      </c>
      <c r="D390" s="2703" t="s">
        <v>178</v>
      </c>
      <c r="E390" s="2704"/>
      <c r="F390" s="2704"/>
      <c r="G390" s="2704"/>
      <c r="H390" s="2704"/>
      <c r="I390" s="2704"/>
      <c r="J390" s="2606"/>
      <c r="K390" s="2705">
        <v>123840</v>
      </c>
      <c r="L390" s="2706"/>
      <c r="M390" s="855">
        <v>150000</v>
      </c>
      <c r="N390" s="919">
        <v>15000</v>
      </c>
      <c r="O390" s="857"/>
    </row>
    <row r="391" spans="1:15" ht="39.75" customHeight="1" thickBot="1" x14ac:dyDescent="0.4">
      <c r="A391" s="2906"/>
      <c r="B391" s="2660"/>
      <c r="C391" s="859" t="s">
        <v>8</v>
      </c>
      <c r="D391" s="2707" t="s">
        <v>870</v>
      </c>
      <c r="E391" s="2708"/>
      <c r="F391" s="2708"/>
      <c r="G391" s="2708"/>
      <c r="H391" s="2708"/>
      <c r="I391" s="2708"/>
      <c r="J391" s="2595"/>
      <c r="K391" s="2698">
        <v>247680</v>
      </c>
      <c r="L391" s="2699"/>
      <c r="M391" s="867">
        <v>300000</v>
      </c>
      <c r="N391" s="919">
        <v>300000</v>
      </c>
      <c r="O391" s="861"/>
    </row>
    <row r="392" spans="1:15" ht="39.75" customHeight="1" x14ac:dyDescent="0.35">
      <c r="A392" s="2906"/>
      <c r="B392" s="2658">
        <v>20</v>
      </c>
      <c r="C392" s="2700" t="s">
        <v>180</v>
      </c>
      <c r="D392" s="2701"/>
      <c r="E392" s="2701"/>
      <c r="F392" s="2701"/>
      <c r="G392" s="2701"/>
      <c r="H392" s="2701"/>
      <c r="I392" s="2701"/>
      <c r="J392" s="2701"/>
      <c r="K392" s="2701"/>
      <c r="L392" s="2701"/>
      <c r="M392" s="2701"/>
      <c r="N392" s="2701"/>
      <c r="O392" s="2702"/>
    </row>
    <row r="393" spans="1:15" ht="39.75" customHeight="1" x14ac:dyDescent="0.35">
      <c r="A393" s="2906"/>
      <c r="B393" s="2659"/>
      <c r="C393" s="854" t="s">
        <v>5</v>
      </c>
      <c r="D393" s="2703" t="s">
        <v>181</v>
      </c>
      <c r="E393" s="2704"/>
      <c r="F393" s="2704"/>
      <c r="G393" s="2704"/>
      <c r="H393" s="2704"/>
      <c r="I393" s="2704"/>
      <c r="J393" s="2606"/>
      <c r="K393" s="2705">
        <v>9000</v>
      </c>
      <c r="L393" s="2706"/>
      <c r="M393" s="855">
        <v>10800</v>
      </c>
      <c r="N393" s="919">
        <f>K393*100%+K393</f>
        <v>18000</v>
      </c>
      <c r="O393" s="857"/>
    </row>
    <row r="394" spans="1:15" ht="39.75" customHeight="1" thickBot="1" x14ac:dyDescent="0.4">
      <c r="A394" s="2906"/>
      <c r="B394" s="2660"/>
      <c r="C394" s="859" t="s">
        <v>6</v>
      </c>
      <c r="D394" s="2707" t="s">
        <v>182</v>
      </c>
      <c r="E394" s="2708"/>
      <c r="F394" s="2708"/>
      <c r="G394" s="2708"/>
      <c r="H394" s="2708"/>
      <c r="I394" s="2708"/>
      <c r="J394" s="2595"/>
      <c r="K394" s="2698">
        <v>18000</v>
      </c>
      <c r="L394" s="2699"/>
      <c r="M394" s="867">
        <v>21600</v>
      </c>
      <c r="N394" s="919">
        <f>K394*100%+K394</f>
        <v>36000</v>
      </c>
      <c r="O394" s="861"/>
    </row>
    <row r="395" spans="1:15" ht="39.75" customHeight="1" x14ac:dyDescent="0.35">
      <c r="A395" s="2906"/>
      <c r="B395" s="2658">
        <v>21</v>
      </c>
      <c r="C395" s="2700" t="s">
        <v>183</v>
      </c>
      <c r="D395" s="2701"/>
      <c r="E395" s="2701"/>
      <c r="F395" s="2701"/>
      <c r="G395" s="2701"/>
      <c r="H395" s="2701"/>
      <c r="I395" s="2701"/>
      <c r="J395" s="2701"/>
      <c r="K395" s="2701"/>
      <c r="L395" s="2701"/>
      <c r="M395" s="2701"/>
      <c r="N395" s="2701"/>
      <c r="O395" s="2702"/>
    </row>
    <row r="396" spans="1:15" ht="39.75" customHeight="1" x14ac:dyDescent="0.35">
      <c r="A396" s="2906"/>
      <c r="B396" s="2659"/>
      <c r="C396" s="854" t="s">
        <v>5</v>
      </c>
      <c r="D396" s="2703" t="s">
        <v>872</v>
      </c>
      <c r="E396" s="2704"/>
      <c r="F396" s="2704"/>
      <c r="G396" s="2704"/>
      <c r="H396" s="2704"/>
      <c r="I396" s="2704"/>
      <c r="J396" s="2606"/>
      <c r="K396" s="2705">
        <v>1344</v>
      </c>
      <c r="L396" s="2706"/>
      <c r="M396" s="855">
        <v>3000</v>
      </c>
      <c r="N396" s="919">
        <v>2688</v>
      </c>
      <c r="O396" s="857"/>
    </row>
    <row r="397" spans="1:15" ht="39.75" customHeight="1" x14ac:dyDescent="0.35">
      <c r="A397" s="2906"/>
      <c r="B397" s="2659"/>
      <c r="C397" s="854" t="s">
        <v>6</v>
      </c>
      <c r="D397" s="2703" t="s">
        <v>873</v>
      </c>
      <c r="E397" s="2704"/>
      <c r="F397" s="2704"/>
      <c r="G397" s="2704"/>
      <c r="H397" s="2704"/>
      <c r="I397" s="2704"/>
      <c r="J397" s="2606"/>
      <c r="K397" s="2705">
        <v>2736</v>
      </c>
      <c r="L397" s="2706"/>
      <c r="M397" s="855">
        <v>5000</v>
      </c>
      <c r="N397" s="919">
        <v>5000</v>
      </c>
      <c r="O397" s="857"/>
    </row>
    <row r="398" spans="1:15" ht="39.75" customHeight="1" thickBot="1" x14ac:dyDescent="0.4">
      <c r="A398" s="2906"/>
      <c r="B398" s="2660"/>
      <c r="C398" s="859" t="s">
        <v>7</v>
      </c>
      <c r="D398" s="2908" t="s">
        <v>874</v>
      </c>
      <c r="E398" s="2909"/>
      <c r="F398" s="2909"/>
      <c r="G398" s="2909"/>
      <c r="H398" s="2909"/>
      <c r="I398" s="2909"/>
      <c r="J398" s="2910"/>
      <c r="K398" s="2698">
        <v>5571</v>
      </c>
      <c r="L398" s="2699"/>
      <c r="M398" s="867">
        <v>7000</v>
      </c>
      <c r="N398" s="923">
        <f>K398*100%+K398</f>
        <v>11142</v>
      </c>
      <c r="O398" s="861"/>
    </row>
    <row r="399" spans="1:15" ht="52.5" customHeight="1" thickBot="1" x14ac:dyDescent="0.4">
      <c r="A399" s="2906"/>
      <c r="B399" s="916">
        <v>22</v>
      </c>
      <c r="C399" s="2911" t="s">
        <v>976</v>
      </c>
      <c r="D399" s="2912"/>
      <c r="E399" s="2912"/>
      <c r="F399" s="2912"/>
      <c r="G399" s="2912"/>
      <c r="H399" s="2912"/>
      <c r="I399" s="2912"/>
      <c r="J399" s="2917"/>
      <c r="K399" s="2712">
        <v>111</v>
      </c>
      <c r="L399" s="2713"/>
      <c r="M399" s="870">
        <v>112</v>
      </c>
      <c r="N399" s="925">
        <f>K399*100%+K399</f>
        <v>222</v>
      </c>
      <c r="O399" s="932"/>
    </row>
    <row r="400" spans="1:15" ht="258" customHeight="1" thickBot="1" x14ac:dyDescent="0.4">
      <c r="A400" s="2906"/>
      <c r="B400" s="933">
        <v>23</v>
      </c>
      <c r="C400" s="2914" t="s">
        <v>883</v>
      </c>
      <c r="D400" s="2915"/>
      <c r="E400" s="2915"/>
      <c r="F400" s="2915"/>
      <c r="G400" s="2915"/>
      <c r="H400" s="2915"/>
      <c r="I400" s="2915"/>
      <c r="J400" s="2915"/>
      <c r="K400" s="2915"/>
      <c r="L400" s="2915"/>
      <c r="M400" s="2915"/>
      <c r="N400" s="2915"/>
      <c r="O400" s="2916"/>
    </row>
    <row r="401" spans="1:15" ht="39.75" customHeight="1" thickBot="1" x14ac:dyDescent="0.4">
      <c r="A401" s="2907"/>
      <c r="B401" s="916">
        <v>24</v>
      </c>
      <c r="C401" s="2911" t="s">
        <v>934</v>
      </c>
      <c r="D401" s="2912"/>
      <c r="E401" s="2912"/>
      <c r="F401" s="2912"/>
      <c r="G401" s="2912"/>
      <c r="H401" s="2912"/>
      <c r="I401" s="2912"/>
      <c r="J401" s="2912"/>
      <c r="K401" s="2912"/>
      <c r="L401" s="2912"/>
      <c r="M401" s="2912"/>
      <c r="N401" s="2912"/>
      <c r="O401" s="2913"/>
    </row>
    <row r="402" spans="1:15" ht="39.75" customHeight="1" thickBot="1" x14ac:dyDescent="0.4">
      <c r="A402" s="2542" t="s">
        <v>381</v>
      </c>
      <c r="B402" s="2543"/>
      <c r="C402" s="2543"/>
      <c r="D402" s="2543"/>
      <c r="E402" s="2543"/>
      <c r="F402" s="2543"/>
      <c r="G402" s="2543"/>
      <c r="H402" s="2543"/>
      <c r="I402" s="2543"/>
      <c r="J402" s="2543"/>
      <c r="K402" s="2543"/>
      <c r="L402" s="2543"/>
      <c r="M402" s="2543"/>
      <c r="N402" s="2543"/>
      <c r="O402" s="2544"/>
    </row>
    <row r="403" spans="1:15" ht="39.75" customHeight="1" thickBot="1" x14ac:dyDescent="0.4">
      <c r="A403" s="2650" t="s">
        <v>212</v>
      </c>
      <c r="B403" s="2651"/>
      <c r="C403" s="2651"/>
      <c r="D403" s="2651"/>
      <c r="E403" s="2651"/>
      <c r="F403" s="2651"/>
      <c r="G403" s="2651"/>
      <c r="H403" s="2651"/>
      <c r="I403" s="2651"/>
      <c r="J403" s="2651"/>
      <c r="K403" s="2651"/>
      <c r="L403" s="2651"/>
      <c r="M403" s="2651"/>
      <c r="N403" s="2651"/>
      <c r="O403" s="2652"/>
    </row>
    <row r="404" spans="1:15" ht="39.75" customHeight="1" x14ac:dyDescent="0.35">
      <c r="A404" s="2653" t="s">
        <v>760</v>
      </c>
      <c r="B404" s="918">
        <v>1</v>
      </c>
      <c r="C404" s="2603" t="s">
        <v>935</v>
      </c>
      <c r="D404" s="2604"/>
      <c r="E404" s="2604"/>
      <c r="F404" s="2604"/>
      <c r="G404" s="2604"/>
      <c r="H404" s="2604"/>
      <c r="I404" s="2604"/>
      <c r="J404" s="2604"/>
      <c r="K404" s="2656">
        <v>1500</v>
      </c>
      <c r="L404" s="2656"/>
      <c r="M404" s="874">
        <v>3000</v>
      </c>
      <c r="N404" s="875">
        <f>K404*100%+K404</f>
        <v>3000</v>
      </c>
      <c r="O404" s="876"/>
    </row>
    <row r="405" spans="1:15" ht="39.75" customHeight="1" x14ac:dyDescent="0.35">
      <c r="A405" s="2654"/>
      <c r="B405" s="934">
        <v>2</v>
      </c>
      <c r="C405" s="2606" t="s">
        <v>936</v>
      </c>
      <c r="D405" s="2607"/>
      <c r="E405" s="2607"/>
      <c r="F405" s="2607"/>
      <c r="G405" s="2607"/>
      <c r="H405" s="2607"/>
      <c r="I405" s="2607"/>
      <c r="J405" s="2607"/>
      <c r="K405" s="2657">
        <v>3000</v>
      </c>
      <c r="L405" s="2657"/>
      <c r="M405" s="855">
        <v>6000</v>
      </c>
      <c r="N405" s="856">
        <f>K405*100%+K405</f>
        <v>6000</v>
      </c>
      <c r="O405" s="857"/>
    </row>
    <row r="406" spans="1:15" ht="39.75" customHeight="1" x14ac:dyDescent="0.35">
      <c r="A406" s="2654"/>
      <c r="B406" s="934">
        <v>3</v>
      </c>
      <c r="C406" s="2606" t="s">
        <v>213</v>
      </c>
      <c r="D406" s="2607"/>
      <c r="E406" s="2607"/>
      <c r="F406" s="2607"/>
      <c r="G406" s="2607"/>
      <c r="H406" s="2607"/>
      <c r="I406" s="2607"/>
      <c r="J406" s="2607"/>
      <c r="K406" s="2657">
        <v>6000</v>
      </c>
      <c r="L406" s="2657"/>
      <c r="M406" s="855">
        <v>12000</v>
      </c>
      <c r="N406" s="856">
        <f>K406*100%+K406</f>
        <v>12000</v>
      </c>
      <c r="O406" s="857"/>
    </row>
    <row r="407" spans="1:15" s="783" customFormat="1" ht="39.75" customHeight="1" x14ac:dyDescent="0.35">
      <c r="A407" s="2654"/>
      <c r="B407" s="934">
        <v>4</v>
      </c>
      <c r="C407" s="2606" t="s">
        <v>214</v>
      </c>
      <c r="D407" s="2607"/>
      <c r="E407" s="2607"/>
      <c r="F407" s="2607"/>
      <c r="G407" s="2607"/>
      <c r="H407" s="2607"/>
      <c r="I407" s="2607"/>
      <c r="J407" s="2607"/>
      <c r="K407" s="2657">
        <v>12000</v>
      </c>
      <c r="L407" s="2657"/>
      <c r="M407" s="855">
        <v>24000</v>
      </c>
      <c r="N407" s="856">
        <f>K407*100%+K407</f>
        <v>24000</v>
      </c>
      <c r="O407" s="857"/>
    </row>
    <row r="408" spans="1:15" ht="39.75" customHeight="1" thickBot="1" x14ac:dyDescent="0.4">
      <c r="A408" s="2655"/>
      <c r="B408" s="935">
        <v>5</v>
      </c>
      <c r="C408" s="2661" t="s">
        <v>655</v>
      </c>
      <c r="D408" s="2662"/>
      <c r="E408" s="2662"/>
      <c r="F408" s="2662"/>
      <c r="G408" s="2662"/>
      <c r="H408" s="2662"/>
      <c r="I408" s="2662"/>
      <c r="J408" s="2662"/>
      <c r="K408" s="2647">
        <v>40000</v>
      </c>
      <c r="L408" s="2647"/>
      <c r="M408" s="895">
        <v>80000</v>
      </c>
      <c r="N408" s="868">
        <f>K408*100%+K408</f>
        <v>80000</v>
      </c>
      <c r="O408" s="857"/>
    </row>
    <row r="409" spans="1:15" ht="43.5" customHeight="1" thickBot="1" x14ac:dyDescent="0.4">
      <c r="A409" s="2529" t="s">
        <v>722</v>
      </c>
      <c r="B409" s="2530"/>
      <c r="C409" s="2530"/>
      <c r="D409" s="2530"/>
      <c r="E409" s="2530"/>
      <c r="F409" s="2530"/>
      <c r="G409" s="2530"/>
      <c r="H409" s="2530"/>
      <c r="I409" s="2530"/>
      <c r="J409" s="2530"/>
      <c r="K409" s="2530"/>
      <c r="L409" s="2530"/>
      <c r="M409" s="2530"/>
      <c r="N409" s="2530"/>
      <c r="O409" s="2531"/>
    </row>
    <row r="410" spans="1:15" ht="39.75" customHeight="1" x14ac:dyDescent="0.35">
      <c r="A410" s="2669" t="s">
        <v>844</v>
      </c>
      <c r="B410" s="2666">
        <v>1</v>
      </c>
      <c r="C410" s="936" t="s">
        <v>5</v>
      </c>
      <c r="D410" s="2642" t="s">
        <v>721</v>
      </c>
      <c r="E410" s="2643"/>
      <c r="F410" s="2643"/>
      <c r="G410" s="2643"/>
      <c r="H410" s="2643"/>
      <c r="I410" s="2643"/>
      <c r="J410" s="2644"/>
      <c r="K410" s="2645">
        <v>2.5</v>
      </c>
      <c r="L410" s="2645"/>
      <c r="M410" s="874" t="s">
        <v>767</v>
      </c>
      <c r="N410" s="937">
        <v>2.5</v>
      </c>
      <c r="O410" s="876" t="s">
        <v>767</v>
      </c>
    </row>
    <row r="411" spans="1:15" ht="39.75" customHeight="1" x14ac:dyDescent="0.35">
      <c r="A411" s="2670"/>
      <c r="B411" s="2667"/>
      <c r="C411" s="928" t="s">
        <v>6</v>
      </c>
      <c r="D411" s="2646" t="s">
        <v>720</v>
      </c>
      <c r="E411" s="2646"/>
      <c r="F411" s="2646"/>
      <c r="G411" s="2646"/>
      <c r="H411" s="2646"/>
      <c r="I411" s="2646"/>
      <c r="J411" s="2646"/>
      <c r="K411" s="2593">
        <v>2.5</v>
      </c>
      <c r="L411" s="2593"/>
      <c r="M411" s="855" t="s">
        <v>767</v>
      </c>
      <c r="N411" s="919">
        <v>2.5</v>
      </c>
      <c r="O411" s="857" t="s">
        <v>767</v>
      </c>
    </row>
    <row r="412" spans="1:15" ht="39.75" customHeight="1" x14ac:dyDescent="0.35">
      <c r="A412" s="2670"/>
      <c r="B412" s="2667"/>
      <c r="C412" s="928" t="s">
        <v>7</v>
      </c>
      <c r="D412" s="2672" t="s">
        <v>719</v>
      </c>
      <c r="E412" s="2672"/>
      <c r="F412" s="2672"/>
      <c r="G412" s="2672"/>
      <c r="H412" s="2672"/>
      <c r="I412" s="2672"/>
      <c r="J412" s="2672"/>
      <c r="K412" s="2593">
        <v>2.5</v>
      </c>
      <c r="L412" s="2593"/>
      <c r="M412" s="855" t="s">
        <v>767</v>
      </c>
      <c r="N412" s="919">
        <v>2.5</v>
      </c>
      <c r="O412" s="857" t="s">
        <v>767</v>
      </c>
    </row>
    <row r="413" spans="1:15" ht="52.5" customHeight="1" x14ac:dyDescent="0.35">
      <c r="A413" s="2670"/>
      <c r="B413" s="2667"/>
      <c r="C413" s="928" t="s">
        <v>9</v>
      </c>
      <c r="D413" s="2646" t="s">
        <v>718</v>
      </c>
      <c r="E413" s="2646"/>
      <c r="F413" s="2646"/>
      <c r="G413" s="2646"/>
      <c r="H413" s="2646"/>
      <c r="I413" s="2646"/>
      <c r="J413" s="2646"/>
      <c r="K413" s="2648">
        <v>1000</v>
      </c>
      <c r="L413" s="2593"/>
      <c r="M413" s="855">
        <v>2000</v>
      </c>
      <c r="N413" s="919">
        <f t="shared" ref="N413:N422" si="14">K413*100%+K413</f>
        <v>2000</v>
      </c>
      <c r="O413" s="857"/>
    </row>
    <row r="414" spans="1:15" ht="39.75" customHeight="1" x14ac:dyDescent="0.35">
      <c r="A414" s="2670"/>
      <c r="B414" s="2667"/>
      <c r="C414" s="928" t="s">
        <v>8</v>
      </c>
      <c r="D414" s="2646" t="s">
        <v>717</v>
      </c>
      <c r="E414" s="2646"/>
      <c r="F414" s="2646"/>
      <c r="G414" s="2646"/>
      <c r="H414" s="2646"/>
      <c r="I414" s="2646"/>
      <c r="J414" s="2646"/>
      <c r="K414" s="2648">
        <v>500</v>
      </c>
      <c r="L414" s="2593"/>
      <c r="M414" s="855">
        <v>1000</v>
      </c>
      <c r="N414" s="919">
        <f t="shared" si="14"/>
        <v>1000</v>
      </c>
      <c r="O414" s="857"/>
    </row>
    <row r="415" spans="1:15" ht="39.75" customHeight="1" x14ac:dyDescent="0.35">
      <c r="A415" s="2670"/>
      <c r="B415" s="2667"/>
      <c r="C415" s="928" t="s">
        <v>12</v>
      </c>
      <c r="D415" s="2573" t="s">
        <v>716</v>
      </c>
      <c r="E415" s="2573"/>
      <c r="F415" s="2573"/>
      <c r="G415" s="2573"/>
      <c r="H415" s="2573"/>
      <c r="I415" s="2573"/>
      <c r="J415" s="2573"/>
      <c r="K415" s="2648">
        <v>500</v>
      </c>
      <c r="L415" s="2648"/>
      <c r="M415" s="855">
        <v>1000</v>
      </c>
      <c r="N415" s="919">
        <f t="shared" si="14"/>
        <v>1000</v>
      </c>
      <c r="O415" s="857"/>
    </row>
    <row r="416" spans="1:15" ht="39.75" customHeight="1" x14ac:dyDescent="0.35">
      <c r="A416" s="2670"/>
      <c r="B416" s="2667"/>
      <c r="C416" s="928" t="s">
        <v>13</v>
      </c>
      <c r="D416" s="2573" t="s">
        <v>937</v>
      </c>
      <c r="E416" s="2573"/>
      <c r="F416" s="2573"/>
      <c r="G416" s="2573"/>
      <c r="H416" s="2573"/>
      <c r="I416" s="2573"/>
      <c r="J416" s="2573"/>
      <c r="K416" s="2648">
        <v>15000</v>
      </c>
      <c r="L416" s="2648"/>
      <c r="M416" s="855">
        <v>30000</v>
      </c>
      <c r="N416" s="919">
        <f t="shared" si="14"/>
        <v>30000</v>
      </c>
      <c r="O416" s="857"/>
    </row>
    <row r="417" spans="1:15" ht="51.75" customHeight="1" thickBot="1" x14ac:dyDescent="0.4">
      <c r="A417" s="2670"/>
      <c r="B417" s="2668"/>
      <c r="C417" s="866" t="s">
        <v>17</v>
      </c>
      <c r="D417" s="2649" t="s">
        <v>938</v>
      </c>
      <c r="E417" s="2649"/>
      <c r="F417" s="2649"/>
      <c r="G417" s="2649"/>
      <c r="H417" s="2649"/>
      <c r="I417" s="2649"/>
      <c r="J417" s="2649"/>
      <c r="K417" s="2663">
        <v>12000</v>
      </c>
      <c r="L417" s="2594"/>
      <c r="M417" s="867">
        <v>24000</v>
      </c>
      <c r="N417" s="923">
        <f t="shared" si="14"/>
        <v>24000</v>
      </c>
      <c r="O417" s="861"/>
    </row>
    <row r="418" spans="1:15" ht="55.5" customHeight="1" thickBot="1" x14ac:dyDescent="0.4">
      <c r="A418" s="2670"/>
      <c r="B418" s="938">
        <v>2</v>
      </c>
      <c r="C418" s="2673" t="s">
        <v>939</v>
      </c>
      <c r="D418" s="2674"/>
      <c r="E418" s="2674"/>
      <c r="F418" s="2674"/>
      <c r="G418" s="2674"/>
      <c r="H418" s="2674"/>
      <c r="I418" s="2674"/>
      <c r="J418" s="2675"/>
      <c r="K418" s="2664">
        <v>15000</v>
      </c>
      <c r="L418" s="2665"/>
      <c r="M418" s="870">
        <v>30000</v>
      </c>
      <c r="N418" s="925">
        <f t="shared" si="14"/>
        <v>30000</v>
      </c>
      <c r="O418" s="872"/>
    </row>
    <row r="419" spans="1:15" ht="39.75" customHeight="1" thickBot="1" x14ac:dyDescent="0.4">
      <c r="A419" s="2670"/>
      <c r="B419" s="938">
        <v>3</v>
      </c>
      <c r="C419" s="2639" t="s">
        <v>940</v>
      </c>
      <c r="D419" s="2639"/>
      <c r="E419" s="2639"/>
      <c r="F419" s="2639"/>
      <c r="G419" s="2639"/>
      <c r="H419" s="2639"/>
      <c r="I419" s="2639"/>
      <c r="J419" s="2639"/>
      <c r="K419" s="2665">
        <v>500</v>
      </c>
      <c r="L419" s="2665"/>
      <c r="M419" s="870">
        <v>1000</v>
      </c>
      <c r="N419" s="925">
        <f t="shared" si="14"/>
        <v>1000</v>
      </c>
      <c r="O419" s="872"/>
    </row>
    <row r="420" spans="1:15" ht="41.25" customHeight="1" thickBot="1" x14ac:dyDescent="0.4">
      <c r="A420" s="2670"/>
      <c r="B420" s="938">
        <v>4</v>
      </c>
      <c r="C420" s="2639" t="s">
        <v>715</v>
      </c>
      <c r="D420" s="2639"/>
      <c r="E420" s="2639"/>
      <c r="F420" s="2639"/>
      <c r="G420" s="2639"/>
      <c r="H420" s="2639"/>
      <c r="I420" s="2639"/>
      <c r="J420" s="2639"/>
      <c r="K420" s="2664">
        <v>5000</v>
      </c>
      <c r="L420" s="2665"/>
      <c r="M420" s="870">
        <v>10000</v>
      </c>
      <c r="N420" s="925">
        <f t="shared" si="14"/>
        <v>10000</v>
      </c>
      <c r="O420" s="872"/>
    </row>
    <row r="421" spans="1:15" ht="53.25" customHeight="1" thickBot="1" x14ac:dyDescent="0.4">
      <c r="A421" s="2670"/>
      <c r="B421" s="938">
        <v>5</v>
      </c>
      <c r="C421" s="2639" t="s">
        <v>941</v>
      </c>
      <c r="D421" s="2639"/>
      <c r="E421" s="2639"/>
      <c r="F421" s="2639"/>
      <c r="G421" s="2639"/>
      <c r="H421" s="2639"/>
      <c r="I421" s="2639"/>
      <c r="J421" s="2639"/>
      <c r="K421" s="2640">
        <v>5000</v>
      </c>
      <c r="L421" s="2641"/>
      <c r="M421" s="870">
        <v>10000</v>
      </c>
      <c r="N421" s="925">
        <f t="shared" si="14"/>
        <v>10000</v>
      </c>
      <c r="O421" s="872"/>
    </row>
    <row r="422" spans="1:15" s="783" customFormat="1" ht="39.75" customHeight="1" thickBot="1" x14ac:dyDescent="0.4">
      <c r="A422" s="2671"/>
      <c r="B422" s="938">
        <v>6</v>
      </c>
      <c r="C422" s="2639" t="s">
        <v>758</v>
      </c>
      <c r="D422" s="2639"/>
      <c r="E422" s="2639"/>
      <c r="F422" s="2639"/>
      <c r="G422" s="2639"/>
      <c r="H422" s="2639"/>
      <c r="I422" s="2639"/>
      <c r="J422" s="2639"/>
      <c r="K422" s="2640">
        <v>10000</v>
      </c>
      <c r="L422" s="2641"/>
      <c r="M422" s="870">
        <v>20000</v>
      </c>
      <c r="N422" s="925">
        <f t="shared" si="14"/>
        <v>20000</v>
      </c>
      <c r="O422" s="872"/>
    </row>
    <row r="423" spans="1:15" s="783" customFormat="1" ht="39.75" customHeight="1" x14ac:dyDescent="0.35">
      <c r="A423" s="2658" t="s">
        <v>845</v>
      </c>
      <c r="B423" s="2684" t="s">
        <v>682</v>
      </c>
      <c r="C423" s="2685"/>
      <c r="D423" s="2685"/>
      <c r="E423" s="2685"/>
      <c r="F423" s="2685"/>
      <c r="G423" s="2685"/>
      <c r="H423" s="2685"/>
      <c r="I423" s="2685"/>
      <c r="J423" s="2685"/>
      <c r="K423" s="2685"/>
      <c r="L423" s="2685"/>
      <c r="M423" s="2685"/>
      <c r="N423" s="2685"/>
      <c r="O423" s="2686"/>
    </row>
    <row r="424" spans="1:15" s="783" customFormat="1" ht="39.75" customHeight="1" x14ac:dyDescent="0.35">
      <c r="A424" s="2659"/>
      <c r="B424" s="2687" t="s">
        <v>807</v>
      </c>
      <c r="C424" s="2688"/>
      <c r="D424" s="2688"/>
      <c r="E424" s="2688"/>
      <c r="F424" s="2688"/>
      <c r="G424" s="2688"/>
      <c r="H424" s="2688"/>
      <c r="I424" s="2688"/>
      <c r="J424" s="2688"/>
      <c r="K424" s="2688"/>
      <c r="L424" s="2688"/>
      <c r="M424" s="2688"/>
      <c r="N424" s="2688"/>
      <c r="O424" s="2689"/>
    </row>
    <row r="425" spans="1:15" s="783" customFormat="1" ht="39.75" customHeight="1" x14ac:dyDescent="0.35">
      <c r="A425" s="2659"/>
      <c r="B425" s="2690" t="s">
        <v>662</v>
      </c>
      <c r="C425" s="2691"/>
      <c r="D425" s="2691"/>
      <c r="E425" s="2691"/>
      <c r="F425" s="2691"/>
      <c r="G425" s="2691"/>
      <c r="H425" s="2691"/>
      <c r="I425" s="2691"/>
      <c r="J425" s="2691"/>
      <c r="K425" s="2691"/>
      <c r="L425" s="2691"/>
      <c r="M425" s="2691"/>
      <c r="N425" s="2691"/>
      <c r="O425" s="2692"/>
    </row>
    <row r="426" spans="1:15" s="784" customFormat="1" ht="39.75" customHeight="1" thickBot="1" x14ac:dyDescent="0.3">
      <c r="A426" s="2659"/>
      <c r="B426" s="2693" t="s">
        <v>663</v>
      </c>
      <c r="C426" s="2694"/>
      <c r="D426" s="2694"/>
      <c r="E426" s="2694"/>
      <c r="F426" s="2694"/>
      <c r="G426" s="2694"/>
      <c r="H426" s="2694"/>
      <c r="I426" s="2694"/>
      <c r="J426" s="2694"/>
      <c r="K426" s="2694"/>
      <c r="L426" s="2694"/>
      <c r="M426" s="2694"/>
      <c r="N426" s="2694"/>
      <c r="O426" s="2695"/>
    </row>
    <row r="427" spans="1:15" s="784" customFormat="1" ht="57" customHeight="1" x14ac:dyDescent="0.25">
      <c r="A427" s="2659"/>
      <c r="B427" s="2678" t="s">
        <v>708</v>
      </c>
      <c r="C427" s="2678"/>
      <c r="D427" s="2678"/>
      <c r="E427" s="2678"/>
      <c r="F427" s="2678"/>
      <c r="G427" s="2678"/>
      <c r="H427" s="2678"/>
      <c r="I427" s="2678"/>
      <c r="J427" s="2678"/>
      <c r="K427" s="2678"/>
      <c r="L427" s="2678"/>
      <c r="M427" s="2678"/>
      <c r="N427" s="2678"/>
      <c r="O427" s="2679"/>
    </row>
    <row r="428" spans="1:15" s="784" customFormat="1" ht="57" customHeight="1" x14ac:dyDescent="0.25">
      <c r="A428" s="2659"/>
      <c r="B428" s="2680" t="s">
        <v>709</v>
      </c>
      <c r="C428" s="2680"/>
      <c r="D428" s="2680"/>
      <c r="E428" s="2680"/>
      <c r="F428" s="2680"/>
      <c r="G428" s="2680"/>
      <c r="H428" s="2680"/>
      <c r="I428" s="2680"/>
      <c r="J428" s="2680"/>
      <c r="K428" s="2680"/>
      <c r="L428" s="2680"/>
      <c r="M428" s="2680"/>
      <c r="N428" s="2680"/>
      <c r="O428" s="2681"/>
    </row>
    <row r="429" spans="1:15" s="784" customFormat="1" ht="57" customHeight="1" x14ac:dyDescent="0.25">
      <c r="A429" s="2659"/>
      <c r="B429" s="2680" t="s">
        <v>803</v>
      </c>
      <c r="C429" s="2680"/>
      <c r="D429" s="2680"/>
      <c r="E429" s="2680"/>
      <c r="F429" s="2680"/>
      <c r="G429" s="2680"/>
      <c r="H429" s="2680"/>
      <c r="I429" s="2680"/>
      <c r="J429" s="2680"/>
      <c r="K429" s="2680"/>
      <c r="L429" s="2680"/>
      <c r="M429" s="2680"/>
      <c r="N429" s="2680"/>
      <c r="O429" s="2681"/>
    </row>
    <row r="430" spans="1:15" s="784" customFormat="1" ht="57" customHeight="1" thickBot="1" x14ac:dyDescent="0.3">
      <c r="A430" s="2660"/>
      <c r="B430" s="2682" t="s">
        <v>768</v>
      </c>
      <c r="C430" s="2682"/>
      <c r="D430" s="2682"/>
      <c r="E430" s="2682"/>
      <c r="F430" s="2682"/>
      <c r="G430" s="2682"/>
      <c r="H430" s="2682"/>
      <c r="I430" s="2682"/>
      <c r="J430" s="2682"/>
      <c r="K430" s="2682"/>
      <c r="L430" s="2682"/>
      <c r="M430" s="2682"/>
      <c r="N430" s="2682"/>
      <c r="O430" s="2683"/>
    </row>
    <row r="431" spans="1:15" s="784" customFormat="1" ht="32.25" customHeight="1" x14ac:dyDescent="0.25">
      <c r="A431" s="785"/>
      <c r="B431" s="786"/>
      <c r="C431" s="787"/>
      <c r="D431" s="787"/>
      <c r="E431" s="787"/>
      <c r="F431" s="787"/>
      <c r="G431" s="787"/>
      <c r="H431" s="787"/>
      <c r="I431" s="787"/>
      <c r="J431" s="787"/>
      <c r="K431" s="787"/>
      <c r="L431" s="787"/>
      <c r="M431" s="787"/>
      <c r="N431" s="787"/>
      <c r="O431" s="788"/>
    </row>
    <row r="432" spans="1:15" s="784" customFormat="1" ht="32.25" customHeight="1" x14ac:dyDescent="0.25">
      <c r="A432" s="785"/>
      <c r="B432" s="786"/>
      <c r="C432" s="787"/>
      <c r="D432" s="787"/>
      <c r="E432" s="787"/>
      <c r="F432" s="787"/>
      <c r="G432" s="787"/>
      <c r="H432" s="787"/>
      <c r="I432" s="787"/>
      <c r="J432" s="787"/>
      <c r="K432" s="787"/>
      <c r="L432" s="787"/>
      <c r="M432" s="787"/>
      <c r="N432" s="787"/>
      <c r="O432" s="788"/>
    </row>
    <row r="433" spans="1:15" s="784" customFormat="1" ht="32.25" customHeight="1" x14ac:dyDescent="0.25">
      <c r="A433" s="785"/>
      <c r="B433" s="786"/>
      <c r="C433" s="787"/>
      <c r="D433" s="787"/>
      <c r="E433" s="787"/>
      <c r="F433" s="787"/>
      <c r="G433" s="787"/>
      <c r="H433" s="787"/>
      <c r="I433" s="787"/>
      <c r="J433" s="787"/>
      <c r="K433" s="787"/>
      <c r="L433" s="787"/>
      <c r="M433" s="787"/>
      <c r="N433" s="787"/>
      <c r="O433" s="788"/>
    </row>
    <row r="434" spans="1:15" s="784" customFormat="1" ht="15.95" customHeight="1" x14ac:dyDescent="0.25">
      <c r="A434" s="785"/>
      <c r="B434" s="786"/>
      <c r="C434" s="787"/>
      <c r="D434" s="787"/>
      <c r="E434" s="787"/>
      <c r="F434" s="787"/>
      <c r="G434" s="787"/>
      <c r="H434" s="787"/>
      <c r="I434" s="787"/>
      <c r="J434" s="787"/>
      <c r="K434" s="787"/>
      <c r="L434" s="787"/>
      <c r="M434" s="787"/>
      <c r="N434" s="787"/>
      <c r="O434" s="788"/>
    </row>
    <row r="435" spans="1:15" s="784" customFormat="1" ht="27" customHeight="1" x14ac:dyDescent="0.35">
      <c r="A435" s="789"/>
      <c r="B435" s="790"/>
      <c r="C435" s="2696"/>
      <c r="D435" s="2696"/>
      <c r="E435" s="2696"/>
      <c r="F435" s="797"/>
      <c r="G435" s="797"/>
      <c r="H435" s="2696"/>
      <c r="I435" s="2696"/>
      <c r="J435" s="2696"/>
      <c r="K435" s="797"/>
      <c r="L435" s="797"/>
      <c r="M435" s="791"/>
      <c r="N435" s="2696"/>
      <c r="O435" s="2697"/>
    </row>
    <row r="436" spans="1:15" s="784" customFormat="1" ht="36.75" customHeight="1" thickBot="1" x14ac:dyDescent="0.4">
      <c r="A436" s="792"/>
      <c r="B436" s="793"/>
      <c r="C436" s="2676"/>
      <c r="D436" s="2676"/>
      <c r="E436" s="2676"/>
      <c r="F436" s="798"/>
      <c r="G436" s="798"/>
      <c r="H436" s="2676"/>
      <c r="I436" s="2676"/>
      <c r="J436" s="2676"/>
      <c r="K436" s="798"/>
      <c r="L436" s="798"/>
      <c r="M436" s="794"/>
      <c r="N436" s="2676"/>
      <c r="O436" s="2677"/>
    </row>
    <row r="437" spans="1:15" s="784" customFormat="1" ht="15" customHeight="1" x14ac:dyDescent="0.35">
      <c r="A437" s="782"/>
      <c r="B437" s="782"/>
      <c r="C437" s="782"/>
      <c r="D437" s="782"/>
      <c r="E437" s="782"/>
      <c r="F437" s="782"/>
      <c r="G437" s="782"/>
      <c r="H437" s="782"/>
      <c r="I437" s="782"/>
      <c r="J437" s="782"/>
      <c r="K437" s="795"/>
      <c r="L437" s="795"/>
      <c r="M437" s="796"/>
      <c r="N437" s="795"/>
      <c r="O437" s="795"/>
    </row>
    <row r="438" spans="1:15" ht="15" customHeight="1" x14ac:dyDescent="0.35"/>
    <row r="439" spans="1:15" ht="24" customHeight="1" x14ac:dyDescent="0.35"/>
    <row r="440" spans="1:15" ht="24" customHeight="1" x14ac:dyDescent="0.35"/>
  </sheetData>
  <mergeCells count="825">
    <mergeCell ref="B73:O73"/>
    <mergeCell ref="C401:O401"/>
    <mergeCell ref="C400:O400"/>
    <mergeCell ref="K399:L399"/>
    <mergeCell ref="C399:J399"/>
    <mergeCell ref="K377:L377"/>
    <mergeCell ref="C377:J377"/>
    <mergeCell ref="K376:L376"/>
    <mergeCell ref="C376:J376"/>
    <mergeCell ref="C384:O384"/>
    <mergeCell ref="B384:B387"/>
    <mergeCell ref="D390:J390"/>
    <mergeCell ref="D92:J92"/>
    <mergeCell ref="D93:J93"/>
    <mergeCell ref="K93:L93"/>
    <mergeCell ref="K94:L94"/>
    <mergeCell ref="K89:L89"/>
    <mergeCell ref="C90:O90"/>
    <mergeCell ref="D89:J89"/>
    <mergeCell ref="D86:G87"/>
    <mergeCell ref="H86:J86"/>
    <mergeCell ref="B286:B287"/>
    <mergeCell ref="C286:O286"/>
    <mergeCell ref="D287:J287"/>
    <mergeCell ref="A336:A401"/>
    <mergeCell ref="B344:B348"/>
    <mergeCell ref="C344:O344"/>
    <mergeCell ref="D345:J345"/>
    <mergeCell ref="K345:L345"/>
    <mergeCell ref="D346:J346"/>
    <mergeCell ref="K346:L346"/>
    <mergeCell ref="D347:J347"/>
    <mergeCell ref="K347:L347"/>
    <mergeCell ref="B340:B343"/>
    <mergeCell ref="C340:O340"/>
    <mergeCell ref="D341:J341"/>
    <mergeCell ref="K341:L341"/>
    <mergeCell ref="D342:J342"/>
    <mergeCell ref="K342:L342"/>
    <mergeCell ref="D343:J343"/>
    <mergeCell ref="K398:L398"/>
    <mergeCell ref="D398:J398"/>
    <mergeCell ref="K397:L397"/>
    <mergeCell ref="D397:J397"/>
    <mergeCell ref="K396:L396"/>
    <mergeCell ref="D396:J396"/>
    <mergeCell ref="C395:O395"/>
    <mergeCell ref="B395:B398"/>
    <mergeCell ref="A32:A74"/>
    <mergeCell ref="B32:O32"/>
    <mergeCell ref="C43:J43"/>
    <mergeCell ref="K43:L43"/>
    <mergeCell ref="C44:J44"/>
    <mergeCell ref="K44:L44"/>
    <mergeCell ref="C45:J45"/>
    <mergeCell ref="K45:L45"/>
    <mergeCell ref="C46:J46"/>
    <mergeCell ref="K46:L46"/>
    <mergeCell ref="C47:J47"/>
    <mergeCell ref="K47:L47"/>
    <mergeCell ref="C39:J39"/>
    <mergeCell ref="K39:L39"/>
    <mergeCell ref="C40:J40"/>
    <mergeCell ref="K40:L40"/>
    <mergeCell ref="C41:J41"/>
    <mergeCell ref="K41:L41"/>
    <mergeCell ref="C42:J42"/>
    <mergeCell ref="K42:L42"/>
    <mergeCell ref="C58:J58"/>
    <mergeCell ref="C59:J59"/>
    <mergeCell ref="K51:L51"/>
    <mergeCell ref="K52:L52"/>
    <mergeCell ref="K287:L287"/>
    <mergeCell ref="K279:L279"/>
    <mergeCell ref="B280:B285"/>
    <mergeCell ref="C280:O280"/>
    <mergeCell ref="K34:L34"/>
    <mergeCell ref="C35:J35"/>
    <mergeCell ref="K35:L35"/>
    <mergeCell ref="C36:J36"/>
    <mergeCell ref="K36:L36"/>
    <mergeCell ref="C37:J37"/>
    <mergeCell ref="K37:L37"/>
    <mergeCell ref="C38:J38"/>
    <mergeCell ref="K38:L38"/>
    <mergeCell ref="C48:J48"/>
    <mergeCell ref="K48:L48"/>
    <mergeCell ref="C91:O91"/>
    <mergeCell ref="K92:L92"/>
    <mergeCell ref="K125:L125"/>
    <mergeCell ref="C126:J126"/>
    <mergeCell ref="C127:J127"/>
    <mergeCell ref="C128:J128"/>
    <mergeCell ref="C129:J129"/>
    <mergeCell ref="C130:J130"/>
    <mergeCell ref="C131:J131"/>
    <mergeCell ref="C295:O295"/>
    <mergeCell ref="D296:J296"/>
    <mergeCell ref="K296:L296"/>
    <mergeCell ref="D297:J297"/>
    <mergeCell ref="K297:L297"/>
    <mergeCell ref="C232:C234"/>
    <mergeCell ref="D232:O232"/>
    <mergeCell ref="K301:L301"/>
    <mergeCell ref="D278:J278"/>
    <mergeCell ref="K278:L278"/>
    <mergeCell ref="D279:J279"/>
    <mergeCell ref="K284:L284"/>
    <mergeCell ref="D285:J285"/>
    <mergeCell ref="K285:L285"/>
    <mergeCell ref="D281:J281"/>
    <mergeCell ref="K299:L299"/>
    <mergeCell ref="D300:J300"/>
    <mergeCell ref="K300:L300"/>
    <mergeCell ref="D250:J250"/>
    <mergeCell ref="D251:J251"/>
    <mergeCell ref="D252:J252"/>
    <mergeCell ref="D253:J253"/>
    <mergeCell ref="D254:J254"/>
    <mergeCell ref="D255:J255"/>
    <mergeCell ref="C132:J132"/>
    <mergeCell ref="A188:A203"/>
    <mergeCell ref="C133:J133"/>
    <mergeCell ref="B197:B203"/>
    <mergeCell ref="B192:B195"/>
    <mergeCell ref="C197:O197"/>
    <mergeCell ref="D198:J198"/>
    <mergeCell ref="K198:L198"/>
    <mergeCell ref="D199:J199"/>
    <mergeCell ref="K199:L199"/>
    <mergeCell ref="D200:J200"/>
    <mergeCell ref="K200:L200"/>
    <mergeCell ref="K203:L203"/>
    <mergeCell ref="D201:J201"/>
    <mergeCell ref="K201:L201"/>
    <mergeCell ref="C202:C203"/>
    <mergeCell ref="A150:O150"/>
    <mergeCell ref="A144:A148"/>
    <mergeCell ref="D203:I203"/>
    <mergeCell ref="D202:I202"/>
    <mergeCell ref="K202:L202"/>
    <mergeCell ref="B144:O144"/>
    <mergeCell ref="C145:J145"/>
    <mergeCell ref="K145:L145"/>
    <mergeCell ref="A209:A223"/>
    <mergeCell ref="K222:L222"/>
    <mergeCell ref="D223:J223"/>
    <mergeCell ref="K126:L126"/>
    <mergeCell ref="K127:L127"/>
    <mergeCell ref="K128:L128"/>
    <mergeCell ref="K129:L129"/>
    <mergeCell ref="K130:L130"/>
    <mergeCell ref="K131:L131"/>
    <mergeCell ref="K132:L132"/>
    <mergeCell ref="K133:L133"/>
    <mergeCell ref="C196:J196"/>
    <mergeCell ref="K196:L196"/>
    <mergeCell ref="D192:J192"/>
    <mergeCell ref="K192:L192"/>
    <mergeCell ref="D193:J193"/>
    <mergeCell ref="K193:L193"/>
    <mergeCell ref="D194:J194"/>
    <mergeCell ref="K194:L194"/>
    <mergeCell ref="D195:J195"/>
    <mergeCell ref="K195:L195"/>
    <mergeCell ref="A167:O167"/>
    <mergeCell ref="B168:O168"/>
    <mergeCell ref="K138:L138"/>
    <mergeCell ref="C208:J208"/>
    <mergeCell ref="K208:L208"/>
    <mergeCell ref="B215:B217"/>
    <mergeCell ref="C215:O215"/>
    <mergeCell ref="D216:J216"/>
    <mergeCell ref="K216:L216"/>
    <mergeCell ref="D217:J217"/>
    <mergeCell ref="B209:B214"/>
    <mergeCell ref="C209:O209"/>
    <mergeCell ref="D210:J210"/>
    <mergeCell ref="K210:L210"/>
    <mergeCell ref="D211:J211"/>
    <mergeCell ref="K211:L211"/>
    <mergeCell ref="D212:J212"/>
    <mergeCell ref="K212:L212"/>
    <mergeCell ref="D213:J213"/>
    <mergeCell ref="K213:L213"/>
    <mergeCell ref="D214:J214"/>
    <mergeCell ref="K214:L214"/>
    <mergeCell ref="C8:J8"/>
    <mergeCell ref="K8:L8"/>
    <mergeCell ref="C9:J9"/>
    <mergeCell ref="K9:L9"/>
    <mergeCell ref="C15:J15"/>
    <mergeCell ref="K15:L15"/>
    <mergeCell ref="C317:J317"/>
    <mergeCell ref="K316:L316"/>
    <mergeCell ref="K317:L317"/>
    <mergeCell ref="D306:J306"/>
    <mergeCell ref="D307:J307"/>
    <mergeCell ref="K306:L306"/>
    <mergeCell ref="K307:L307"/>
    <mergeCell ref="D310:J310"/>
    <mergeCell ref="K310:L310"/>
    <mergeCell ref="D308:J308"/>
    <mergeCell ref="K308:L308"/>
    <mergeCell ref="D309:J309"/>
    <mergeCell ref="K309:L309"/>
    <mergeCell ref="C312:J312"/>
    <mergeCell ref="K312:L312"/>
    <mergeCell ref="C316:J316"/>
    <mergeCell ref="A206:O206"/>
    <mergeCell ref="A207:O207"/>
    <mergeCell ref="K21:L21"/>
    <mergeCell ref="C22:J22"/>
    <mergeCell ref="K22:L22"/>
    <mergeCell ref="C23:J23"/>
    <mergeCell ref="K23:L23"/>
    <mergeCell ref="B28:O28"/>
    <mergeCell ref="A1:O1"/>
    <mergeCell ref="A2:O2"/>
    <mergeCell ref="A3:O3"/>
    <mergeCell ref="C4:J4"/>
    <mergeCell ref="K4:L4"/>
    <mergeCell ref="A5:A15"/>
    <mergeCell ref="C5:J5"/>
    <mergeCell ref="K5:L5"/>
    <mergeCell ref="C6:J6"/>
    <mergeCell ref="K6:L6"/>
    <mergeCell ref="C10:J10"/>
    <mergeCell ref="K10:L10"/>
    <mergeCell ref="C11:J11"/>
    <mergeCell ref="K11:L11"/>
    <mergeCell ref="C12:J12"/>
    <mergeCell ref="K12:L12"/>
    <mergeCell ref="C7:J7"/>
    <mergeCell ref="K7:L7"/>
    <mergeCell ref="K64:L64"/>
    <mergeCell ref="K65:L65"/>
    <mergeCell ref="K66:L66"/>
    <mergeCell ref="C55:J55"/>
    <mergeCell ref="C56:J56"/>
    <mergeCell ref="C57:J57"/>
    <mergeCell ref="K59:L59"/>
    <mergeCell ref="K50:L50"/>
    <mergeCell ref="A16:O16"/>
    <mergeCell ref="A17:A28"/>
    <mergeCell ref="B17:O17"/>
    <mergeCell ref="C18:J18"/>
    <mergeCell ref="K18:L18"/>
    <mergeCell ref="C19:J19"/>
    <mergeCell ref="K19:L19"/>
    <mergeCell ref="C20:J20"/>
    <mergeCell ref="C24:J24"/>
    <mergeCell ref="K24:L24"/>
    <mergeCell ref="C25:J25"/>
    <mergeCell ref="K25:L25"/>
    <mergeCell ref="C26:J26"/>
    <mergeCell ref="K26:L26"/>
    <mergeCell ref="K20:L20"/>
    <mergeCell ref="C21:J21"/>
    <mergeCell ref="H84:J84"/>
    <mergeCell ref="K84:L84"/>
    <mergeCell ref="H85:J85"/>
    <mergeCell ref="B78:B90"/>
    <mergeCell ref="C83:C85"/>
    <mergeCell ref="D83:G85"/>
    <mergeCell ref="H83:J83"/>
    <mergeCell ref="K83:L83"/>
    <mergeCell ref="A29:O29"/>
    <mergeCell ref="A30:O30"/>
    <mergeCell ref="C31:J31"/>
    <mergeCell ref="K31:L31"/>
    <mergeCell ref="B67:O67"/>
    <mergeCell ref="C33:J33"/>
    <mergeCell ref="K33:L33"/>
    <mergeCell ref="C34:J34"/>
    <mergeCell ref="B49:O49"/>
    <mergeCell ref="C50:J50"/>
    <mergeCell ref="C51:J51"/>
    <mergeCell ref="C52:J52"/>
    <mergeCell ref="C53:J53"/>
    <mergeCell ref="C54:J54"/>
    <mergeCell ref="K62:L62"/>
    <mergeCell ref="K63:L63"/>
    <mergeCell ref="A76:O76"/>
    <mergeCell ref="C77:J77"/>
    <mergeCell ref="K77:L77"/>
    <mergeCell ref="C78:O78"/>
    <mergeCell ref="C79:C80"/>
    <mergeCell ref="D79:G80"/>
    <mergeCell ref="H79:J79"/>
    <mergeCell ref="K79:L79"/>
    <mergeCell ref="H80:J80"/>
    <mergeCell ref="K80:L80"/>
    <mergeCell ref="B112:O112"/>
    <mergeCell ref="B96:B100"/>
    <mergeCell ref="C96:O96"/>
    <mergeCell ref="D97:J97"/>
    <mergeCell ref="K97:L97"/>
    <mergeCell ref="D98:J98"/>
    <mergeCell ref="K98:L98"/>
    <mergeCell ref="D99:J99"/>
    <mergeCell ref="K99:L99"/>
    <mergeCell ref="D100:J100"/>
    <mergeCell ref="D104:J104"/>
    <mergeCell ref="K104:L104"/>
    <mergeCell ref="D105:J105"/>
    <mergeCell ref="A103:O103"/>
    <mergeCell ref="A96:A102"/>
    <mergeCell ref="A104:A112"/>
    <mergeCell ref="A113:O113"/>
    <mergeCell ref="A114:O114"/>
    <mergeCell ref="C115:J115"/>
    <mergeCell ref="K115:L115"/>
    <mergeCell ref="A116:A135"/>
    <mergeCell ref="C116:J116"/>
    <mergeCell ref="K116:L116"/>
    <mergeCell ref="C117:J117"/>
    <mergeCell ref="K117:L117"/>
    <mergeCell ref="C118:J118"/>
    <mergeCell ref="C122:J122"/>
    <mergeCell ref="K122:L122"/>
    <mergeCell ref="C123:J123"/>
    <mergeCell ref="K123:L123"/>
    <mergeCell ref="C124:J124"/>
    <mergeCell ref="K124:L124"/>
    <mergeCell ref="K118:L118"/>
    <mergeCell ref="C119:J119"/>
    <mergeCell ref="K119:L119"/>
    <mergeCell ref="C120:J120"/>
    <mergeCell ref="K120:L120"/>
    <mergeCell ref="C121:J121"/>
    <mergeCell ref="K121:L121"/>
    <mergeCell ref="C125:J125"/>
    <mergeCell ref="C146:J146"/>
    <mergeCell ref="K146:L146"/>
    <mergeCell ref="C148:J148"/>
    <mergeCell ref="K148:L148"/>
    <mergeCell ref="C151:J151"/>
    <mergeCell ref="K151:L151"/>
    <mergeCell ref="A152:O152"/>
    <mergeCell ref="B153:O153"/>
    <mergeCell ref="C154:J154"/>
    <mergeCell ref="K154:L154"/>
    <mergeCell ref="C147:J147"/>
    <mergeCell ref="K147:L147"/>
    <mergeCell ref="A149:O149"/>
    <mergeCell ref="C155:J155"/>
    <mergeCell ref="K155:L155"/>
    <mergeCell ref="C156:J156"/>
    <mergeCell ref="A153:A160"/>
    <mergeCell ref="K156:L156"/>
    <mergeCell ref="C157:J157"/>
    <mergeCell ref="K157:L157"/>
    <mergeCell ref="C158:J158"/>
    <mergeCell ref="K158:L158"/>
    <mergeCell ref="C159:O159"/>
    <mergeCell ref="A169:O169"/>
    <mergeCell ref="A170:O170"/>
    <mergeCell ref="A171:A184"/>
    <mergeCell ref="C171:J171"/>
    <mergeCell ref="K171:L171"/>
    <mergeCell ref="C172:J172"/>
    <mergeCell ref="K172:L172"/>
    <mergeCell ref="C173:J173"/>
    <mergeCell ref="K173:L173"/>
    <mergeCell ref="C174:J174"/>
    <mergeCell ref="C178:J178"/>
    <mergeCell ref="K178:L178"/>
    <mergeCell ref="C179:J179"/>
    <mergeCell ref="K179:L179"/>
    <mergeCell ref="C180:J180"/>
    <mergeCell ref="K180:L180"/>
    <mergeCell ref="K174:L174"/>
    <mergeCell ref="C175:J175"/>
    <mergeCell ref="K175:L175"/>
    <mergeCell ref="C176:J176"/>
    <mergeCell ref="K176:L176"/>
    <mergeCell ref="C177:J177"/>
    <mergeCell ref="K177:L177"/>
    <mergeCell ref="C184:J184"/>
    <mergeCell ref="K184:L184"/>
    <mergeCell ref="A185:O185"/>
    <mergeCell ref="A186:O186"/>
    <mergeCell ref="C187:J187"/>
    <mergeCell ref="K187:L187"/>
    <mergeCell ref="C181:J181"/>
    <mergeCell ref="K181:L181"/>
    <mergeCell ref="C182:J182"/>
    <mergeCell ref="K182:L182"/>
    <mergeCell ref="C183:J183"/>
    <mergeCell ref="K183:L183"/>
    <mergeCell ref="B188:B191"/>
    <mergeCell ref="D188:J188"/>
    <mergeCell ref="K188:L188"/>
    <mergeCell ref="D189:J189"/>
    <mergeCell ref="K189:L189"/>
    <mergeCell ref="D190:J190"/>
    <mergeCell ref="K190:L190"/>
    <mergeCell ref="D191:J191"/>
    <mergeCell ref="K191:L191"/>
    <mergeCell ref="K223:L223"/>
    <mergeCell ref="K217:L217"/>
    <mergeCell ref="B218:B219"/>
    <mergeCell ref="C218:O218"/>
    <mergeCell ref="D219:J219"/>
    <mergeCell ref="K219:L219"/>
    <mergeCell ref="B220:O220"/>
    <mergeCell ref="B221:B223"/>
    <mergeCell ref="C221:O221"/>
    <mergeCell ref="D222:J222"/>
    <mergeCell ref="B240:B245"/>
    <mergeCell ref="C240:O240"/>
    <mergeCell ref="D241:J241"/>
    <mergeCell ref="K241:L241"/>
    <mergeCell ref="K245:L245"/>
    <mergeCell ref="K233:L233"/>
    <mergeCell ref="E233:J233"/>
    <mergeCell ref="E234:J234"/>
    <mergeCell ref="C238:J238"/>
    <mergeCell ref="K238:L238"/>
    <mergeCell ref="B235:O235"/>
    <mergeCell ref="B236:O236"/>
    <mergeCell ref="C237:J237"/>
    <mergeCell ref="K237:L237"/>
    <mergeCell ref="B277:B279"/>
    <mergeCell ref="C277:O277"/>
    <mergeCell ref="A240:A245"/>
    <mergeCell ref="K242:L242"/>
    <mergeCell ref="K243:L243"/>
    <mergeCell ref="K244:L244"/>
    <mergeCell ref="C242:C245"/>
    <mergeCell ref="D242:G245"/>
    <mergeCell ref="H242:J242"/>
    <mergeCell ref="H243:J243"/>
    <mergeCell ref="H244:J244"/>
    <mergeCell ref="H245:J245"/>
    <mergeCell ref="A246:O246"/>
    <mergeCell ref="A247:O247"/>
    <mergeCell ref="C248:J248"/>
    <mergeCell ref="K248:L248"/>
    <mergeCell ref="C249:J249"/>
    <mergeCell ref="K249:L249"/>
    <mergeCell ref="C260:J260"/>
    <mergeCell ref="K260:L260"/>
    <mergeCell ref="C261:J261"/>
    <mergeCell ref="K261:L261"/>
    <mergeCell ref="C259:J259"/>
    <mergeCell ref="K259:L259"/>
    <mergeCell ref="A316:A317"/>
    <mergeCell ref="A323:O323"/>
    <mergeCell ref="B294:B300"/>
    <mergeCell ref="A294:A313"/>
    <mergeCell ref="K281:L281"/>
    <mergeCell ref="D282:J282"/>
    <mergeCell ref="K282:L282"/>
    <mergeCell ref="D283:J283"/>
    <mergeCell ref="K283:L283"/>
    <mergeCell ref="D284:J284"/>
    <mergeCell ref="B291:B293"/>
    <mergeCell ref="C291:O291"/>
    <mergeCell ref="D292:J292"/>
    <mergeCell ref="K292:L292"/>
    <mergeCell ref="D293:J293"/>
    <mergeCell ref="K293:L293"/>
    <mergeCell ref="A277:A293"/>
    <mergeCell ref="B288:B289"/>
    <mergeCell ref="C288:O288"/>
    <mergeCell ref="D289:J289"/>
    <mergeCell ref="K289:L289"/>
    <mergeCell ref="C290:J290"/>
    <mergeCell ref="K290:L290"/>
    <mergeCell ref="C294:O294"/>
    <mergeCell ref="A314:A315"/>
    <mergeCell ref="C314:J314"/>
    <mergeCell ref="K314:L314"/>
    <mergeCell ref="C315:J315"/>
    <mergeCell ref="K315:L315"/>
    <mergeCell ref="C303:J303"/>
    <mergeCell ref="K303:L303"/>
    <mergeCell ref="D304:J304"/>
    <mergeCell ref="K304:L304"/>
    <mergeCell ref="D305:J305"/>
    <mergeCell ref="K305:L305"/>
    <mergeCell ref="C311:J311"/>
    <mergeCell ref="K311:L311"/>
    <mergeCell ref="B313:O313"/>
    <mergeCell ref="C302:J302"/>
    <mergeCell ref="K302:L302"/>
    <mergeCell ref="D298:J298"/>
    <mergeCell ref="K298:L298"/>
    <mergeCell ref="B304:B310"/>
    <mergeCell ref="D299:J299"/>
    <mergeCell ref="C301:J301"/>
    <mergeCell ref="A333:O333"/>
    <mergeCell ref="A334:O334"/>
    <mergeCell ref="A324:O324"/>
    <mergeCell ref="C325:J325"/>
    <mergeCell ref="K325:L325"/>
    <mergeCell ref="A326:A332"/>
    <mergeCell ref="B326:O326"/>
    <mergeCell ref="C327:J327"/>
    <mergeCell ref="C319:J319"/>
    <mergeCell ref="C320:J320"/>
    <mergeCell ref="C321:J321"/>
    <mergeCell ref="K319:L319"/>
    <mergeCell ref="K320:L320"/>
    <mergeCell ref="K321:L321"/>
    <mergeCell ref="A318:A322"/>
    <mergeCell ref="B318:O318"/>
    <mergeCell ref="B322:O322"/>
    <mergeCell ref="K327:L327"/>
    <mergeCell ref="C328:J328"/>
    <mergeCell ref="K328:L328"/>
    <mergeCell ref="D339:J339"/>
    <mergeCell ref="K339:L339"/>
    <mergeCell ref="C335:J335"/>
    <mergeCell ref="K335:L335"/>
    <mergeCell ref="B336:B339"/>
    <mergeCell ref="C336:O336"/>
    <mergeCell ref="D337:J337"/>
    <mergeCell ref="K337:L337"/>
    <mergeCell ref="C329:J329"/>
    <mergeCell ref="K329:L329"/>
    <mergeCell ref="K331:L331"/>
    <mergeCell ref="D338:J338"/>
    <mergeCell ref="K338:L338"/>
    <mergeCell ref="B332:O332"/>
    <mergeCell ref="B330:O330"/>
    <mergeCell ref="C331:J331"/>
    <mergeCell ref="K343:L343"/>
    <mergeCell ref="D348:J348"/>
    <mergeCell ref="K348:L348"/>
    <mergeCell ref="C355:J355"/>
    <mergeCell ref="K355:L355"/>
    <mergeCell ref="D353:J353"/>
    <mergeCell ref="K353:L353"/>
    <mergeCell ref="D354:J354"/>
    <mergeCell ref="K354:L354"/>
    <mergeCell ref="C356:J356"/>
    <mergeCell ref="K356:L356"/>
    <mergeCell ref="B349:B354"/>
    <mergeCell ref="C349:O349"/>
    <mergeCell ref="D350:J350"/>
    <mergeCell ref="K350:L350"/>
    <mergeCell ref="D351:J351"/>
    <mergeCell ref="K351:L351"/>
    <mergeCell ref="D352:J352"/>
    <mergeCell ref="K352:L352"/>
    <mergeCell ref="D366:J366"/>
    <mergeCell ref="K366:L366"/>
    <mergeCell ref="D361:J361"/>
    <mergeCell ref="K361:L361"/>
    <mergeCell ref="B362:B366"/>
    <mergeCell ref="C362:O362"/>
    <mergeCell ref="D363:J363"/>
    <mergeCell ref="K363:L363"/>
    <mergeCell ref="D364:J364"/>
    <mergeCell ref="K364:L364"/>
    <mergeCell ref="B357:B361"/>
    <mergeCell ref="C357:O357"/>
    <mergeCell ref="D358:J358"/>
    <mergeCell ref="K358:L358"/>
    <mergeCell ref="D359:J359"/>
    <mergeCell ref="K359:L359"/>
    <mergeCell ref="D360:J360"/>
    <mergeCell ref="K360:L360"/>
    <mergeCell ref="D365:J365"/>
    <mergeCell ref="K365:L365"/>
    <mergeCell ref="C375:J375"/>
    <mergeCell ref="K375:L375"/>
    <mergeCell ref="D372:J372"/>
    <mergeCell ref="K372:L372"/>
    <mergeCell ref="D373:J373"/>
    <mergeCell ref="K373:L373"/>
    <mergeCell ref="C374:J374"/>
    <mergeCell ref="K374:L374"/>
    <mergeCell ref="B367:B373"/>
    <mergeCell ref="C367:O367"/>
    <mergeCell ref="D368:J368"/>
    <mergeCell ref="K368:L368"/>
    <mergeCell ref="D369:J369"/>
    <mergeCell ref="K369:L369"/>
    <mergeCell ref="D370:J370"/>
    <mergeCell ref="K370:L370"/>
    <mergeCell ref="D371:J371"/>
    <mergeCell ref="K371:L371"/>
    <mergeCell ref="C381:J381"/>
    <mergeCell ref="K381:L381"/>
    <mergeCell ref="C382:J382"/>
    <mergeCell ref="K382:L382"/>
    <mergeCell ref="C383:J383"/>
    <mergeCell ref="K383:L383"/>
    <mergeCell ref="D385:J385"/>
    <mergeCell ref="B378:B380"/>
    <mergeCell ref="C378:O378"/>
    <mergeCell ref="D379:J379"/>
    <mergeCell ref="K379:L379"/>
    <mergeCell ref="D380:J380"/>
    <mergeCell ref="K380:L380"/>
    <mergeCell ref="K391:L391"/>
    <mergeCell ref="B392:B394"/>
    <mergeCell ref="C392:O392"/>
    <mergeCell ref="D393:J393"/>
    <mergeCell ref="K393:L393"/>
    <mergeCell ref="D394:J394"/>
    <mergeCell ref="K385:L385"/>
    <mergeCell ref="D386:J386"/>
    <mergeCell ref="K386:L386"/>
    <mergeCell ref="D387:J387"/>
    <mergeCell ref="K387:L387"/>
    <mergeCell ref="K389:L389"/>
    <mergeCell ref="D389:J389"/>
    <mergeCell ref="C388:O388"/>
    <mergeCell ref="B388:B391"/>
    <mergeCell ref="K394:L394"/>
    <mergeCell ref="D391:J391"/>
    <mergeCell ref="K390:L390"/>
    <mergeCell ref="C436:E436"/>
    <mergeCell ref="H436:J436"/>
    <mergeCell ref="N436:O436"/>
    <mergeCell ref="B427:O427"/>
    <mergeCell ref="B428:O428"/>
    <mergeCell ref="B429:O429"/>
    <mergeCell ref="B430:O430"/>
    <mergeCell ref="B423:O423"/>
    <mergeCell ref="B424:O424"/>
    <mergeCell ref="B425:O425"/>
    <mergeCell ref="B426:O426"/>
    <mergeCell ref="C435:E435"/>
    <mergeCell ref="H435:J435"/>
    <mergeCell ref="N435:O435"/>
    <mergeCell ref="A423:A430"/>
    <mergeCell ref="C406:J406"/>
    <mergeCell ref="K406:L406"/>
    <mergeCell ref="C407:J407"/>
    <mergeCell ref="K407:L407"/>
    <mergeCell ref="C408:J408"/>
    <mergeCell ref="K417:L417"/>
    <mergeCell ref="C420:J420"/>
    <mergeCell ref="K420:L420"/>
    <mergeCell ref="C422:J422"/>
    <mergeCell ref="K422:L422"/>
    <mergeCell ref="C419:J419"/>
    <mergeCell ref="K419:L419"/>
    <mergeCell ref="A409:O409"/>
    <mergeCell ref="B410:B417"/>
    <mergeCell ref="A410:A422"/>
    <mergeCell ref="D412:J412"/>
    <mergeCell ref="K412:L412"/>
    <mergeCell ref="D413:J413"/>
    <mergeCell ref="K413:L413"/>
    <mergeCell ref="D414:J414"/>
    <mergeCell ref="K414:L414"/>
    <mergeCell ref="C418:J418"/>
    <mergeCell ref="K418:L418"/>
    <mergeCell ref="C421:J421"/>
    <mergeCell ref="K421:L421"/>
    <mergeCell ref="D410:J410"/>
    <mergeCell ref="K410:L410"/>
    <mergeCell ref="D411:J411"/>
    <mergeCell ref="K411:L411"/>
    <mergeCell ref="K408:L408"/>
    <mergeCell ref="A402:O402"/>
    <mergeCell ref="D415:J415"/>
    <mergeCell ref="K415:L415"/>
    <mergeCell ref="D416:J416"/>
    <mergeCell ref="K416:L416"/>
    <mergeCell ref="D417:J417"/>
    <mergeCell ref="A403:O403"/>
    <mergeCell ref="A404:A408"/>
    <mergeCell ref="C404:J404"/>
    <mergeCell ref="K404:L404"/>
    <mergeCell ref="C405:J405"/>
    <mergeCell ref="K405:L405"/>
    <mergeCell ref="C162:J162"/>
    <mergeCell ref="K162:L162"/>
    <mergeCell ref="A163:O163"/>
    <mergeCell ref="C164:J164"/>
    <mergeCell ref="K164:L164"/>
    <mergeCell ref="A224:A228"/>
    <mergeCell ref="A229:A235"/>
    <mergeCell ref="A236:A239"/>
    <mergeCell ref="B229:O229"/>
    <mergeCell ref="K234:L234"/>
    <mergeCell ref="C225:J225"/>
    <mergeCell ref="K225:L225"/>
    <mergeCell ref="B226:B228"/>
    <mergeCell ref="C226:O226"/>
    <mergeCell ref="D227:J227"/>
    <mergeCell ref="K227:L227"/>
    <mergeCell ref="D228:J228"/>
    <mergeCell ref="K228:L228"/>
    <mergeCell ref="B230:O230"/>
    <mergeCell ref="D231:J231"/>
    <mergeCell ref="K231:L231"/>
    <mergeCell ref="B231:B234"/>
    <mergeCell ref="C239:J239"/>
    <mergeCell ref="K239:L239"/>
    <mergeCell ref="B224:O224"/>
    <mergeCell ref="C13:J13"/>
    <mergeCell ref="C14:J14"/>
    <mergeCell ref="K13:L13"/>
    <mergeCell ref="K14:L14"/>
    <mergeCell ref="C27:J27"/>
    <mergeCell ref="K27:L27"/>
    <mergeCell ref="C142:J142"/>
    <mergeCell ref="K142:L142"/>
    <mergeCell ref="A139:O139"/>
    <mergeCell ref="A140:A143"/>
    <mergeCell ref="C140:J140"/>
    <mergeCell ref="K140:L140"/>
    <mergeCell ref="C141:J141"/>
    <mergeCell ref="K141:L141"/>
    <mergeCell ref="C143:J143"/>
    <mergeCell ref="K143:L143"/>
    <mergeCell ref="C134:J134"/>
    <mergeCell ref="K134:L134"/>
    <mergeCell ref="B135:O135"/>
    <mergeCell ref="B160:O160"/>
    <mergeCell ref="C138:J138"/>
    <mergeCell ref="A165:O165"/>
    <mergeCell ref="C166:J166"/>
    <mergeCell ref="K166:L166"/>
    <mergeCell ref="C60:J60"/>
    <mergeCell ref="C61:J61"/>
    <mergeCell ref="B68:O68"/>
    <mergeCell ref="B69:O69"/>
    <mergeCell ref="B70:O70"/>
    <mergeCell ref="B71:O71"/>
    <mergeCell ref="B72:O72"/>
    <mergeCell ref="B74:O74"/>
    <mergeCell ref="C62:J62"/>
    <mergeCell ref="C63:J63"/>
    <mergeCell ref="C64:J64"/>
    <mergeCell ref="C65:J65"/>
    <mergeCell ref="C66:J66"/>
    <mergeCell ref="K60:L60"/>
    <mergeCell ref="K61:L61"/>
    <mergeCell ref="K108:L108"/>
    <mergeCell ref="K111:L111"/>
    <mergeCell ref="K100:L100"/>
    <mergeCell ref="B101:B102"/>
    <mergeCell ref="C101:O101"/>
    <mergeCell ref="C102:J102"/>
    <mergeCell ref="K102:L102"/>
    <mergeCell ref="A161:O161"/>
    <mergeCell ref="K53:L53"/>
    <mergeCell ref="K54:L54"/>
    <mergeCell ref="K55:L55"/>
    <mergeCell ref="K56:L56"/>
    <mergeCell ref="K57:L57"/>
    <mergeCell ref="K58:L58"/>
    <mergeCell ref="A95:O95"/>
    <mergeCell ref="C81:C82"/>
    <mergeCell ref="D81:G82"/>
    <mergeCell ref="H81:J81"/>
    <mergeCell ref="K81:L81"/>
    <mergeCell ref="H82:J82"/>
    <mergeCell ref="K82:L82"/>
    <mergeCell ref="A78:A94"/>
    <mergeCell ref="B91:B94"/>
    <mergeCell ref="D94:J94"/>
    <mergeCell ref="K85:L85"/>
    <mergeCell ref="C86:C87"/>
    <mergeCell ref="K86:L86"/>
    <mergeCell ref="H87:J87"/>
    <mergeCell ref="K87:L87"/>
    <mergeCell ref="D88:J88"/>
    <mergeCell ref="K88:L88"/>
    <mergeCell ref="A75:O75"/>
    <mergeCell ref="B249:B258"/>
    <mergeCell ref="A249:A273"/>
    <mergeCell ref="B262:B268"/>
    <mergeCell ref="D106:J106"/>
    <mergeCell ref="K106:L106"/>
    <mergeCell ref="D109:J109"/>
    <mergeCell ref="D110:J110"/>
    <mergeCell ref="D111:J111"/>
    <mergeCell ref="B104:B111"/>
    <mergeCell ref="K109:L109"/>
    <mergeCell ref="K110:L110"/>
    <mergeCell ref="K105:L105"/>
    <mergeCell ref="D107:J107"/>
    <mergeCell ref="K107:L107"/>
    <mergeCell ref="D108:J108"/>
    <mergeCell ref="D258:J258"/>
    <mergeCell ref="K250:L250"/>
    <mergeCell ref="K251:L251"/>
    <mergeCell ref="K252:L252"/>
    <mergeCell ref="K253:L253"/>
    <mergeCell ref="K254:L254"/>
    <mergeCell ref="K255:L255"/>
    <mergeCell ref="A136:O136"/>
    <mergeCell ref="A137:O137"/>
    <mergeCell ref="K256:L256"/>
    <mergeCell ref="K257:L257"/>
    <mergeCell ref="K258:L258"/>
    <mergeCell ref="C262:O262"/>
    <mergeCell ref="C269:O269"/>
    <mergeCell ref="D263:J263"/>
    <mergeCell ref="D264:J264"/>
    <mergeCell ref="D265:J265"/>
    <mergeCell ref="D266:J266"/>
    <mergeCell ref="D267:J267"/>
    <mergeCell ref="D268:J268"/>
    <mergeCell ref="D256:J256"/>
    <mergeCell ref="D257:J257"/>
    <mergeCell ref="D270:J270"/>
    <mergeCell ref="A275:O275"/>
    <mergeCell ref="C276:J276"/>
    <mergeCell ref="K276:L276"/>
    <mergeCell ref="D271:J271"/>
    <mergeCell ref="D272:J272"/>
    <mergeCell ref="D273:J273"/>
    <mergeCell ref="K263:L263"/>
    <mergeCell ref="K264:L264"/>
    <mergeCell ref="K265:L265"/>
    <mergeCell ref="K266:L266"/>
    <mergeCell ref="K267:L267"/>
    <mergeCell ref="K268:L268"/>
    <mergeCell ref="K270:L270"/>
    <mergeCell ref="K271:L271"/>
    <mergeCell ref="K272:L272"/>
    <mergeCell ref="K273:L273"/>
    <mergeCell ref="A274:O274"/>
  </mergeCells>
  <printOptions horizontalCentered="1"/>
  <pageMargins left="0.63" right="0.15748031496062992" top="0.23622047244094491" bottom="0.23622047244094491" header="0.15748031496062992" footer="0.15748031496062992"/>
  <pageSetup paperSize="9" scale="25" orientation="portrait" r:id="rId1"/>
  <rowBreaks count="6" manualBreakCount="6">
    <brk id="74" max="16383" man="1"/>
    <brk id="135" max="16383" man="1"/>
    <brk id="205" max="14" man="1"/>
    <brk id="273" max="16383" man="1"/>
    <brk id="332" max="16383" man="1"/>
    <brk id="40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2"/>
  <sheetViews>
    <sheetView tabSelected="1" view="pageBreakPreview" zoomScale="60" zoomScaleNormal="90" workbookViewId="0">
      <selection sqref="A1:L1"/>
    </sheetView>
  </sheetViews>
  <sheetFormatPr defaultRowHeight="28.5" x14ac:dyDescent="0.45"/>
  <cols>
    <col min="1" max="1" width="11.140625" style="966" customWidth="1"/>
    <col min="2" max="2" width="15.85546875" style="966" customWidth="1"/>
    <col min="3" max="3" width="16.140625" style="1027" customWidth="1"/>
    <col min="4" max="4" width="16.140625" style="966" customWidth="1"/>
    <col min="5" max="5" width="20.85546875" style="966" customWidth="1"/>
    <col min="6" max="6" width="21.42578125" style="966" customWidth="1"/>
    <col min="7" max="7" width="16.7109375" style="966" customWidth="1"/>
    <col min="8" max="8" width="22.28515625" style="966" customWidth="1"/>
    <col min="9" max="9" width="17.7109375" style="966" customWidth="1"/>
    <col min="10" max="10" width="77.7109375" style="966" customWidth="1"/>
    <col min="11" max="11" width="7.85546875" style="1041" customWidth="1"/>
    <col min="12" max="12" width="27.42578125" style="1041" customWidth="1"/>
    <col min="13" max="16384" width="9.140625" style="966"/>
  </cols>
  <sheetData>
    <row r="1" spans="1:12" ht="59.25" customHeight="1" thickBot="1" x14ac:dyDescent="0.5">
      <c r="A1" s="3108" t="s">
        <v>791</v>
      </c>
      <c r="B1" s="3109"/>
      <c r="C1" s="3109"/>
      <c r="D1" s="3109"/>
      <c r="E1" s="3109"/>
      <c r="F1" s="3109"/>
      <c r="G1" s="3109"/>
      <c r="H1" s="3109"/>
      <c r="I1" s="3109"/>
      <c r="J1" s="3109"/>
      <c r="K1" s="3109"/>
      <c r="L1" s="3110"/>
    </row>
    <row r="2" spans="1:12" ht="39.75" customHeight="1" thickBot="1" x14ac:dyDescent="0.5">
      <c r="A2" s="3057" t="s">
        <v>125</v>
      </c>
      <c r="B2" s="3058"/>
      <c r="C2" s="3058"/>
      <c r="D2" s="3058"/>
      <c r="E2" s="3058"/>
      <c r="F2" s="3058"/>
      <c r="G2" s="3058"/>
      <c r="H2" s="3058"/>
      <c r="I2" s="3058"/>
      <c r="J2" s="3058"/>
      <c r="K2" s="3058"/>
      <c r="L2" s="3059"/>
    </row>
    <row r="3" spans="1:12" ht="39.75" customHeight="1" thickBot="1" x14ac:dyDescent="0.5">
      <c r="A3" s="3108" t="s">
        <v>40</v>
      </c>
      <c r="B3" s="3109"/>
      <c r="C3" s="3109"/>
      <c r="D3" s="3109"/>
      <c r="E3" s="3109"/>
      <c r="F3" s="3109"/>
      <c r="G3" s="3109"/>
      <c r="H3" s="3109"/>
      <c r="I3" s="3109"/>
      <c r="J3" s="3109"/>
      <c r="K3" s="3109"/>
      <c r="L3" s="3110"/>
    </row>
    <row r="4" spans="1:12" ht="59.25" customHeight="1" thickBot="1" x14ac:dyDescent="0.5">
      <c r="A4" s="957" t="s">
        <v>0</v>
      </c>
      <c r="B4" s="967" t="s">
        <v>1</v>
      </c>
      <c r="C4" s="3108" t="s">
        <v>2</v>
      </c>
      <c r="D4" s="3109"/>
      <c r="E4" s="3109"/>
      <c r="F4" s="3109"/>
      <c r="G4" s="3109"/>
      <c r="H4" s="3109"/>
      <c r="I4" s="3109"/>
      <c r="J4" s="3109"/>
      <c r="K4" s="3008" t="s">
        <v>804</v>
      </c>
      <c r="L4" s="3009"/>
    </row>
    <row r="5" spans="1:12" ht="39.75" customHeight="1" x14ac:dyDescent="0.45">
      <c r="A5" s="3161" t="s">
        <v>3</v>
      </c>
      <c r="B5" s="968">
        <v>1</v>
      </c>
      <c r="C5" s="3162" t="s">
        <v>1056</v>
      </c>
      <c r="D5" s="3163"/>
      <c r="E5" s="3163"/>
      <c r="F5" s="3163"/>
      <c r="G5" s="3163"/>
      <c r="H5" s="3163"/>
      <c r="I5" s="3163"/>
      <c r="J5" s="3163"/>
      <c r="K5" s="3151">
        <v>18000</v>
      </c>
      <c r="L5" s="3152"/>
    </row>
    <row r="6" spans="1:12" ht="39.75" customHeight="1" x14ac:dyDescent="0.45">
      <c r="A6" s="3150"/>
      <c r="B6" s="969">
        <v>2</v>
      </c>
      <c r="C6" s="3125" t="s">
        <v>1057</v>
      </c>
      <c r="D6" s="2948"/>
      <c r="E6" s="2948"/>
      <c r="F6" s="2948"/>
      <c r="G6" s="2948"/>
      <c r="H6" s="2948"/>
      <c r="I6" s="2948"/>
      <c r="J6" s="2948"/>
      <c r="K6" s="3126">
        <v>15000</v>
      </c>
      <c r="L6" s="3127"/>
    </row>
    <row r="7" spans="1:12" ht="39.75" customHeight="1" x14ac:dyDescent="0.45">
      <c r="A7" s="3150"/>
      <c r="B7" s="969">
        <v>3</v>
      </c>
      <c r="C7" s="3125" t="s">
        <v>1058</v>
      </c>
      <c r="D7" s="2948"/>
      <c r="E7" s="2948"/>
      <c r="F7" s="2948"/>
      <c r="G7" s="2948"/>
      <c r="H7" s="2948"/>
      <c r="I7" s="2948"/>
      <c r="J7" s="2948"/>
      <c r="K7" s="3126">
        <v>13000</v>
      </c>
      <c r="L7" s="3127"/>
    </row>
    <row r="8" spans="1:12" ht="39.75" customHeight="1" x14ac:dyDescent="0.45">
      <c r="A8" s="3150"/>
      <c r="B8" s="969">
        <v>4</v>
      </c>
      <c r="C8" s="3125" t="s">
        <v>1059</v>
      </c>
      <c r="D8" s="2948"/>
      <c r="E8" s="2948"/>
      <c r="F8" s="2948"/>
      <c r="G8" s="2948"/>
      <c r="H8" s="2948"/>
      <c r="I8" s="2948"/>
      <c r="J8" s="2948"/>
      <c r="K8" s="3126">
        <v>9000</v>
      </c>
      <c r="L8" s="3127"/>
    </row>
    <row r="9" spans="1:12" ht="39.75" customHeight="1" x14ac:dyDescent="0.45">
      <c r="A9" s="3150"/>
      <c r="B9" s="969">
        <v>5</v>
      </c>
      <c r="C9" s="3125" t="s">
        <v>1060</v>
      </c>
      <c r="D9" s="2948"/>
      <c r="E9" s="2948"/>
      <c r="F9" s="2948"/>
      <c r="G9" s="2948"/>
      <c r="H9" s="2948"/>
      <c r="I9" s="2948"/>
      <c r="J9" s="2948"/>
      <c r="K9" s="3126">
        <v>9000</v>
      </c>
      <c r="L9" s="3127"/>
    </row>
    <row r="10" spans="1:12" ht="39.75" customHeight="1" x14ac:dyDescent="0.45">
      <c r="A10" s="3150"/>
      <c r="B10" s="969">
        <v>6</v>
      </c>
      <c r="C10" s="3125" t="s">
        <v>1061</v>
      </c>
      <c r="D10" s="2948"/>
      <c r="E10" s="2948"/>
      <c r="F10" s="2948"/>
      <c r="G10" s="2948"/>
      <c r="H10" s="2948"/>
      <c r="I10" s="2948"/>
      <c r="J10" s="2948"/>
      <c r="K10" s="3126">
        <v>12000</v>
      </c>
      <c r="L10" s="3127"/>
    </row>
    <row r="11" spans="1:12" ht="39.75" customHeight="1" x14ac:dyDescent="0.45">
      <c r="A11" s="3150"/>
      <c r="B11" s="969">
        <v>7</v>
      </c>
      <c r="C11" s="3125" t="s">
        <v>1062</v>
      </c>
      <c r="D11" s="2948"/>
      <c r="E11" s="2948"/>
      <c r="F11" s="2948"/>
      <c r="G11" s="2948"/>
      <c r="H11" s="2948"/>
      <c r="I11" s="2948"/>
      <c r="J11" s="2948"/>
      <c r="K11" s="3126">
        <v>9000</v>
      </c>
      <c r="L11" s="3127"/>
    </row>
    <row r="12" spans="1:12" ht="39.75" customHeight="1" x14ac:dyDescent="0.45">
      <c r="A12" s="3150"/>
      <c r="B12" s="969">
        <v>8</v>
      </c>
      <c r="C12" s="3125" t="s">
        <v>226</v>
      </c>
      <c r="D12" s="2948"/>
      <c r="E12" s="2948"/>
      <c r="F12" s="2948"/>
      <c r="G12" s="2948"/>
      <c r="H12" s="2948"/>
      <c r="I12" s="2948"/>
      <c r="J12" s="2948"/>
      <c r="K12" s="3126">
        <v>7500</v>
      </c>
      <c r="L12" s="3127"/>
    </row>
    <row r="13" spans="1:12" ht="39.75" customHeight="1" x14ac:dyDescent="0.45">
      <c r="A13" s="3150"/>
      <c r="B13" s="970">
        <v>9</v>
      </c>
      <c r="C13" s="3125" t="s">
        <v>746</v>
      </c>
      <c r="D13" s="2948"/>
      <c r="E13" s="2948"/>
      <c r="F13" s="2948"/>
      <c r="G13" s="2948"/>
      <c r="H13" s="2948"/>
      <c r="I13" s="2948"/>
      <c r="J13" s="2948"/>
      <c r="K13" s="3126">
        <v>60</v>
      </c>
      <c r="L13" s="3127"/>
    </row>
    <row r="14" spans="1:12" ht="39.75" customHeight="1" x14ac:dyDescent="0.45">
      <c r="A14" s="3150"/>
      <c r="B14" s="970">
        <v>10</v>
      </c>
      <c r="C14" s="3125" t="s">
        <v>747</v>
      </c>
      <c r="D14" s="2948"/>
      <c r="E14" s="2948"/>
      <c r="F14" s="2948"/>
      <c r="G14" s="2948"/>
      <c r="H14" s="2948"/>
      <c r="I14" s="2948"/>
      <c r="J14" s="2948"/>
      <c r="K14" s="3126">
        <v>600</v>
      </c>
      <c r="L14" s="3127"/>
    </row>
    <row r="15" spans="1:12" ht="39.75" customHeight="1" thickBot="1" x14ac:dyDescent="0.5">
      <c r="A15" s="3150"/>
      <c r="B15" s="970">
        <v>11</v>
      </c>
      <c r="C15" s="3164" t="s">
        <v>1063</v>
      </c>
      <c r="D15" s="3135"/>
      <c r="E15" s="3135"/>
      <c r="F15" s="3135"/>
      <c r="G15" s="3135"/>
      <c r="H15" s="3135"/>
      <c r="I15" s="3135"/>
      <c r="J15" s="3135"/>
      <c r="K15" s="3126">
        <v>6000</v>
      </c>
      <c r="L15" s="3127"/>
    </row>
    <row r="16" spans="1:12" s="971" customFormat="1" ht="39.75" customHeight="1" thickBot="1" x14ac:dyDescent="0.5">
      <c r="A16" s="3147" t="s">
        <v>665</v>
      </c>
      <c r="B16" s="3148"/>
      <c r="C16" s="3148"/>
      <c r="D16" s="3148"/>
      <c r="E16" s="3148"/>
      <c r="F16" s="3148"/>
      <c r="G16" s="3148"/>
      <c r="H16" s="3148"/>
      <c r="I16" s="3148"/>
      <c r="J16" s="3148"/>
      <c r="K16" s="3148"/>
      <c r="L16" s="3149"/>
    </row>
    <row r="17" spans="1:17" s="971" customFormat="1" ht="39.75" customHeight="1" thickBot="1" x14ac:dyDescent="0.5">
      <c r="A17" s="2966" t="s">
        <v>4</v>
      </c>
      <c r="B17" s="3153" t="s">
        <v>425</v>
      </c>
      <c r="C17" s="2971"/>
      <c r="D17" s="2971"/>
      <c r="E17" s="2971"/>
      <c r="F17" s="2971"/>
      <c r="G17" s="2971"/>
      <c r="H17" s="2971"/>
      <c r="I17" s="2971"/>
      <c r="J17" s="2971"/>
      <c r="K17" s="2971"/>
      <c r="L17" s="3154"/>
    </row>
    <row r="18" spans="1:17" s="971" customFormat="1" ht="39.75" customHeight="1" x14ac:dyDescent="0.45">
      <c r="A18" s="3150"/>
      <c r="B18" s="968">
        <v>1</v>
      </c>
      <c r="C18" s="3158" t="s">
        <v>1053</v>
      </c>
      <c r="D18" s="3158"/>
      <c r="E18" s="3158"/>
      <c r="F18" s="3158"/>
      <c r="G18" s="3158"/>
      <c r="H18" s="3158"/>
      <c r="I18" s="3158"/>
      <c r="J18" s="3158"/>
      <c r="K18" s="3151">
        <v>800</v>
      </c>
      <c r="L18" s="3152"/>
    </row>
    <row r="19" spans="1:17" s="971" customFormat="1" ht="39.75" customHeight="1" x14ac:dyDescent="0.45">
      <c r="A19" s="3150"/>
      <c r="B19" s="969">
        <v>2</v>
      </c>
      <c r="C19" s="2948" t="s">
        <v>1054</v>
      </c>
      <c r="D19" s="2948"/>
      <c r="E19" s="2948"/>
      <c r="F19" s="2948"/>
      <c r="G19" s="2948"/>
      <c r="H19" s="2948"/>
      <c r="I19" s="2948"/>
      <c r="J19" s="2948"/>
      <c r="K19" s="3126">
        <v>800</v>
      </c>
      <c r="L19" s="3127"/>
    </row>
    <row r="20" spans="1:17" s="971" customFormat="1" ht="39.75" customHeight="1" x14ac:dyDescent="0.45">
      <c r="A20" s="3150"/>
      <c r="B20" s="969">
        <v>3</v>
      </c>
      <c r="C20" s="2948" t="s">
        <v>1055</v>
      </c>
      <c r="D20" s="2948"/>
      <c r="E20" s="2948"/>
      <c r="F20" s="2948"/>
      <c r="G20" s="2948"/>
      <c r="H20" s="2948"/>
      <c r="I20" s="2948"/>
      <c r="J20" s="2948"/>
      <c r="K20" s="3126">
        <v>600</v>
      </c>
      <c r="L20" s="3127"/>
    </row>
    <row r="21" spans="1:17" s="971" customFormat="1" ht="39.75" customHeight="1" x14ac:dyDescent="0.45">
      <c r="A21" s="3150"/>
      <c r="B21" s="969">
        <v>4</v>
      </c>
      <c r="C21" s="2948" t="s">
        <v>1064</v>
      </c>
      <c r="D21" s="2948"/>
      <c r="E21" s="2948"/>
      <c r="F21" s="2948"/>
      <c r="G21" s="2948"/>
      <c r="H21" s="2948"/>
      <c r="I21" s="2948"/>
      <c r="J21" s="2948"/>
      <c r="K21" s="3126">
        <v>2000</v>
      </c>
      <c r="L21" s="3127"/>
    </row>
    <row r="22" spans="1:17" s="971" customFormat="1" ht="39.75" customHeight="1" x14ac:dyDescent="0.45">
      <c r="A22" s="3150"/>
      <c r="B22" s="969">
        <v>5</v>
      </c>
      <c r="C22" s="2948" t="s">
        <v>1065</v>
      </c>
      <c r="D22" s="2948"/>
      <c r="E22" s="2948"/>
      <c r="F22" s="2948"/>
      <c r="G22" s="2948"/>
      <c r="H22" s="2948"/>
      <c r="I22" s="2948"/>
      <c r="J22" s="2948"/>
      <c r="K22" s="3126">
        <v>300</v>
      </c>
      <c r="L22" s="3127"/>
    </row>
    <row r="23" spans="1:17" s="971" customFormat="1" ht="39.75" customHeight="1" x14ac:dyDescent="0.45">
      <c r="A23" s="3150"/>
      <c r="B23" s="969">
        <v>6</v>
      </c>
      <c r="C23" s="2948" t="s">
        <v>1066</v>
      </c>
      <c r="D23" s="2948"/>
      <c r="E23" s="2948"/>
      <c r="F23" s="2948"/>
      <c r="G23" s="2948"/>
      <c r="H23" s="2948"/>
      <c r="I23" s="2948"/>
      <c r="J23" s="2948"/>
      <c r="K23" s="3126">
        <v>1500</v>
      </c>
      <c r="L23" s="3127"/>
    </row>
    <row r="24" spans="1:17" s="971" customFormat="1" ht="39.75" customHeight="1" x14ac:dyDescent="0.45">
      <c r="A24" s="3150"/>
      <c r="B24" s="969">
        <v>7</v>
      </c>
      <c r="C24" s="2948" t="s">
        <v>1067</v>
      </c>
      <c r="D24" s="2948"/>
      <c r="E24" s="2948"/>
      <c r="F24" s="2948"/>
      <c r="G24" s="2948"/>
      <c r="H24" s="2948"/>
      <c r="I24" s="2948"/>
      <c r="J24" s="2948"/>
      <c r="K24" s="3126">
        <v>4000</v>
      </c>
      <c r="L24" s="3127"/>
    </row>
    <row r="25" spans="1:17" s="971" customFormat="1" ht="39.75" customHeight="1" x14ac:dyDescent="0.45">
      <c r="A25" s="3150"/>
      <c r="B25" s="969">
        <v>8</v>
      </c>
      <c r="C25" s="2948" t="s">
        <v>1068</v>
      </c>
      <c r="D25" s="2948"/>
      <c r="E25" s="2948"/>
      <c r="F25" s="2948"/>
      <c r="G25" s="2948"/>
      <c r="H25" s="2948"/>
      <c r="I25" s="2948"/>
      <c r="J25" s="2948"/>
      <c r="K25" s="3126">
        <v>5000</v>
      </c>
      <c r="L25" s="3127"/>
    </row>
    <row r="26" spans="1:17" s="971" customFormat="1" ht="39.75" customHeight="1" x14ac:dyDescent="0.45">
      <c r="A26" s="3150"/>
      <c r="B26" s="979">
        <v>9</v>
      </c>
      <c r="C26" s="2948" t="s">
        <v>1069</v>
      </c>
      <c r="D26" s="2948"/>
      <c r="E26" s="2948"/>
      <c r="F26" s="2948"/>
      <c r="G26" s="2948"/>
      <c r="H26" s="2948"/>
      <c r="I26" s="2948"/>
      <c r="J26" s="2948"/>
      <c r="K26" s="3126">
        <v>8000</v>
      </c>
      <c r="L26" s="3127"/>
    </row>
    <row r="27" spans="1:17" s="971" customFormat="1" ht="39.75" customHeight="1" thickBot="1" x14ac:dyDescent="0.5">
      <c r="A27" s="3150"/>
      <c r="B27" s="1012">
        <v>10</v>
      </c>
      <c r="C27" s="3135" t="s">
        <v>1070</v>
      </c>
      <c r="D27" s="3135"/>
      <c r="E27" s="3135"/>
      <c r="F27" s="3135"/>
      <c r="G27" s="3135"/>
      <c r="H27" s="3135"/>
      <c r="I27" s="3135"/>
      <c r="J27" s="3135"/>
      <c r="K27" s="3159">
        <v>600</v>
      </c>
      <c r="L27" s="3160"/>
      <c r="Q27" s="965"/>
    </row>
    <row r="28" spans="1:17" s="971" customFormat="1" ht="39.75" customHeight="1" thickBot="1" x14ac:dyDescent="0.5">
      <c r="A28" s="2967"/>
      <c r="B28" s="3155" t="s">
        <v>675</v>
      </c>
      <c r="C28" s="3156"/>
      <c r="D28" s="3156"/>
      <c r="E28" s="3156"/>
      <c r="F28" s="3156"/>
      <c r="G28" s="3156"/>
      <c r="H28" s="3156"/>
      <c r="I28" s="3156"/>
      <c r="J28" s="3156"/>
      <c r="K28" s="3156"/>
      <c r="L28" s="3157"/>
    </row>
    <row r="29" spans="1:17" ht="39.75" customHeight="1" thickBot="1" x14ac:dyDescent="0.5">
      <c r="A29" s="3057" t="s">
        <v>130</v>
      </c>
      <c r="B29" s="3058"/>
      <c r="C29" s="3058"/>
      <c r="D29" s="3058"/>
      <c r="E29" s="3058"/>
      <c r="F29" s="3058"/>
      <c r="G29" s="3058"/>
      <c r="H29" s="3058"/>
      <c r="I29" s="3058"/>
      <c r="J29" s="3058"/>
      <c r="K29" s="3058"/>
      <c r="L29" s="3059"/>
    </row>
    <row r="30" spans="1:17" s="971" customFormat="1" ht="39.75" customHeight="1" thickBot="1" x14ac:dyDescent="0.5">
      <c r="A30" s="3060" t="s">
        <v>69</v>
      </c>
      <c r="B30" s="3061"/>
      <c r="C30" s="3061"/>
      <c r="D30" s="3061"/>
      <c r="E30" s="3061"/>
      <c r="F30" s="3061"/>
      <c r="G30" s="3061"/>
      <c r="H30" s="3061"/>
      <c r="I30" s="3061"/>
      <c r="J30" s="3061"/>
      <c r="K30" s="3061"/>
      <c r="L30" s="3062"/>
    </row>
    <row r="31" spans="1:17" s="971" customFormat="1" ht="57" customHeight="1" thickBot="1" x14ac:dyDescent="0.5">
      <c r="A31" s="959" t="s">
        <v>0</v>
      </c>
      <c r="B31" s="960" t="s">
        <v>1</v>
      </c>
      <c r="C31" s="3005" t="s">
        <v>2</v>
      </c>
      <c r="D31" s="3006"/>
      <c r="E31" s="3006"/>
      <c r="F31" s="3006"/>
      <c r="G31" s="3006"/>
      <c r="H31" s="3006"/>
      <c r="I31" s="3006"/>
      <c r="J31" s="3007"/>
      <c r="K31" s="3008" t="s">
        <v>804</v>
      </c>
      <c r="L31" s="3009"/>
    </row>
    <row r="32" spans="1:17" s="971" customFormat="1" ht="57" customHeight="1" thickBot="1" x14ac:dyDescent="0.5">
      <c r="A32" s="3128" t="s">
        <v>10</v>
      </c>
      <c r="B32" s="3060" t="s">
        <v>842</v>
      </c>
      <c r="C32" s="3061"/>
      <c r="D32" s="3061"/>
      <c r="E32" s="3061"/>
      <c r="F32" s="3061"/>
      <c r="G32" s="3061"/>
      <c r="H32" s="3061"/>
      <c r="I32" s="3061"/>
      <c r="J32" s="3061"/>
      <c r="K32" s="3061"/>
      <c r="L32" s="3062"/>
    </row>
    <row r="33" spans="1:12" s="971" customFormat="1" ht="39.75" customHeight="1" x14ac:dyDescent="0.45">
      <c r="A33" s="3129"/>
      <c r="B33" s="973">
        <v>1</v>
      </c>
      <c r="C33" s="3048" t="s">
        <v>1073</v>
      </c>
      <c r="D33" s="3048"/>
      <c r="E33" s="3048"/>
      <c r="F33" s="3048"/>
      <c r="G33" s="3048"/>
      <c r="H33" s="3048"/>
      <c r="I33" s="3048"/>
      <c r="J33" s="3048"/>
      <c r="K33" s="3082">
        <v>2500</v>
      </c>
      <c r="L33" s="3131"/>
    </row>
    <row r="34" spans="1:12" s="971" customFormat="1" ht="39.75" customHeight="1" x14ac:dyDescent="0.45">
      <c r="A34" s="3129"/>
      <c r="B34" s="974">
        <v>2</v>
      </c>
      <c r="C34" s="3081" t="s">
        <v>1072</v>
      </c>
      <c r="D34" s="3081"/>
      <c r="E34" s="3081"/>
      <c r="F34" s="3081"/>
      <c r="G34" s="3081"/>
      <c r="H34" s="3081"/>
      <c r="I34" s="3081"/>
      <c r="J34" s="3081"/>
      <c r="K34" s="2996">
        <v>3750</v>
      </c>
      <c r="L34" s="2997"/>
    </row>
    <row r="35" spans="1:12" s="971" customFormat="1" ht="39.75" customHeight="1" x14ac:dyDescent="0.45">
      <c r="A35" s="3129"/>
      <c r="B35" s="974">
        <v>3</v>
      </c>
      <c r="C35" s="3081" t="s">
        <v>1071</v>
      </c>
      <c r="D35" s="3081"/>
      <c r="E35" s="3081"/>
      <c r="F35" s="3081"/>
      <c r="G35" s="3081"/>
      <c r="H35" s="3081"/>
      <c r="I35" s="3081"/>
      <c r="J35" s="3081"/>
      <c r="K35" s="2996">
        <v>5000</v>
      </c>
      <c r="L35" s="2997"/>
    </row>
    <row r="36" spans="1:12" s="971" customFormat="1" ht="39.75" customHeight="1" x14ac:dyDescent="0.45">
      <c r="A36" s="3129"/>
      <c r="B36" s="974">
        <v>4</v>
      </c>
      <c r="C36" s="3081" t="s">
        <v>1074</v>
      </c>
      <c r="D36" s="3081"/>
      <c r="E36" s="3081"/>
      <c r="F36" s="3081"/>
      <c r="G36" s="3081"/>
      <c r="H36" s="3081"/>
      <c r="I36" s="3081"/>
      <c r="J36" s="3081"/>
      <c r="K36" s="2996">
        <v>5000</v>
      </c>
      <c r="L36" s="2997"/>
    </row>
    <row r="37" spans="1:12" s="971" customFormat="1" ht="39.75" customHeight="1" x14ac:dyDescent="0.45">
      <c r="A37" s="3129"/>
      <c r="B37" s="974">
        <v>5</v>
      </c>
      <c r="C37" s="3081" t="s">
        <v>1075</v>
      </c>
      <c r="D37" s="3081"/>
      <c r="E37" s="3081"/>
      <c r="F37" s="3081"/>
      <c r="G37" s="3081"/>
      <c r="H37" s="3081"/>
      <c r="I37" s="3081"/>
      <c r="J37" s="3081"/>
      <c r="K37" s="2996">
        <v>7500</v>
      </c>
      <c r="L37" s="2997"/>
    </row>
    <row r="38" spans="1:12" s="971" customFormat="1" ht="39.75" customHeight="1" x14ac:dyDescent="0.45">
      <c r="A38" s="3129"/>
      <c r="B38" s="974">
        <v>6</v>
      </c>
      <c r="C38" s="3081" t="s">
        <v>1076</v>
      </c>
      <c r="D38" s="3081"/>
      <c r="E38" s="3081"/>
      <c r="F38" s="3081"/>
      <c r="G38" s="3081"/>
      <c r="H38" s="3081"/>
      <c r="I38" s="3081"/>
      <c r="J38" s="3081"/>
      <c r="K38" s="2996">
        <v>10000</v>
      </c>
      <c r="L38" s="2997"/>
    </row>
    <row r="39" spans="1:12" s="971" customFormat="1" ht="39.75" customHeight="1" x14ac:dyDescent="0.45">
      <c r="A39" s="3129"/>
      <c r="B39" s="974">
        <v>7</v>
      </c>
      <c r="C39" s="3081" t="s">
        <v>1077</v>
      </c>
      <c r="D39" s="3081"/>
      <c r="E39" s="3081"/>
      <c r="F39" s="3081"/>
      <c r="G39" s="3081"/>
      <c r="H39" s="3081"/>
      <c r="I39" s="3081"/>
      <c r="J39" s="3081"/>
      <c r="K39" s="2996">
        <v>1000</v>
      </c>
      <c r="L39" s="2997"/>
    </row>
    <row r="40" spans="1:12" s="971" customFormat="1" ht="39.75" customHeight="1" x14ac:dyDescent="0.45">
      <c r="A40" s="3129"/>
      <c r="B40" s="974">
        <v>8</v>
      </c>
      <c r="C40" s="3081" t="s">
        <v>1078</v>
      </c>
      <c r="D40" s="3081"/>
      <c r="E40" s="3081"/>
      <c r="F40" s="3081"/>
      <c r="G40" s="3081"/>
      <c r="H40" s="3081"/>
      <c r="I40" s="3081"/>
      <c r="J40" s="3081"/>
      <c r="K40" s="2996">
        <v>1500</v>
      </c>
      <c r="L40" s="2997"/>
    </row>
    <row r="41" spans="1:12" s="971" customFormat="1" ht="39.75" customHeight="1" x14ac:dyDescent="0.45">
      <c r="A41" s="3129"/>
      <c r="B41" s="974">
        <v>9</v>
      </c>
      <c r="C41" s="3081" t="s">
        <v>1079</v>
      </c>
      <c r="D41" s="3081"/>
      <c r="E41" s="3081"/>
      <c r="F41" s="3081"/>
      <c r="G41" s="3081"/>
      <c r="H41" s="3081"/>
      <c r="I41" s="3081"/>
      <c r="J41" s="3081"/>
      <c r="K41" s="2996">
        <v>600</v>
      </c>
      <c r="L41" s="2997"/>
    </row>
    <row r="42" spans="1:12" s="971" customFormat="1" ht="39.75" customHeight="1" x14ac:dyDescent="0.45">
      <c r="A42" s="3129"/>
      <c r="B42" s="974">
        <v>10</v>
      </c>
      <c r="C42" s="3081" t="s">
        <v>1080</v>
      </c>
      <c r="D42" s="3081"/>
      <c r="E42" s="3081"/>
      <c r="F42" s="3081"/>
      <c r="G42" s="3081"/>
      <c r="H42" s="3081"/>
      <c r="I42" s="3081"/>
      <c r="J42" s="3081"/>
      <c r="K42" s="2996">
        <v>1000</v>
      </c>
      <c r="L42" s="2997"/>
    </row>
    <row r="43" spans="1:12" s="971" customFormat="1" ht="39.75" customHeight="1" x14ac:dyDescent="0.45">
      <c r="A43" s="3129"/>
      <c r="B43" s="974">
        <v>11</v>
      </c>
      <c r="C43" s="3081" t="s">
        <v>1081</v>
      </c>
      <c r="D43" s="3081"/>
      <c r="E43" s="3081"/>
      <c r="F43" s="3081"/>
      <c r="G43" s="3081"/>
      <c r="H43" s="3081"/>
      <c r="I43" s="3081"/>
      <c r="J43" s="3081"/>
      <c r="K43" s="2996">
        <v>600</v>
      </c>
      <c r="L43" s="2997"/>
    </row>
    <row r="44" spans="1:12" s="971" customFormat="1" ht="39.75" customHeight="1" x14ac:dyDescent="0.45">
      <c r="A44" s="3129"/>
      <c r="B44" s="974">
        <v>12</v>
      </c>
      <c r="C44" s="3081" t="s">
        <v>1082</v>
      </c>
      <c r="D44" s="3081"/>
      <c r="E44" s="3081"/>
      <c r="F44" s="3081"/>
      <c r="G44" s="3081"/>
      <c r="H44" s="3081"/>
      <c r="I44" s="3081"/>
      <c r="J44" s="3081"/>
      <c r="K44" s="2996">
        <v>1000</v>
      </c>
      <c r="L44" s="2997"/>
    </row>
    <row r="45" spans="1:12" s="971" customFormat="1" ht="39.75" customHeight="1" x14ac:dyDescent="0.45">
      <c r="A45" s="3129"/>
      <c r="B45" s="974">
        <v>13</v>
      </c>
      <c r="C45" s="3081" t="s">
        <v>1083</v>
      </c>
      <c r="D45" s="3081"/>
      <c r="E45" s="3081"/>
      <c r="F45" s="3081"/>
      <c r="G45" s="3081"/>
      <c r="H45" s="3081"/>
      <c r="I45" s="3081"/>
      <c r="J45" s="3081"/>
      <c r="K45" s="2996">
        <v>3000</v>
      </c>
      <c r="L45" s="2997"/>
    </row>
    <row r="46" spans="1:12" s="971" customFormat="1" ht="39.75" customHeight="1" x14ac:dyDescent="0.45">
      <c r="A46" s="3129"/>
      <c r="B46" s="974">
        <v>14</v>
      </c>
      <c r="C46" s="3081" t="s">
        <v>1084</v>
      </c>
      <c r="D46" s="3081"/>
      <c r="E46" s="3081"/>
      <c r="F46" s="3081"/>
      <c r="G46" s="3081"/>
      <c r="H46" s="3081"/>
      <c r="I46" s="3081"/>
      <c r="J46" s="3081"/>
      <c r="K46" s="2996">
        <v>5000</v>
      </c>
      <c r="L46" s="2997"/>
    </row>
    <row r="47" spans="1:12" s="971" customFormat="1" ht="39.75" customHeight="1" x14ac:dyDescent="0.45">
      <c r="A47" s="3129"/>
      <c r="B47" s="974">
        <v>15</v>
      </c>
      <c r="C47" s="3081" t="s">
        <v>1085</v>
      </c>
      <c r="D47" s="3081"/>
      <c r="E47" s="3081"/>
      <c r="F47" s="3081"/>
      <c r="G47" s="3081"/>
      <c r="H47" s="3081"/>
      <c r="I47" s="3081"/>
      <c r="J47" s="3081"/>
      <c r="K47" s="2996">
        <v>4000</v>
      </c>
      <c r="L47" s="2997"/>
    </row>
    <row r="48" spans="1:12" s="971" customFormat="1" ht="39.75" customHeight="1" thickBot="1" x14ac:dyDescent="0.5">
      <c r="A48" s="3130"/>
      <c r="B48" s="975">
        <v>16</v>
      </c>
      <c r="C48" s="3003" t="s">
        <v>1086</v>
      </c>
      <c r="D48" s="3003"/>
      <c r="E48" s="3003"/>
      <c r="F48" s="3003"/>
      <c r="G48" s="3003"/>
      <c r="H48" s="3003"/>
      <c r="I48" s="3003"/>
      <c r="J48" s="3003"/>
      <c r="K48" s="3100">
        <v>6000</v>
      </c>
      <c r="L48" s="3101"/>
    </row>
    <row r="49" spans="1:12" s="971" customFormat="1" ht="34.5" customHeight="1" x14ac:dyDescent="0.45">
      <c r="A49" s="3010" t="s">
        <v>980</v>
      </c>
      <c r="B49" s="3013" t="s">
        <v>1146</v>
      </c>
      <c r="C49" s="3013"/>
      <c r="D49" s="3013"/>
      <c r="E49" s="3013"/>
      <c r="F49" s="3013"/>
      <c r="G49" s="3013"/>
      <c r="H49" s="3013"/>
      <c r="I49" s="3013"/>
      <c r="J49" s="3013"/>
      <c r="K49" s="3013"/>
      <c r="L49" s="3014"/>
    </row>
    <row r="50" spans="1:12" s="971" customFormat="1" ht="30.75" customHeight="1" x14ac:dyDescent="0.45">
      <c r="A50" s="3011"/>
      <c r="B50" s="3015" t="s">
        <v>822</v>
      </c>
      <c r="C50" s="3015"/>
      <c r="D50" s="3015"/>
      <c r="E50" s="3015"/>
      <c r="F50" s="3015"/>
      <c r="G50" s="3015"/>
      <c r="H50" s="3015"/>
      <c r="I50" s="3015"/>
      <c r="J50" s="3015"/>
      <c r="K50" s="3015"/>
      <c r="L50" s="3016"/>
    </row>
    <row r="51" spans="1:12" s="971" customFormat="1" ht="39.75" customHeight="1" x14ac:dyDescent="0.45">
      <c r="A51" s="3011"/>
      <c r="B51" s="2577" t="s">
        <v>985</v>
      </c>
      <c r="C51" s="2577"/>
      <c r="D51" s="2577"/>
      <c r="E51" s="2577"/>
      <c r="F51" s="2577"/>
      <c r="G51" s="2577"/>
      <c r="H51" s="2577"/>
      <c r="I51" s="2577"/>
      <c r="J51" s="2577"/>
      <c r="K51" s="2577"/>
      <c r="L51" s="2578"/>
    </row>
    <row r="52" spans="1:12" s="971" customFormat="1" ht="58.5" customHeight="1" x14ac:dyDescent="0.45">
      <c r="A52" s="3011"/>
      <c r="B52" s="2546" t="s">
        <v>824</v>
      </c>
      <c r="C52" s="2546"/>
      <c r="D52" s="2546"/>
      <c r="E52" s="2546"/>
      <c r="F52" s="2546"/>
      <c r="G52" s="2546"/>
      <c r="H52" s="2546"/>
      <c r="I52" s="2546"/>
      <c r="J52" s="2546"/>
      <c r="K52" s="2546"/>
      <c r="L52" s="2547"/>
    </row>
    <row r="53" spans="1:12" s="971" customFormat="1" ht="39.75" customHeight="1" x14ac:dyDescent="0.45">
      <c r="A53" s="3011"/>
      <c r="B53" s="3015" t="s">
        <v>825</v>
      </c>
      <c r="C53" s="3015"/>
      <c r="D53" s="3015"/>
      <c r="E53" s="3015"/>
      <c r="F53" s="3015"/>
      <c r="G53" s="3015"/>
      <c r="H53" s="3015"/>
      <c r="I53" s="3015"/>
      <c r="J53" s="3015"/>
      <c r="K53" s="3015"/>
      <c r="L53" s="3016"/>
    </row>
    <row r="54" spans="1:12" s="971" customFormat="1" ht="39.75" customHeight="1" x14ac:dyDescent="0.45">
      <c r="A54" s="3011"/>
      <c r="B54" s="3015" t="s">
        <v>826</v>
      </c>
      <c r="C54" s="3015"/>
      <c r="D54" s="3015"/>
      <c r="E54" s="3015"/>
      <c r="F54" s="3015"/>
      <c r="G54" s="3015"/>
      <c r="H54" s="3015"/>
      <c r="I54" s="3015"/>
      <c r="J54" s="3015"/>
      <c r="K54" s="3015"/>
      <c r="L54" s="3016"/>
    </row>
    <row r="55" spans="1:12" s="971" customFormat="1" ht="51" customHeight="1" x14ac:dyDescent="0.45">
      <c r="A55" s="3011"/>
      <c r="B55" s="3017" t="s">
        <v>984</v>
      </c>
      <c r="C55" s="3017"/>
      <c r="D55" s="3017"/>
      <c r="E55" s="3017"/>
      <c r="F55" s="3017"/>
      <c r="G55" s="3017"/>
      <c r="H55" s="3017"/>
      <c r="I55" s="3017"/>
      <c r="J55" s="3017"/>
      <c r="K55" s="3017"/>
      <c r="L55" s="3018"/>
    </row>
    <row r="56" spans="1:12" s="971" customFormat="1" ht="39.75" customHeight="1" thickBot="1" x14ac:dyDescent="0.5">
      <c r="A56" s="3012"/>
      <c r="B56" s="3019" t="s">
        <v>827</v>
      </c>
      <c r="C56" s="3019"/>
      <c r="D56" s="3019"/>
      <c r="E56" s="3019"/>
      <c r="F56" s="3019"/>
      <c r="G56" s="3019"/>
      <c r="H56" s="3019"/>
      <c r="I56" s="3019"/>
      <c r="J56" s="3019"/>
      <c r="K56" s="3019"/>
      <c r="L56" s="3020"/>
    </row>
    <row r="57" spans="1:12" ht="39.75" customHeight="1" thickBot="1" x14ac:dyDescent="0.5">
      <c r="A57" s="3057" t="s">
        <v>130</v>
      </c>
      <c r="B57" s="3058"/>
      <c r="C57" s="3058"/>
      <c r="D57" s="3058"/>
      <c r="E57" s="3058"/>
      <c r="F57" s="3058"/>
      <c r="G57" s="3058"/>
      <c r="H57" s="3058"/>
      <c r="I57" s="3058"/>
      <c r="J57" s="3058"/>
      <c r="K57" s="3058"/>
      <c r="L57" s="3059"/>
    </row>
    <row r="58" spans="1:12" s="971" customFormat="1" ht="39.75" customHeight="1" thickBot="1" x14ac:dyDescent="0.5">
      <c r="A58" s="3060" t="s">
        <v>69</v>
      </c>
      <c r="B58" s="3061"/>
      <c r="C58" s="3061"/>
      <c r="D58" s="3061"/>
      <c r="E58" s="3061"/>
      <c r="F58" s="3061"/>
      <c r="G58" s="3061"/>
      <c r="H58" s="3061"/>
      <c r="I58" s="3061"/>
      <c r="J58" s="3061"/>
      <c r="K58" s="3061"/>
      <c r="L58" s="3062"/>
    </row>
    <row r="59" spans="1:12" s="971" customFormat="1" ht="57" customHeight="1" thickBot="1" x14ac:dyDescent="0.5">
      <c r="A59" s="959" t="s">
        <v>0</v>
      </c>
      <c r="B59" s="961" t="s">
        <v>1</v>
      </c>
      <c r="C59" s="3065" t="s">
        <v>2</v>
      </c>
      <c r="D59" s="3066"/>
      <c r="E59" s="3066"/>
      <c r="F59" s="3066"/>
      <c r="G59" s="3066"/>
      <c r="H59" s="3066"/>
      <c r="I59" s="3066"/>
      <c r="J59" s="3067"/>
      <c r="K59" s="3008" t="s">
        <v>804</v>
      </c>
      <c r="L59" s="3009"/>
    </row>
    <row r="60" spans="1:12" s="971" customFormat="1" ht="39.75" customHeight="1" thickBot="1" x14ac:dyDescent="0.5">
      <c r="A60" s="3128" t="s">
        <v>15</v>
      </c>
      <c r="B60" s="3370" t="s">
        <v>828</v>
      </c>
      <c r="C60" s="3371"/>
      <c r="D60" s="3371"/>
      <c r="E60" s="3371"/>
      <c r="F60" s="3371"/>
      <c r="G60" s="3371"/>
      <c r="H60" s="3371"/>
      <c r="I60" s="3371"/>
      <c r="J60" s="3371"/>
      <c r="K60" s="3371"/>
      <c r="L60" s="3372"/>
    </row>
    <row r="61" spans="1:12" s="971" customFormat="1" ht="39.75" customHeight="1" x14ac:dyDescent="0.45">
      <c r="A61" s="3129"/>
      <c r="B61" s="973">
        <v>1</v>
      </c>
      <c r="C61" s="3048" t="s">
        <v>1073</v>
      </c>
      <c r="D61" s="3048"/>
      <c r="E61" s="3048"/>
      <c r="F61" s="3048"/>
      <c r="G61" s="3048"/>
      <c r="H61" s="3048"/>
      <c r="I61" s="3048"/>
      <c r="J61" s="3048"/>
      <c r="K61" s="3082">
        <v>3000</v>
      </c>
      <c r="L61" s="3131"/>
    </row>
    <row r="62" spans="1:12" s="971" customFormat="1" ht="39.75" customHeight="1" x14ac:dyDescent="0.45">
      <c r="A62" s="3129"/>
      <c r="B62" s="974">
        <v>2</v>
      </c>
      <c r="C62" s="3081" t="s">
        <v>1072</v>
      </c>
      <c r="D62" s="3081"/>
      <c r="E62" s="3081"/>
      <c r="F62" s="3081"/>
      <c r="G62" s="3081"/>
      <c r="H62" s="3081"/>
      <c r="I62" s="3081"/>
      <c r="J62" s="3081"/>
      <c r="K62" s="2996">
        <v>4500</v>
      </c>
      <c r="L62" s="2997"/>
    </row>
    <row r="63" spans="1:12" s="971" customFormat="1" ht="39.75" customHeight="1" x14ac:dyDescent="0.45">
      <c r="A63" s="3129"/>
      <c r="B63" s="974">
        <v>3</v>
      </c>
      <c r="C63" s="3081" t="s">
        <v>1071</v>
      </c>
      <c r="D63" s="3081"/>
      <c r="E63" s="3081"/>
      <c r="F63" s="3081"/>
      <c r="G63" s="3081"/>
      <c r="H63" s="3081"/>
      <c r="I63" s="3081"/>
      <c r="J63" s="3081"/>
      <c r="K63" s="2996">
        <v>6500</v>
      </c>
      <c r="L63" s="2997"/>
    </row>
    <row r="64" spans="1:12" s="971" customFormat="1" ht="39.75" customHeight="1" x14ac:dyDescent="0.45">
      <c r="A64" s="3129"/>
      <c r="B64" s="974">
        <v>4</v>
      </c>
      <c r="C64" s="3081" t="s">
        <v>1074</v>
      </c>
      <c r="D64" s="3081"/>
      <c r="E64" s="3081"/>
      <c r="F64" s="3081"/>
      <c r="G64" s="3081"/>
      <c r="H64" s="3081"/>
      <c r="I64" s="3081"/>
      <c r="J64" s="3081"/>
      <c r="K64" s="2996">
        <v>6500</v>
      </c>
      <c r="L64" s="2997"/>
    </row>
    <row r="65" spans="1:12" s="971" customFormat="1" ht="39.75" customHeight="1" x14ac:dyDescent="0.45">
      <c r="A65" s="3129"/>
      <c r="B65" s="974">
        <v>5</v>
      </c>
      <c r="C65" s="3081" t="s">
        <v>1075</v>
      </c>
      <c r="D65" s="3081"/>
      <c r="E65" s="3081"/>
      <c r="F65" s="3081"/>
      <c r="G65" s="3081"/>
      <c r="H65" s="3081"/>
      <c r="I65" s="3081"/>
      <c r="J65" s="3081"/>
      <c r="K65" s="2996">
        <v>9000</v>
      </c>
      <c r="L65" s="2997"/>
    </row>
    <row r="66" spans="1:12" s="971" customFormat="1" ht="39.75" customHeight="1" x14ac:dyDescent="0.45">
      <c r="A66" s="3129"/>
      <c r="B66" s="974">
        <v>6</v>
      </c>
      <c r="C66" s="3081" t="s">
        <v>1076</v>
      </c>
      <c r="D66" s="3081"/>
      <c r="E66" s="3081"/>
      <c r="F66" s="3081"/>
      <c r="G66" s="3081"/>
      <c r="H66" s="3081"/>
      <c r="I66" s="3081"/>
      <c r="J66" s="3081"/>
      <c r="K66" s="2996">
        <v>11000</v>
      </c>
      <c r="L66" s="2997"/>
    </row>
    <row r="67" spans="1:12" s="971" customFormat="1" ht="39.75" customHeight="1" x14ac:dyDescent="0.45">
      <c r="A67" s="3129"/>
      <c r="B67" s="974">
        <v>7</v>
      </c>
      <c r="C67" s="3081" t="s">
        <v>1087</v>
      </c>
      <c r="D67" s="3081"/>
      <c r="E67" s="3081"/>
      <c r="F67" s="3081"/>
      <c r="G67" s="3081"/>
      <c r="H67" s="3081"/>
      <c r="I67" s="3081"/>
      <c r="J67" s="3081"/>
      <c r="K67" s="2996">
        <v>12000</v>
      </c>
      <c r="L67" s="2997"/>
    </row>
    <row r="68" spans="1:12" s="971" customFormat="1" ht="39.75" customHeight="1" x14ac:dyDescent="0.45">
      <c r="A68" s="3129"/>
      <c r="B68" s="974">
        <v>8</v>
      </c>
      <c r="C68" s="3081" t="s">
        <v>1077</v>
      </c>
      <c r="D68" s="3081"/>
      <c r="E68" s="3081"/>
      <c r="F68" s="3081"/>
      <c r="G68" s="3081"/>
      <c r="H68" s="3081"/>
      <c r="I68" s="3081"/>
      <c r="J68" s="3081"/>
      <c r="K68" s="2996">
        <v>2500</v>
      </c>
      <c r="L68" s="2997"/>
    </row>
    <row r="69" spans="1:12" s="971" customFormat="1" ht="39.75" customHeight="1" x14ac:dyDescent="0.45">
      <c r="A69" s="3129"/>
      <c r="B69" s="974">
        <v>9</v>
      </c>
      <c r="C69" s="3081" t="s">
        <v>1078</v>
      </c>
      <c r="D69" s="3081"/>
      <c r="E69" s="3081"/>
      <c r="F69" s="3081"/>
      <c r="G69" s="3081"/>
      <c r="H69" s="3081"/>
      <c r="I69" s="3081"/>
      <c r="J69" s="3081"/>
      <c r="K69" s="2996">
        <v>3500</v>
      </c>
      <c r="L69" s="2997"/>
    </row>
    <row r="70" spans="1:12" s="971" customFormat="1" ht="39.75" customHeight="1" x14ac:dyDescent="0.45">
      <c r="A70" s="3129"/>
      <c r="B70" s="974">
        <v>10</v>
      </c>
      <c r="C70" s="3081" t="s">
        <v>1079</v>
      </c>
      <c r="D70" s="3081"/>
      <c r="E70" s="3081"/>
      <c r="F70" s="3081"/>
      <c r="G70" s="3081"/>
      <c r="H70" s="3081"/>
      <c r="I70" s="3081"/>
      <c r="J70" s="3081"/>
      <c r="K70" s="2996">
        <v>1200</v>
      </c>
      <c r="L70" s="2997"/>
    </row>
    <row r="71" spans="1:12" s="971" customFormat="1" ht="39.75" customHeight="1" x14ac:dyDescent="0.45">
      <c r="A71" s="3129"/>
      <c r="B71" s="974">
        <v>11</v>
      </c>
      <c r="C71" s="3081" t="s">
        <v>1080</v>
      </c>
      <c r="D71" s="3081"/>
      <c r="E71" s="3081"/>
      <c r="F71" s="3081"/>
      <c r="G71" s="3081"/>
      <c r="H71" s="3081"/>
      <c r="I71" s="3081"/>
      <c r="J71" s="3081"/>
      <c r="K71" s="2996">
        <v>1800</v>
      </c>
      <c r="L71" s="2997"/>
    </row>
    <row r="72" spans="1:12" s="971" customFormat="1" ht="39.75" customHeight="1" x14ac:dyDescent="0.45">
      <c r="A72" s="3129"/>
      <c r="B72" s="974">
        <v>12</v>
      </c>
      <c r="C72" s="3081" t="s">
        <v>1081</v>
      </c>
      <c r="D72" s="3081"/>
      <c r="E72" s="3081"/>
      <c r="F72" s="3081"/>
      <c r="G72" s="3081"/>
      <c r="H72" s="3081"/>
      <c r="I72" s="3081"/>
      <c r="J72" s="3081"/>
      <c r="K72" s="2996">
        <v>1200</v>
      </c>
      <c r="L72" s="2997"/>
    </row>
    <row r="73" spans="1:12" s="971" customFormat="1" ht="39.75" customHeight="1" x14ac:dyDescent="0.45">
      <c r="A73" s="3129"/>
      <c r="B73" s="974">
        <v>13</v>
      </c>
      <c r="C73" s="3081" t="s">
        <v>1082</v>
      </c>
      <c r="D73" s="3081"/>
      <c r="E73" s="3081"/>
      <c r="F73" s="3081"/>
      <c r="G73" s="3081"/>
      <c r="H73" s="3081"/>
      <c r="I73" s="3081"/>
      <c r="J73" s="3081"/>
      <c r="K73" s="2996">
        <v>1800</v>
      </c>
      <c r="L73" s="2997"/>
    </row>
    <row r="74" spans="1:12" s="971" customFormat="1" ht="39.75" customHeight="1" x14ac:dyDescent="0.45">
      <c r="A74" s="3129"/>
      <c r="B74" s="974">
        <v>14</v>
      </c>
      <c r="C74" s="3081" t="s">
        <v>1083</v>
      </c>
      <c r="D74" s="3081"/>
      <c r="E74" s="3081"/>
      <c r="F74" s="3081"/>
      <c r="G74" s="3081"/>
      <c r="H74" s="3081"/>
      <c r="I74" s="3081"/>
      <c r="J74" s="3081"/>
      <c r="K74" s="2996">
        <v>6500</v>
      </c>
      <c r="L74" s="2997"/>
    </row>
    <row r="75" spans="1:12" s="971" customFormat="1" ht="39.75" customHeight="1" x14ac:dyDescent="0.45">
      <c r="A75" s="3129"/>
      <c r="B75" s="974">
        <v>15</v>
      </c>
      <c r="C75" s="3081" t="s">
        <v>1084</v>
      </c>
      <c r="D75" s="3081"/>
      <c r="E75" s="3081"/>
      <c r="F75" s="3081"/>
      <c r="G75" s="3081"/>
      <c r="H75" s="3081"/>
      <c r="I75" s="3081"/>
      <c r="J75" s="3081"/>
      <c r="K75" s="2996">
        <v>10000</v>
      </c>
      <c r="L75" s="2997"/>
    </row>
    <row r="76" spans="1:12" s="971" customFormat="1" ht="39.75" customHeight="1" x14ac:dyDescent="0.45">
      <c r="A76" s="3129"/>
      <c r="B76" s="974">
        <v>16</v>
      </c>
      <c r="C76" s="3081" t="s">
        <v>1085</v>
      </c>
      <c r="D76" s="3081"/>
      <c r="E76" s="3081"/>
      <c r="F76" s="3081"/>
      <c r="G76" s="3081"/>
      <c r="H76" s="3081"/>
      <c r="I76" s="3081"/>
      <c r="J76" s="3081"/>
      <c r="K76" s="2996">
        <v>6500</v>
      </c>
      <c r="L76" s="2997"/>
    </row>
    <row r="77" spans="1:12" s="971" customFormat="1" ht="39.75" customHeight="1" thickBot="1" x14ac:dyDescent="0.5">
      <c r="A77" s="3129"/>
      <c r="B77" s="976">
        <v>17</v>
      </c>
      <c r="C77" s="3373" t="s">
        <v>1086</v>
      </c>
      <c r="D77" s="3373"/>
      <c r="E77" s="3373"/>
      <c r="F77" s="3373"/>
      <c r="G77" s="3373"/>
      <c r="H77" s="3373"/>
      <c r="I77" s="3373"/>
      <c r="J77" s="3373"/>
      <c r="K77" s="3374">
        <v>10000</v>
      </c>
      <c r="L77" s="3336"/>
    </row>
    <row r="78" spans="1:12" s="971" customFormat="1" ht="39.75" customHeight="1" x14ac:dyDescent="0.45">
      <c r="A78" s="3010" t="s">
        <v>980</v>
      </c>
      <c r="B78" s="3013" t="s">
        <v>1146</v>
      </c>
      <c r="C78" s="3013"/>
      <c r="D78" s="3013"/>
      <c r="E78" s="3013"/>
      <c r="F78" s="3013"/>
      <c r="G78" s="3013"/>
      <c r="H78" s="3013"/>
      <c r="I78" s="3013"/>
      <c r="J78" s="3013"/>
      <c r="K78" s="3013"/>
      <c r="L78" s="3014"/>
    </row>
    <row r="79" spans="1:12" s="971" customFormat="1" ht="39.75" customHeight="1" x14ac:dyDescent="0.45">
      <c r="A79" s="3011"/>
      <c r="B79" s="3015" t="s">
        <v>822</v>
      </c>
      <c r="C79" s="3015"/>
      <c r="D79" s="3015"/>
      <c r="E79" s="3015"/>
      <c r="F79" s="3015"/>
      <c r="G79" s="3015"/>
      <c r="H79" s="3015"/>
      <c r="I79" s="3015"/>
      <c r="J79" s="3015"/>
      <c r="K79" s="3015"/>
      <c r="L79" s="3016"/>
    </row>
    <row r="80" spans="1:12" s="971" customFormat="1" ht="39.75" customHeight="1" x14ac:dyDescent="0.45">
      <c r="A80" s="3011"/>
      <c r="B80" s="3015" t="s">
        <v>982</v>
      </c>
      <c r="C80" s="3015"/>
      <c r="D80" s="3015"/>
      <c r="E80" s="3015"/>
      <c r="F80" s="3015"/>
      <c r="G80" s="3015"/>
      <c r="H80" s="3015"/>
      <c r="I80" s="3015"/>
      <c r="J80" s="3015"/>
      <c r="K80" s="3015"/>
      <c r="L80" s="3016"/>
    </row>
    <row r="81" spans="1:12" s="971" customFormat="1" ht="59.25" customHeight="1" x14ac:dyDescent="0.45">
      <c r="A81" s="3011"/>
      <c r="B81" s="2546" t="s">
        <v>824</v>
      </c>
      <c r="C81" s="2546"/>
      <c r="D81" s="2546"/>
      <c r="E81" s="2546"/>
      <c r="F81" s="2546"/>
      <c r="G81" s="2546"/>
      <c r="H81" s="2546"/>
      <c r="I81" s="2546"/>
      <c r="J81" s="2546"/>
      <c r="K81" s="2546"/>
      <c r="L81" s="2547"/>
    </row>
    <row r="82" spans="1:12" s="971" customFormat="1" ht="39.75" customHeight="1" x14ac:dyDescent="0.45">
      <c r="A82" s="3011"/>
      <c r="B82" s="3015" t="s">
        <v>825</v>
      </c>
      <c r="C82" s="3015"/>
      <c r="D82" s="3015"/>
      <c r="E82" s="3015"/>
      <c r="F82" s="3015"/>
      <c r="G82" s="3015"/>
      <c r="H82" s="3015"/>
      <c r="I82" s="3015"/>
      <c r="J82" s="3015"/>
      <c r="K82" s="3015"/>
      <c r="L82" s="3016"/>
    </row>
    <row r="83" spans="1:12" s="971" customFormat="1" ht="39.75" customHeight="1" x14ac:dyDescent="0.45">
      <c r="A83" s="3011"/>
      <c r="B83" s="3015" t="s">
        <v>826</v>
      </c>
      <c r="C83" s="3015"/>
      <c r="D83" s="3015"/>
      <c r="E83" s="3015"/>
      <c r="F83" s="3015"/>
      <c r="G83" s="3015"/>
      <c r="H83" s="3015"/>
      <c r="I83" s="3015"/>
      <c r="J83" s="3015"/>
      <c r="K83" s="3015"/>
      <c r="L83" s="3016"/>
    </row>
    <row r="84" spans="1:12" s="971" customFormat="1" ht="51" customHeight="1" x14ac:dyDescent="0.45">
      <c r="A84" s="3011"/>
      <c r="B84" s="3017" t="s">
        <v>983</v>
      </c>
      <c r="C84" s="3017"/>
      <c r="D84" s="3017"/>
      <c r="E84" s="3017"/>
      <c r="F84" s="3017"/>
      <c r="G84" s="3017"/>
      <c r="H84" s="3017"/>
      <c r="I84" s="3017"/>
      <c r="J84" s="3017"/>
      <c r="K84" s="3017"/>
      <c r="L84" s="3018"/>
    </row>
    <row r="85" spans="1:12" s="971" customFormat="1" ht="39.75" customHeight="1" thickBot="1" x14ac:dyDescent="0.5">
      <c r="A85" s="3012"/>
      <c r="B85" s="3019" t="s">
        <v>827</v>
      </c>
      <c r="C85" s="3019"/>
      <c r="D85" s="3019"/>
      <c r="E85" s="3019"/>
      <c r="F85" s="3019"/>
      <c r="G85" s="3019"/>
      <c r="H85" s="3019"/>
      <c r="I85" s="3019"/>
      <c r="J85" s="3019"/>
      <c r="K85" s="3019"/>
      <c r="L85" s="3020"/>
    </row>
    <row r="86" spans="1:12" ht="39.75" customHeight="1" thickBot="1" x14ac:dyDescent="0.5">
      <c r="A86" s="3375" t="s">
        <v>126</v>
      </c>
      <c r="B86" s="3376"/>
      <c r="C86" s="3376"/>
      <c r="D86" s="3376"/>
      <c r="E86" s="3376"/>
      <c r="F86" s="3376"/>
      <c r="G86" s="3376"/>
      <c r="H86" s="3376"/>
      <c r="I86" s="3376"/>
      <c r="J86" s="3376"/>
      <c r="K86" s="3376"/>
      <c r="L86" s="3377"/>
    </row>
    <row r="87" spans="1:12" ht="39.75" customHeight="1" thickBot="1" x14ac:dyDescent="0.5">
      <c r="A87" s="3108" t="s">
        <v>69</v>
      </c>
      <c r="B87" s="3109"/>
      <c r="C87" s="3109"/>
      <c r="D87" s="3109"/>
      <c r="E87" s="3109"/>
      <c r="F87" s="3109"/>
      <c r="G87" s="3109"/>
      <c r="H87" s="3109"/>
      <c r="I87" s="3109"/>
      <c r="J87" s="3109"/>
      <c r="K87" s="3109"/>
      <c r="L87" s="3110"/>
    </row>
    <row r="88" spans="1:12" ht="51" customHeight="1" thickBot="1" x14ac:dyDescent="0.5">
      <c r="A88" s="957" t="s">
        <v>0</v>
      </c>
      <c r="B88" s="967" t="s">
        <v>1</v>
      </c>
      <c r="C88" s="3178" t="s">
        <v>2</v>
      </c>
      <c r="D88" s="3179"/>
      <c r="E88" s="3179"/>
      <c r="F88" s="3179"/>
      <c r="G88" s="3179"/>
      <c r="H88" s="3179"/>
      <c r="I88" s="3179"/>
      <c r="J88" s="3180"/>
      <c r="K88" s="3008" t="s">
        <v>804</v>
      </c>
      <c r="L88" s="3009"/>
    </row>
    <row r="89" spans="1:12" ht="39.75" customHeight="1" thickBot="1" x14ac:dyDescent="0.5">
      <c r="A89" s="3114" t="s">
        <v>11</v>
      </c>
      <c r="B89" s="2950">
        <v>1</v>
      </c>
      <c r="C89" s="3219" t="s">
        <v>310</v>
      </c>
      <c r="D89" s="3220"/>
      <c r="E89" s="3220"/>
      <c r="F89" s="3220"/>
      <c r="G89" s="3220"/>
      <c r="H89" s="3220"/>
      <c r="I89" s="3220"/>
      <c r="J89" s="3220"/>
      <c r="K89" s="3220"/>
      <c r="L89" s="3221"/>
    </row>
    <row r="90" spans="1:12" ht="39.75" customHeight="1" x14ac:dyDescent="0.45">
      <c r="A90" s="3115"/>
      <c r="B90" s="2951"/>
      <c r="C90" s="3390" t="s">
        <v>5</v>
      </c>
      <c r="D90" s="3391" t="s">
        <v>1088</v>
      </c>
      <c r="E90" s="3392"/>
      <c r="F90" s="3392"/>
      <c r="G90" s="3393"/>
      <c r="H90" s="3037" t="s">
        <v>1089</v>
      </c>
      <c r="I90" s="3038"/>
      <c r="J90" s="3038"/>
      <c r="K90" s="3039">
        <v>25000</v>
      </c>
      <c r="L90" s="3040"/>
    </row>
    <row r="91" spans="1:12" ht="39.75" customHeight="1" x14ac:dyDescent="0.45">
      <c r="A91" s="3115"/>
      <c r="B91" s="2951"/>
      <c r="C91" s="3389"/>
      <c r="D91" s="3144"/>
      <c r="E91" s="3145"/>
      <c r="F91" s="3145"/>
      <c r="G91" s="3146"/>
      <c r="H91" s="3041" t="s">
        <v>1090</v>
      </c>
      <c r="I91" s="3042"/>
      <c r="J91" s="3042"/>
      <c r="K91" s="3043">
        <v>20000</v>
      </c>
      <c r="L91" s="3044"/>
    </row>
    <row r="92" spans="1:12" ht="39.75" customHeight="1" x14ac:dyDescent="0.45">
      <c r="A92" s="3115"/>
      <c r="B92" s="2951"/>
      <c r="C92" s="3045" t="s">
        <v>6</v>
      </c>
      <c r="D92" s="3138" t="s">
        <v>1091</v>
      </c>
      <c r="E92" s="3139"/>
      <c r="F92" s="3139"/>
      <c r="G92" s="3140"/>
      <c r="H92" s="3266" t="s">
        <v>1089</v>
      </c>
      <c r="I92" s="3118"/>
      <c r="J92" s="3118"/>
      <c r="K92" s="3043">
        <v>20000</v>
      </c>
      <c r="L92" s="3044"/>
    </row>
    <row r="93" spans="1:12" ht="39.75" customHeight="1" x14ac:dyDescent="0.45">
      <c r="A93" s="3115"/>
      <c r="B93" s="2951"/>
      <c r="C93" s="3045"/>
      <c r="D93" s="3138"/>
      <c r="E93" s="3139"/>
      <c r="F93" s="3139"/>
      <c r="G93" s="3140"/>
      <c r="H93" s="3041" t="s">
        <v>1090</v>
      </c>
      <c r="I93" s="3042"/>
      <c r="J93" s="3042"/>
      <c r="K93" s="3043">
        <v>18000</v>
      </c>
      <c r="L93" s="3044"/>
    </row>
    <row r="94" spans="1:12" ht="50.25" customHeight="1" x14ac:dyDescent="0.45">
      <c r="A94" s="3115"/>
      <c r="B94" s="2951"/>
      <c r="C94" s="3045" t="s">
        <v>7</v>
      </c>
      <c r="D94" s="3138" t="s">
        <v>860</v>
      </c>
      <c r="E94" s="3139"/>
      <c r="F94" s="3139"/>
      <c r="G94" s="3140"/>
      <c r="H94" s="3041" t="s">
        <v>1092</v>
      </c>
      <c r="I94" s="3042"/>
      <c r="J94" s="3042"/>
      <c r="K94" s="3386">
        <v>15000</v>
      </c>
      <c r="L94" s="3387"/>
    </row>
    <row r="95" spans="1:12" ht="50.25" customHeight="1" x14ac:dyDescent="0.45">
      <c r="A95" s="3115"/>
      <c r="B95" s="2951"/>
      <c r="C95" s="3045"/>
      <c r="D95" s="3138"/>
      <c r="E95" s="3139"/>
      <c r="F95" s="3139"/>
      <c r="G95" s="3140"/>
      <c r="H95" s="3041" t="s">
        <v>1093</v>
      </c>
      <c r="I95" s="3042"/>
      <c r="J95" s="3042"/>
      <c r="K95" s="3049" t="s">
        <v>35</v>
      </c>
      <c r="L95" s="3050"/>
    </row>
    <row r="96" spans="1:12" ht="50.25" customHeight="1" x14ac:dyDescent="0.45">
      <c r="A96" s="3115"/>
      <c r="B96" s="2951"/>
      <c r="C96" s="3045"/>
      <c r="D96" s="3138"/>
      <c r="E96" s="3139"/>
      <c r="F96" s="3139"/>
      <c r="G96" s="3140"/>
      <c r="H96" s="3041" t="s">
        <v>1094</v>
      </c>
      <c r="I96" s="3042"/>
      <c r="J96" s="3042"/>
      <c r="K96" s="3043">
        <v>3000</v>
      </c>
      <c r="L96" s="3044"/>
    </row>
    <row r="97" spans="1:12" ht="50.25" customHeight="1" x14ac:dyDescent="0.45">
      <c r="A97" s="3115"/>
      <c r="B97" s="2951"/>
      <c r="C97" s="3388" t="s">
        <v>9</v>
      </c>
      <c r="D97" s="3141" t="s">
        <v>1097</v>
      </c>
      <c r="E97" s="3142"/>
      <c r="F97" s="3142"/>
      <c r="G97" s="3143"/>
      <c r="H97" s="3041" t="s">
        <v>1095</v>
      </c>
      <c r="I97" s="3042"/>
      <c r="J97" s="3042"/>
      <c r="K97" s="3043">
        <v>30000</v>
      </c>
      <c r="L97" s="3044"/>
    </row>
    <row r="98" spans="1:12" ht="50.25" customHeight="1" x14ac:dyDescent="0.45">
      <c r="A98" s="3115"/>
      <c r="B98" s="2951"/>
      <c r="C98" s="3389"/>
      <c r="D98" s="3144"/>
      <c r="E98" s="3145"/>
      <c r="F98" s="3145"/>
      <c r="G98" s="3146"/>
      <c r="H98" s="3041" t="s">
        <v>1096</v>
      </c>
      <c r="I98" s="3042"/>
      <c r="J98" s="3042"/>
      <c r="K98" s="3043">
        <v>20000</v>
      </c>
      <c r="L98" s="3044"/>
    </row>
    <row r="99" spans="1:12" ht="39.75" customHeight="1" x14ac:dyDescent="0.45">
      <c r="A99" s="3115"/>
      <c r="B99" s="2951"/>
      <c r="C99" s="977" t="s">
        <v>8</v>
      </c>
      <c r="D99" s="3051" t="s">
        <v>1098</v>
      </c>
      <c r="E99" s="3051"/>
      <c r="F99" s="3051"/>
      <c r="G99" s="3051"/>
      <c r="H99" s="3051"/>
      <c r="I99" s="3051"/>
      <c r="J99" s="3052"/>
      <c r="K99" s="2946">
        <v>30000</v>
      </c>
      <c r="L99" s="2947"/>
    </row>
    <row r="100" spans="1:12" ht="39.75" customHeight="1" x14ac:dyDescent="0.45">
      <c r="A100" s="3115"/>
      <c r="B100" s="2952"/>
      <c r="C100" s="977" t="s">
        <v>12</v>
      </c>
      <c r="D100" s="2944" t="s">
        <v>1099</v>
      </c>
      <c r="E100" s="2944"/>
      <c r="F100" s="2944"/>
      <c r="G100" s="2944"/>
      <c r="H100" s="2944"/>
      <c r="I100" s="2944"/>
      <c r="J100" s="2945"/>
      <c r="K100" s="2946">
        <v>20000</v>
      </c>
      <c r="L100" s="2947"/>
    </row>
    <row r="101" spans="1:12" ht="39.75" customHeight="1" x14ac:dyDescent="0.45">
      <c r="A101" s="3115"/>
      <c r="B101" s="2952"/>
      <c r="C101" s="977" t="s">
        <v>13</v>
      </c>
      <c r="D101" s="2957" t="s">
        <v>1100</v>
      </c>
      <c r="E101" s="2958"/>
      <c r="F101" s="2958"/>
      <c r="G101" s="2958"/>
      <c r="H101" s="2958"/>
      <c r="I101" s="2958"/>
      <c r="J101" s="2959"/>
      <c r="K101" s="2942">
        <v>1000</v>
      </c>
      <c r="L101" s="2941"/>
    </row>
    <row r="102" spans="1:12" ht="39.75" customHeight="1" x14ac:dyDescent="0.45">
      <c r="A102" s="3115"/>
      <c r="B102" s="2952"/>
      <c r="C102" s="977" t="s">
        <v>17</v>
      </c>
      <c r="D102" s="2957" t="s">
        <v>1101</v>
      </c>
      <c r="E102" s="2958"/>
      <c r="F102" s="2958"/>
      <c r="G102" s="2958"/>
      <c r="H102" s="2958"/>
      <c r="I102" s="2958"/>
      <c r="J102" s="2959"/>
      <c r="K102" s="2942">
        <v>1500</v>
      </c>
      <c r="L102" s="2941"/>
    </row>
    <row r="103" spans="1:12" ht="39.75" customHeight="1" x14ac:dyDescent="0.45">
      <c r="A103" s="3115"/>
      <c r="B103" s="2952"/>
      <c r="C103" s="1036" t="s">
        <v>187</v>
      </c>
      <c r="D103" s="2957" t="s">
        <v>1102</v>
      </c>
      <c r="E103" s="2958"/>
      <c r="F103" s="2958"/>
      <c r="G103" s="2958"/>
      <c r="H103" s="2958"/>
      <c r="I103" s="2958"/>
      <c r="J103" s="2959"/>
      <c r="K103" s="3423" t="s">
        <v>35</v>
      </c>
      <c r="L103" s="3424"/>
    </row>
    <row r="104" spans="1:12" ht="39.75" customHeight="1" thickBot="1" x14ac:dyDescent="0.5">
      <c r="A104" s="3115"/>
      <c r="B104" s="2952"/>
      <c r="C104" s="1037" t="s">
        <v>281</v>
      </c>
      <c r="D104" s="2960" t="s">
        <v>1099</v>
      </c>
      <c r="E104" s="2961"/>
      <c r="F104" s="2961"/>
      <c r="G104" s="2961"/>
      <c r="H104" s="2961"/>
      <c r="I104" s="2961"/>
      <c r="J104" s="2962"/>
      <c r="K104" s="2963">
        <v>20000</v>
      </c>
      <c r="L104" s="2964"/>
    </row>
    <row r="105" spans="1:12" ht="39.75" customHeight="1" thickBot="1" x14ac:dyDescent="0.5">
      <c r="A105" s="3115"/>
      <c r="B105" s="2953"/>
      <c r="C105" s="3378" t="s">
        <v>773</v>
      </c>
      <c r="D105" s="3379"/>
      <c r="E105" s="3379"/>
      <c r="F105" s="3379"/>
      <c r="G105" s="3379"/>
      <c r="H105" s="3379"/>
      <c r="I105" s="3379"/>
      <c r="J105" s="3379"/>
      <c r="K105" s="3379"/>
      <c r="L105" s="3380"/>
    </row>
    <row r="106" spans="1:12" s="971" customFormat="1" ht="39.75" customHeight="1" x14ac:dyDescent="0.45">
      <c r="A106" s="3115"/>
      <c r="B106" s="2972">
        <v>2</v>
      </c>
      <c r="C106" s="2990" t="s">
        <v>884</v>
      </c>
      <c r="D106" s="2991"/>
      <c r="E106" s="2991"/>
      <c r="F106" s="2991"/>
      <c r="G106" s="2991"/>
      <c r="H106" s="2991"/>
      <c r="I106" s="2991"/>
      <c r="J106" s="2991"/>
      <c r="K106" s="2991"/>
      <c r="L106" s="2992"/>
    </row>
    <row r="107" spans="1:12" s="971" customFormat="1" ht="39.75" customHeight="1" x14ac:dyDescent="0.45">
      <c r="A107" s="3115"/>
      <c r="B107" s="2973"/>
      <c r="C107" s="981" t="s">
        <v>5</v>
      </c>
      <c r="D107" s="2993" t="s">
        <v>885</v>
      </c>
      <c r="E107" s="2994"/>
      <c r="F107" s="2994"/>
      <c r="G107" s="2994"/>
      <c r="H107" s="2994"/>
      <c r="I107" s="2994"/>
      <c r="J107" s="2995"/>
      <c r="K107" s="2996">
        <v>6000</v>
      </c>
      <c r="L107" s="2997"/>
    </row>
    <row r="108" spans="1:12" s="971" customFormat="1" ht="39.75" customHeight="1" x14ac:dyDescent="0.45">
      <c r="A108" s="3115"/>
      <c r="B108" s="2973"/>
      <c r="C108" s="981" t="s">
        <v>6</v>
      </c>
      <c r="D108" s="2993" t="s">
        <v>886</v>
      </c>
      <c r="E108" s="2994"/>
      <c r="F108" s="2994"/>
      <c r="G108" s="2994"/>
      <c r="H108" s="2994"/>
      <c r="I108" s="2994"/>
      <c r="J108" s="2995"/>
      <c r="K108" s="2996">
        <v>4000</v>
      </c>
      <c r="L108" s="2997"/>
    </row>
    <row r="109" spans="1:12" s="971" customFormat="1" ht="39.75" customHeight="1" thickBot="1" x14ac:dyDescent="0.5">
      <c r="A109" s="3116"/>
      <c r="B109" s="2974"/>
      <c r="C109" s="978" t="s">
        <v>7</v>
      </c>
      <c r="D109" s="3381" t="s">
        <v>860</v>
      </c>
      <c r="E109" s="3382"/>
      <c r="F109" s="3382"/>
      <c r="G109" s="3382"/>
      <c r="H109" s="3382"/>
      <c r="I109" s="3382"/>
      <c r="J109" s="3383"/>
      <c r="K109" s="3384">
        <v>1000</v>
      </c>
      <c r="L109" s="3385"/>
    </row>
    <row r="110" spans="1:12" ht="39.75" customHeight="1" thickBot="1" x14ac:dyDescent="0.5">
      <c r="A110" s="3057" t="s">
        <v>126</v>
      </c>
      <c r="B110" s="3058"/>
      <c r="C110" s="3058"/>
      <c r="D110" s="3058"/>
      <c r="E110" s="3058"/>
      <c r="F110" s="3058"/>
      <c r="G110" s="3058"/>
      <c r="H110" s="3058"/>
      <c r="I110" s="3058"/>
      <c r="J110" s="3058"/>
      <c r="K110" s="3058"/>
      <c r="L110" s="3059"/>
    </row>
    <row r="111" spans="1:12" s="971" customFormat="1" ht="41.25" customHeight="1" thickBot="1" x14ac:dyDescent="0.5">
      <c r="A111" s="3060" t="s">
        <v>113</v>
      </c>
      <c r="B111" s="3061"/>
      <c r="C111" s="3061"/>
      <c r="D111" s="3061"/>
      <c r="E111" s="3061"/>
      <c r="F111" s="3061"/>
      <c r="G111" s="3061"/>
      <c r="H111" s="3061"/>
      <c r="I111" s="3061"/>
      <c r="J111" s="3061"/>
      <c r="K111" s="3061"/>
      <c r="L111" s="3061"/>
    </row>
    <row r="112" spans="1:12" s="971" customFormat="1" ht="52.5" customHeight="1" thickBot="1" x14ac:dyDescent="0.5">
      <c r="A112" s="1032" t="s">
        <v>0</v>
      </c>
      <c r="B112" s="960" t="s">
        <v>1</v>
      </c>
      <c r="C112" s="3005" t="s">
        <v>2</v>
      </c>
      <c r="D112" s="3006"/>
      <c r="E112" s="3006"/>
      <c r="F112" s="3006"/>
      <c r="G112" s="3006"/>
      <c r="H112" s="3006"/>
      <c r="I112" s="3006"/>
      <c r="J112" s="3007"/>
      <c r="K112" s="3008" t="s">
        <v>804</v>
      </c>
      <c r="L112" s="3009"/>
    </row>
    <row r="113" spans="1:12" s="971" customFormat="1" ht="39.75" customHeight="1" x14ac:dyDescent="0.45">
      <c r="A113" s="2972" t="s">
        <v>14</v>
      </c>
      <c r="B113" s="3132">
        <v>1</v>
      </c>
      <c r="C113" s="3134" t="s">
        <v>112</v>
      </c>
      <c r="D113" s="2991"/>
      <c r="E113" s="2991"/>
      <c r="F113" s="2991"/>
      <c r="G113" s="2991"/>
      <c r="H113" s="2991"/>
      <c r="I113" s="2991"/>
      <c r="J113" s="2991"/>
      <c r="K113" s="2991"/>
      <c r="L113" s="2991"/>
    </row>
    <row r="114" spans="1:12" s="971" customFormat="1" ht="39.75" customHeight="1" x14ac:dyDescent="0.45">
      <c r="A114" s="2973"/>
      <c r="B114" s="3133"/>
      <c r="C114" s="842" t="s">
        <v>5</v>
      </c>
      <c r="D114" s="3081" t="s">
        <v>650</v>
      </c>
      <c r="E114" s="3081"/>
      <c r="F114" s="3081"/>
      <c r="G114" s="3081"/>
      <c r="H114" s="3081"/>
      <c r="I114" s="3081"/>
      <c r="J114" s="3081"/>
      <c r="K114" s="2996">
        <v>15</v>
      </c>
      <c r="L114" s="2996"/>
    </row>
    <row r="115" spans="1:12" s="971" customFormat="1" ht="39.75" customHeight="1" x14ac:dyDescent="0.45">
      <c r="A115" s="2973"/>
      <c r="B115" s="3133"/>
      <c r="C115" s="842" t="s">
        <v>6</v>
      </c>
      <c r="D115" s="3081" t="s">
        <v>108</v>
      </c>
      <c r="E115" s="3081"/>
      <c r="F115" s="3081"/>
      <c r="G115" s="3081"/>
      <c r="H115" s="3081"/>
      <c r="I115" s="3081"/>
      <c r="J115" s="3081"/>
      <c r="K115" s="2996">
        <v>15</v>
      </c>
      <c r="L115" s="2996"/>
    </row>
    <row r="116" spans="1:12" s="971" customFormat="1" ht="39.75" customHeight="1" x14ac:dyDescent="0.45">
      <c r="A116" s="2973"/>
      <c r="B116" s="3133"/>
      <c r="C116" s="842" t="s">
        <v>7</v>
      </c>
      <c r="D116" s="3081" t="s">
        <v>109</v>
      </c>
      <c r="E116" s="3081"/>
      <c r="F116" s="3081"/>
      <c r="G116" s="3081"/>
      <c r="H116" s="3081"/>
      <c r="I116" s="3081"/>
      <c r="J116" s="3081"/>
      <c r="K116" s="2996">
        <v>30</v>
      </c>
      <c r="L116" s="2996"/>
    </row>
    <row r="117" spans="1:12" s="971" customFormat="1" ht="39.75" customHeight="1" x14ac:dyDescent="0.45">
      <c r="A117" s="2973"/>
      <c r="B117" s="3133"/>
      <c r="C117" s="842" t="s">
        <v>9</v>
      </c>
      <c r="D117" s="3081" t="s">
        <v>110</v>
      </c>
      <c r="E117" s="3081"/>
      <c r="F117" s="3081"/>
      <c r="G117" s="3081"/>
      <c r="H117" s="3081"/>
      <c r="I117" s="3081"/>
      <c r="J117" s="3081"/>
      <c r="K117" s="2996">
        <v>30</v>
      </c>
      <c r="L117" s="2996"/>
    </row>
    <row r="118" spans="1:12" s="971" customFormat="1" ht="39.75" customHeight="1" x14ac:dyDescent="0.45">
      <c r="A118" s="2973"/>
      <c r="B118" s="2998">
        <v>2</v>
      </c>
      <c r="C118" s="3000" t="s">
        <v>121</v>
      </c>
      <c r="D118" s="3001"/>
      <c r="E118" s="3001"/>
      <c r="F118" s="3001"/>
      <c r="G118" s="3001"/>
      <c r="H118" s="3001"/>
      <c r="I118" s="3001"/>
      <c r="J118" s="3001"/>
      <c r="K118" s="3001"/>
      <c r="L118" s="3001"/>
    </row>
    <row r="119" spans="1:12" s="971" customFormat="1" ht="39.75" customHeight="1" thickBot="1" x14ac:dyDescent="0.5">
      <c r="A119" s="2974"/>
      <c r="B119" s="2999"/>
      <c r="C119" s="3002" t="s">
        <v>111</v>
      </c>
      <c r="D119" s="3003"/>
      <c r="E119" s="3003"/>
      <c r="F119" s="3003"/>
      <c r="G119" s="3003"/>
      <c r="H119" s="3003"/>
      <c r="I119" s="3003"/>
      <c r="J119" s="3003"/>
      <c r="K119" s="3004">
        <v>0.3</v>
      </c>
      <c r="L119" s="3004"/>
    </row>
    <row r="120" spans="1:12" s="971" customFormat="1" ht="39.75" customHeight="1" thickBot="1" x14ac:dyDescent="0.5">
      <c r="A120" s="3063" t="s">
        <v>829</v>
      </c>
      <c r="B120" s="3064"/>
      <c r="C120" s="3064"/>
      <c r="D120" s="3064"/>
      <c r="E120" s="3064"/>
      <c r="F120" s="3064"/>
      <c r="G120" s="3064"/>
      <c r="H120" s="3064"/>
      <c r="I120" s="3064"/>
      <c r="J120" s="3064"/>
      <c r="K120" s="3064"/>
      <c r="L120" s="3064"/>
    </row>
    <row r="121" spans="1:12" s="971" customFormat="1" ht="39.75" customHeight="1" x14ac:dyDescent="0.45">
      <c r="A121" s="2972" t="s">
        <v>16</v>
      </c>
      <c r="B121" s="2972">
        <v>1</v>
      </c>
      <c r="C121" s="980" t="s">
        <v>5</v>
      </c>
      <c r="D121" s="3047" t="s">
        <v>650</v>
      </c>
      <c r="E121" s="3048"/>
      <c r="F121" s="3048"/>
      <c r="G121" s="3048"/>
      <c r="H121" s="3048"/>
      <c r="I121" s="3048"/>
      <c r="J121" s="3048"/>
      <c r="K121" s="3082">
        <v>7.5</v>
      </c>
      <c r="L121" s="3082"/>
    </row>
    <row r="122" spans="1:12" s="971" customFormat="1" ht="39.75" customHeight="1" x14ac:dyDescent="0.45">
      <c r="A122" s="2973"/>
      <c r="B122" s="2973"/>
      <c r="C122" s="981" t="s">
        <v>6</v>
      </c>
      <c r="D122" s="2949" t="s">
        <v>830</v>
      </c>
      <c r="E122" s="3081"/>
      <c r="F122" s="3081"/>
      <c r="G122" s="3081"/>
      <c r="H122" s="3081"/>
      <c r="I122" s="3081"/>
      <c r="J122" s="3081"/>
      <c r="K122" s="2996">
        <v>7.5</v>
      </c>
      <c r="L122" s="2996"/>
    </row>
    <row r="123" spans="1:12" s="971" customFormat="1" ht="39.75" customHeight="1" x14ac:dyDescent="0.45">
      <c r="A123" s="2973"/>
      <c r="B123" s="2973"/>
      <c r="C123" s="981" t="s">
        <v>7</v>
      </c>
      <c r="D123" s="2948" t="s">
        <v>831</v>
      </c>
      <c r="E123" s="2948"/>
      <c r="F123" s="2948"/>
      <c r="G123" s="2948"/>
      <c r="H123" s="2948"/>
      <c r="I123" s="2948"/>
      <c r="J123" s="2949"/>
      <c r="K123" s="3136">
        <v>30</v>
      </c>
      <c r="L123" s="3137"/>
    </row>
    <row r="124" spans="1:12" s="971" customFormat="1" ht="39.75" customHeight="1" x14ac:dyDescent="0.45">
      <c r="A124" s="2973"/>
      <c r="B124" s="2973"/>
      <c r="C124" s="981" t="s">
        <v>9</v>
      </c>
      <c r="D124" s="2949" t="s">
        <v>109</v>
      </c>
      <c r="E124" s="3081"/>
      <c r="F124" s="3081"/>
      <c r="G124" s="3081"/>
      <c r="H124" s="3081"/>
      <c r="I124" s="3081"/>
      <c r="J124" s="3081"/>
      <c r="K124" s="2996">
        <v>20</v>
      </c>
      <c r="L124" s="2996"/>
    </row>
    <row r="125" spans="1:12" s="971" customFormat="1" ht="39.75" customHeight="1" x14ac:dyDescent="0.45">
      <c r="A125" s="2973"/>
      <c r="B125" s="2973"/>
      <c r="C125" s="981" t="s">
        <v>8</v>
      </c>
      <c r="D125" s="2949" t="s">
        <v>110</v>
      </c>
      <c r="E125" s="3081"/>
      <c r="F125" s="3081"/>
      <c r="G125" s="3081"/>
      <c r="H125" s="3081"/>
      <c r="I125" s="3081"/>
      <c r="J125" s="3081"/>
      <c r="K125" s="2996">
        <v>25</v>
      </c>
      <c r="L125" s="2996"/>
    </row>
    <row r="126" spans="1:12" s="971" customFormat="1" ht="39.75" customHeight="1" x14ac:dyDescent="0.45">
      <c r="A126" s="2973"/>
      <c r="B126" s="2973"/>
      <c r="C126" s="982" t="s">
        <v>12</v>
      </c>
      <c r="D126" s="2949" t="s">
        <v>832</v>
      </c>
      <c r="E126" s="3081"/>
      <c r="F126" s="3081"/>
      <c r="G126" s="3081"/>
      <c r="H126" s="3081"/>
      <c r="I126" s="3081"/>
      <c r="J126" s="3081"/>
      <c r="K126" s="2996">
        <v>60</v>
      </c>
      <c r="L126" s="2996"/>
    </row>
    <row r="127" spans="1:12" s="971" customFormat="1" ht="39.75" customHeight="1" x14ac:dyDescent="0.45">
      <c r="A127" s="2973"/>
      <c r="B127" s="2973"/>
      <c r="C127" s="982" t="s">
        <v>13</v>
      </c>
      <c r="D127" s="2948" t="s">
        <v>833</v>
      </c>
      <c r="E127" s="2948"/>
      <c r="F127" s="2948"/>
      <c r="G127" s="2948"/>
      <c r="H127" s="2948"/>
      <c r="I127" s="2948"/>
      <c r="J127" s="2949"/>
      <c r="K127" s="2996">
        <v>70</v>
      </c>
      <c r="L127" s="2996"/>
    </row>
    <row r="128" spans="1:12" s="971" customFormat="1" ht="39.75" customHeight="1" thickBot="1" x14ac:dyDescent="0.5">
      <c r="A128" s="2973"/>
      <c r="B128" s="2974"/>
      <c r="C128" s="983" t="s">
        <v>17</v>
      </c>
      <c r="D128" s="3135" t="s">
        <v>834</v>
      </c>
      <c r="E128" s="3135"/>
      <c r="F128" s="3135"/>
      <c r="G128" s="3135"/>
      <c r="H128" s="3135"/>
      <c r="I128" s="3135"/>
      <c r="J128" s="3002"/>
      <c r="K128" s="3100">
        <v>100</v>
      </c>
      <c r="L128" s="3100"/>
    </row>
    <row r="129" spans="1:12" s="971" customFormat="1" ht="39.75" customHeight="1" thickBot="1" x14ac:dyDescent="0.5">
      <c r="A129" s="984" t="s">
        <v>979</v>
      </c>
      <c r="B129" s="2988" t="s">
        <v>835</v>
      </c>
      <c r="C129" s="2989"/>
      <c r="D129" s="2989"/>
      <c r="E129" s="2989"/>
      <c r="F129" s="2989"/>
      <c r="G129" s="2989"/>
      <c r="H129" s="2989"/>
      <c r="I129" s="2989"/>
      <c r="J129" s="2989"/>
      <c r="K129" s="2989"/>
      <c r="L129" s="2989"/>
    </row>
    <row r="130" spans="1:12" ht="39.75" customHeight="1" thickBot="1" x14ac:dyDescent="0.5">
      <c r="A130" s="3057" t="s">
        <v>130</v>
      </c>
      <c r="B130" s="3058"/>
      <c r="C130" s="3058"/>
      <c r="D130" s="3058"/>
      <c r="E130" s="3058"/>
      <c r="F130" s="3058"/>
      <c r="G130" s="3058"/>
      <c r="H130" s="3058"/>
      <c r="I130" s="3058"/>
      <c r="J130" s="3058"/>
      <c r="K130" s="3058"/>
      <c r="L130" s="3059"/>
    </row>
    <row r="131" spans="1:12" ht="39.75" customHeight="1" thickBot="1" x14ac:dyDescent="0.5">
      <c r="A131" s="3108" t="s">
        <v>366</v>
      </c>
      <c r="B131" s="3109"/>
      <c r="C131" s="3109"/>
      <c r="D131" s="3109"/>
      <c r="E131" s="3109"/>
      <c r="F131" s="3109"/>
      <c r="G131" s="3109"/>
      <c r="H131" s="3109"/>
      <c r="I131" s="3109"/>
      <c r="J131" s="3109"/>
      <c r="K131" s="3109"/>
      <c r="L131" s="3110"/>
    </row>
    <row r="132" spans="1:12" ht="57" customHeight="1" thickBot="1" x14ac:dyDescent="0.5">
      <c r="A132" s="1031" t="s">
        <v>0</v>
      </c>
      <c r="B132" s="967" t="s">
        <v>1</v>
      </c>
      <c r="C132" s="3178" t="s">
        <v>2</v>
      </c>
      <c r="D132" s="3179"/>
      <c r="E132" s="3179"/>
      <c r="F132" s="3179"/>
      <c r="G132" s="3179"/>
      <c r="H132" s="3179"/>
      <c r="I132" s="3179"/>
      <c r="J132" s="3180"/>
      <c r="K132" s="3008" t="s">
        <v>804</v>
      </c>
      <c r="L132" s="3009"/>
    </row>
    <row r="133" spans="1:12" s="971" customFormat="1" ht="60.75" customHeight="1" x14ac:dyDescent="0.45">
      <c r="A133" s="2965" t="s">
        <v>18</v>
      </c>
      <c r="B133" s="968">
        <v>1</v>
      </c>
      <c r="C133" s="3047" t="s">
        <v>770</v>
      </c>
      <c r="D133" s="3048"/>
      <c r="E133" s="3048"/>
      <c r="F133" s="3048"/>
      <c r="G133" s="3048"/>
      <c r="H133" s="3048"/>
      <c r="I133" s="3048"/>
      <c r="J133" s="3181"/>
      <c r="K133" s="3182" t="s">
        <v>772</v>
      </c>
      <c r="L133" s="3183"/>
    </row>
    <row r="134" spans="1:12" s="971" customFormat="1" ht="58.5" customHeight="1" x14ac:dyDescent="0.45">
      <c r="A134" s="2966"/>
      <c r="B134" s="969">
        <v>2</v>
      </c>
      <c r="C134" s="2949" t="s">
        <v>769</v>
      </c>
      <c r="D134" s="3081"/>
      <c r="E134" s="3081"/>
      <c r="F134" s="3081"/>
      <c r="G134" s="3081"/>
      <c r="H134" s="3081"/>
      <c r="I134" s="3081"/>
      <c r="J134" s="3184"/>
      <c r="K134" s="3185">
        <v>500</v>
      </c>
      <c r="L134" s="2997"/>
    </row>
    <row r="135" spans="1:12" s="971" customFormat="1" ht="53.25" customHeight="1" x14ac:dyDescent="0.45">
      <c r="A135" s="2966"/>
      <c r="B135" s="969">
        <v>3</v>
      </c>
      <c r="C135" s="2949" t="s">
        <v>664</v>
      </c>
      <c r="D135" s="3081"/>
      <c r="E135" s="3081"/>
      <c r="F135" s="3081"/>
      <c r="G135" s="3081"/>
      <c r="H135" s="3081"/>
      <c r="I135" s="3081"/>
      <c r="J135" s="3184"/>
      <c r="K135" s="3185">
        <v>2000</v>
      </c>
      <c r="L135" s="2997"/>
    </row>
    <row r="136" spans="1:12" s="971" customFormat="1" ht="57" customHeight="1" x14ac:dyDescent="0.45">
      <c r="A136" s="2966"/>
      <c r="B136" s="969">
        <v>4</v>
      </c>
      <c r="C136" s="3186" t="s">
        <v>1047</v>
      </c>
      <c r="D136" s="3187"/>
      <c r="E136" s="3187"/>
      <c r="F136" s="3187"/>
      <c r="G136" s="3187"/>
      <c r="H136" s="3187"/>
      <c r="I136" s="3187"/>
      <c r="J136" s="3188"/>
      <c r="K136" s="3189">
        <v>2000</v>
      </c>
      <c r="L136" s="3190"/>
    </row>
    <row r="137" spans="1:12" s="971" customFormat="1" ht="51" customHeight="1" x14ac:dyDescent="0.45">
      <c r="A137" s="2966"/>
      <c r="B137" s="969">
        <v>5</v>
      </c>
      <c r="C137" s="3186" t="s">
        <v>774</v>
      </c>
      <c r="D137" s="3187"/>
      <c r="E137" s="3187"/>
      <c r="F137" s="3187"/>
      <c r="G137" s="3187"/>
      <c r="H137" s="3187"/>
      <c r="I137" s="3187"/>
      <c r="J137" s="3188"/>
      <c r="K137" s="3185">
        <v>5000</v>
      </c>
      <c r="L137" s="2997"/>
    </row>
    <row r="138" spans="1:12" s="971" customFormat="1" ht="51" customHeight="1" x14ac:dyDescent="0.45">
      <c r="A138" s="2966"/>
      <c r="B138" s="969">
        <v>6</v>
      </c>
      <c r="C138" s="2949" t="s">
        <v>775</v>
      </c>
      <c r="D138" s="3081"/>
      <c r="E138" s="3081"/>
      <c r="F138" s="3081"/>
      <c r="G138" s="3081"/>
      <c r="H138" s="3081"/>
      <c r="I138" s="3081"/>
      <c r="J138" s="3184"/>
      <c r="K138" s="3189">
        <v>5000</v>
      </c>
      <c r="L138" s="3190"/>
    </row>
    <row r="139" spans="1:12" s="971" customFormat="1" ht="51" customHeight="1" x14ac:dyDescent="0.45">
      <c r="A139" s="2966"/>
      <c r="B139" s="969">
        <v>7</v>
      </c>
      <c r="C139" s="3186" t="s">
        <v>776</v>
      </c>
      <c r="D139" s="3187"/>
      <c r="E139" s="3187"/>
      <c r="F139" s="3187"/>
      <c r="G139" s="3187"/>
      <c r="H139" s="3187"/>
      <c r="I139" s="3187"/>
      <c r="J139" s="3188"/>
      <c r="K139" s="3189">
        <v>7000</v>
      </c>
      <c r="L139" s="3190"/>
    </row>
    <row r="140" spans="1:12" s="971" customFormat="1" ht="51" customHeight="1" x14ac:dyDescent="0.45">
      <c r="A140" s="2966"/>
      <c r="B140" s="969">
        <v>8</v>
      </c>
      <c r="C140" s="3337" t="s">
        <v>995</v>
      </c>
      <c r="D140" s="3051"/>
      <c r="E140" s="3051"/>
      <c r="F140" s="3051"/>
      <c r="G140" s="3051"/>
      <c r="H140" s="3051"/>
      <c r="I140" s="3051"/>
      <c r="J140" s="3338"/>
      <c r="K140" s="3189">
        <v>5000</v>
      </c>
      <c r="L140" s="3190"/>
    </row>
    <row r="141" spans="1:12" s="971" customFormat="1" ht="58.5" customHeight="1" x14ac:dyDescent="0.45">
      <c r="A141" s="2966"/>
      <c r="B141" s="969">
        <v>9</v>
      </c>
      <c r="C141" s="3337" t="s">
        <v>1048</v>
      </c>
      <c r="D141" s="3051"/>
      <c r="E141" s="3051"/>
      <c r="F141" s="3051"/>
      <c r="G141" s="3051"/>
      <c r="H141" s="3051"/>
      <c r="I141" s="3051"/>
      <c r="J141" s="3338"/>
      <c r="K141" s="3189">
        <v>15000</v>
      </c>
      <c r="L141" s="3190"/>
    </row>
    <row r="142" spans="1:12" s="971" customFormat="1" ht="51" customHeight="1" x14ac:dyDescent="0.45">
      <c r="A142" s="2966"/>
      <c r="B142" s="970">
        <v>10</v>
      </c>
      <c r="C142" s="3332" t="s">
        <v>777</v>
      </c>
      <c r="D142" s="3333"/>
      <c r="E142" s="3333"/>
      <c r="F142" s="3333"/>
      <c r="G142" s="3333"/>
      <c r="H142" s="3333"/>
      <c r="I142" s="3333"/>
      <c r="J142" s="3334"/>
      <c r="K142" s="3335">
        <v>7000</v>
      </c>
      <c r="L142" s="3336"/>
    </row>
    <row r="143" spans="1:12" s="971" customFormat="1" ht="51" customHeight="1" x14ac:dyDescent="0.45">
      <c r="A143" s="2966"/>
      <c r="B143" s="970">
        <v>11</v>
      </c>
      <c r="C143" s="3337" t="s">
        <v>996</v>
      </c>
      <c r="D143" s="3051"/>
      <c r="E143" s="3051"/>
      <c r="F143" s="3051"/>
      <c r="G143" s="3051"/>
      <c r="H143" s="3051"/>
      <c r="I143" s="3051"/>
      <c r="J143" s="3338"/>
      <c r="K143" s="3335">
        <v>10000</v>
      </c>
      <c r="L143" s="3336"/>
    </row>
    <row r="144" spans="1:12" s="971" customFormat="1" ht="51" customHeight="1" x14ac:dyDescent="0.45">
      <c r="A144" s="2966"/>
      <c r="B144" s="970">
        <v>12</v>
      </c>
      <c r="C144" s="3339" t="s">
        <v>1103</v>
      </c>
      <c r="D144" s="3340"/>
      <c r="E144" s="3340"/>
      <c r="F144" s="3340"/>
      <c r="G144" s="3340"/>
      <c r="H144" s="3340"/>
      <c r="I144" s="3340"/>
      <c r="J144" s="3340"/>
      <c r="K144" s="3335">
        <v>5000</v>
      </c>
      <c r="L144" s="3336"/>
    </row>
    <row r="145" spans="1:12" s="971" customFormat="1" ht="51" customHeight="1" x14ac:dyDescent="0.45">
      <c r="A145" s="2966"/>
      <c r="B145" s="970">
        <v>13</v>
      </c>
      <c r="C145" s="3339" t="s">
        <v>1104</v>
      </c>
      <c r="D145" s="3340"/>
      <c r="E145" s="3340"/>
      <c r="F145" s="3340"/>
      <c r="G145" s="3340"/>
      <c r="H145" s="3340"/>
      <c r="I145" s="3340"/>
      <c r="J145" s="3340"/>
      <c r="K145" s="3335">
        <v>5000</v>
      </c>
      <c r="L145" s="3336"/>
    </row>
    <row r="146" spans="1:12" s="971" customFormat="1" ht="51" customHeight="1" x14ac:dyDescent="0.45">
      <c r="A146" s="2966"/>
      <c r="B146" s="970">
        <v>14</v>
      </c>
      <c r="C146" s="3339" t="s">
        <v>1105</v>
      </c>
      <c r="D146" s="3340"/>
      <c r="E146" s="3340"/>
      <c r="F146" s="3340"/>
      <c r="G146" s="3340"/>
      <c r="H146" s="3340"/>
      <c r="I146" s="3340"/>
      <c r="J146" s="3340"/>
      <c r="K146" s="3335">
        <v>5000</v>
      </c>
      <c r="L146" s="3336"/>
    </row>
    <row r="147" spans="1:12" s="971" customFormat="1" ht="51" customHeight="1" x14ac:dyDescent="0.45">
      <c r="A147" s="2966"/>
      <c r="B147" s="970">
        <v>15</v>
      </c>
      <c r="C147" s="3339" t="s">
        <v>1106</v>
      </c>
      <c r="D147" s="3340"/>
      <c r="E147" s="3340"/>
      <c r="F147" s="3340"/>
      <c r="G147" s="3340"/>
      <c r="H147" s="3340"/>
      <c r="I147" s="3340"/>
      <c r="J147" s="3340"/>
      <c r="K147" s="3335">
        <v>5000</v>
      </c>
      <c r="L147" s="3336"/>
    </row>
    <row r="148" spans="1:12" s="971" customFormat="1" ht="51" customHeight="1" x14ac:dyDescent="0.45">
      <c r="A148" s="2966"/>
      <c r="B148" s="970">
        <v>16</v>
      </c>
      <c r="C148" s="3339" t="s">
        <v>1107</v>
      </c>
      <c r="D148" s="3340"/>
      <c r="E148" s="3340"/>
      <c r="F148" s="3340"/>
      <c r="G148" s="3340"/>
      <c r="H148" s="3340"/>
      <c r="I148" s="3340"/>
      <c r="J148" s="3340"/>
      <c r="K148" s="3335">
        <v>5000</v>
      </c>
      <c r="L148" s="3336"/>
    </row>
    <row r="149" spans="1:12" s="971" customFormat="1" ht="51" customHeight="1" x14ac:dyDescent="0.45">
      <c r="A149" s="2966"/>
      <c r="B149" s="970">
        <v>17</v>
      </c>
      <c r="C149" s="3339" t="s">
        <v>1108</v>
      </c>
      <c r="D149" s="3340"/>
      <c r="E149" s="3340"/>
      <c r="F149" s="3340"/>
      <c r="G149" s="3340"/>
      <c r="H149" s="3340"/>
      <c r="I149" s="3340"/>
      <c r="J149" s="3340"/>
      <c r="K149" s="3335">
        <v>5000</v>
      </c>
      <c r="L149" s="3336"/>
    </row>
    <row r="150" spans="1:12" s="971" customFormat="1" ht="51" customHeight="1" x14ac:dyDescent="0.45">
      <c r="A150" s="2966"/>
      <c r="B150" s="970">
        <v>18</v>
      </c>
      <c r="C150" s="3339" t="s">
        <v>1109</v>
      </c>
      <c r="D150" s="3340"/>
      <c r="E150" s="3340"/>
      <c r="F150" s="3340"/>
      <c r="G150" s="3340"/>
      <c r="H150" s="3340"/>
      <c r="I150" s="3340"/>
      <c r="J150" s="3340"/>
      <c r="K150" s="3335">
        <v>5000</v>
      </c>
      <c r="L150" s="3336"/>
    </row>
    <row r="151" spans="1:12" s="971" customFormat="1" ht="51" customHeight="1" thickBot="1" x14ac:dyDescent="0.5">
      <c r="A151" s="2967"/>
      <c r="B151" s="970">
        <v>19</v>
      </c>
      <c r="C151" s="3339" t="s">
        <v>1110</v>
      </c>
      <c r="D151" s="3340"/>
      <c r="E151" s="3340"/>
      <c r="F151" s="3340"/>
      <c r="G151" s="3340"/>
      <c r="H151" s="3340"/>
      <c r="I151" s="3340"/>
      <c r="J151" s="3340"/>
      <c r="K151" s="3369">
        <v>5000</v>
      </c>
      <c r="L151" s="3101"/>
    </row>
    <row r="152" spans="1:12" s="971" customFormat="1" ht="231" customHeight="1" thickBot="1" x14ac:dyDescent="0.5">
      <c r="A152" s="985" t="s">
        <v>980</v>
      </c>
      <c r="B152" s="3367" t="s">
        <v>698</v>
      </c>
      <c r="C152" s="3368"/>
      <c r="D152" s="3368"/>
      <c r="E152" s="3368"/>
      <c r="F152" s="3368"/>
      <c r="G152" s="3368"/>
      <c r="H152" s="3368"/>
      <c r="I152" s="3368"/>
      <c r="J152" s="3368"/>
      <c r="K152" s="3368"/>
      <c r="L152" s="3368"/>
    </row>
    <row r="153" spans="1:12" ht="39.75" customHeight="1" thickBot="1" x14ac:dyDescent="0.5">
      <c r="A153" s="3057" t="s">
        <v>363</v>
      </c>
      <c r="B153" s="3058"/>
      <c r="C153" s="3058"/>
      <c r="D153" s="3058"/>
      <c r="E153" s="3058"/>
      <c r="F153" s="3058"/>
      <c r="G153" s="3058"/>
      <c r="H153" s="3058"/>
      <c r="I153" s="3058"/>
      <c r="J153" s="3058"/>
      <c r="K153" s="3058"/>
      <c r="L153" s="3059"/>
    </row>
    <row r="154" spans="1:12" ht="39.75" customHeight="1" thickBot="1" x14ac:dyDescent="0.5">
      <c r="A154" s="3108" t="s">
        <v>22</v>
      </c>
      <c r="B154" s="3109"/>
      <c r="C154" s="3109"/>
      <c r="D154" s="3109"/>
      <c r="E154" s="3109"/>
      <c r="F154" s="3109"/>
      <c r="G154" s="3109"/>
      <c r="H154" s="3109"/>
      <c r="I154" s="3109"/>
      <c r="J154" s="3109"/>
      <c r="K154" s="3109"/>
      <c r="L154" s="3110"/>
    </row>
    <row r="155" spans="1:12" ht="39.75" customHeight="1" thickBot="1" x14ac:dyDescent="0.5">
      <c r="A155" s="3165" t="s">
        <v>633</v>
      </c>
      <c r="B155" s="3166"/>
      <c r="C155" s="3166"/>
      <c r="D155" s="3166"/>
      <c r="E155" s="3166"/>
      <c r="F155" s="3166"/>
      <c r="G155" s="3166"/>
      <c r="H155" s="3166"/>
      <c r="I155" s="3166"/>
      <c r="J155" s="3166"/>
      <c r="K155" s="3166"/>
      <c r="L155" s="3167"/>
    </row>
    <row r="156" spans="1:12" ht="57.75" customHeight="1" x14ac:dyDescent="0.45">
      <c r="A156" s="3114" t="s">
        <v>21</v>
      </c>
      <c r="B156" s="986">
        <v>1</v>
      </c>
      <c r="C156" s="3168" t="s">
        <v>1111</v>
      </c>
      <c r="D156" s="3169"/>
      <c r="E156" s="3169"/>
      <c r="F156" s="3169"/>
      <c r="G156" s="3169"/>
      <c r="H156" s="3169"/>
      <c r="I156" s="3169"/>
      <c r="J156" s="3170"/>
      <c r="K156" s="3171">
        <v>16000</v>
      </c>
      <c r="L156" s="3172"/>
    </row>
    <row r="157" spans="1:12" ht="39.75" customHeight="1" x14ac:dyDescent="0.45">
      <c r="A157" s="3115"/>
      <c r="B157" s="987">
        <v>2</v>
      </c>
      <c r="C157" s="3093" t="s">
        <v>1112</v>
      </c>
      <c r="D157" s="3094"/>
      <c r="E157" s="3094"/>
      <c r="F157" s="3094"/>
      <c r="G157" s="3094"/>
      <c r="H157" s="3094"/>
      <c r="I157" s="3094"/>
      <c r="J157" s="3095"/>
      <c r="K157" s="3087">
        <v>2000</v>
      </c>
      <c r="L157" s="3088"/>
    </row>
    <row r="158" spans="1:12" ht="39.75" customHeight="1" x14ac:dyDescent="0.45">
      <c r="A158" s="3115"/>
      <c r="B158" s="987">
        <v>3</v>
      </c>
      <c r="C158" s="3093" t="s">
        <v>1113</v>
      </c>
      <c r="D158" s="3094"/>
      <c r="E158" s="3094"/>
      <c r="F158" s="3094"/>
      <c r="G158" s="3094"/>
      <c r="H158" s="3094"/>
      <c r="I158" s="3094"/>
      <c r="J158" s="3095"/>
      <c r="K158" s="3087">
        <v>2400</v>
      </c>
      <c r="L158" s="3088"/>
    </row>
    <row r="159" spans="1:12" ht="39.75" customHeight="1" thickBot="1" x14ac:dyDescent="0.5">
      <c r="A159" s="3116"/>
      <c r="B159" s="988">
        <v>4</v>
      </c>
      <c r="C159" s="3173" t="s">
        <v>1114</v>
      </c>
      <c r="D159" s="3174"/>
      <c r="E159" s="3174"/>
      <c r="F159" s="3174"/>
      <c r="G159" s="3174"/>
      <c r="H159" s="3174"/>
      <c r="I159" s="3174"/>
      <c r="J159" s="3175"/>
      <c r="K159" s="3176">
        <v>4000</v>
      </c>
      <c r="L159" s="3177"/>
    </row>
    <row r="160" spans="1:12" ht="39.75" customHeight="1" thickBot="1" x14ac:dyDescent="0.5">
      <c r="A160" s="3114" t="s">
        <v>19</v>
      </c>
      <c r="B160" s="3108" t="s">
        <v>667</v>
      </c>
      <c r="C160" s="3109"/>
      <c r="D160" s="3109"/>
      <c r="E160" s="3109"/>
      <c r="F160" s="3109"/>
      <c r="G160" s="3109"/>
      <c r="H160" s="3109"/>
      <c r="I160" s="3109"/>
      <c r="J160" s="3109"/>
      <c r="K160" s="3109"/>
      <c r="L160" s="3110"/>
    </row>
    <row r="161" spans="1:12" ht="39.75" customHeight="1" x14ac:dyDescent="0.45">
      <c r="A161" s="3115"/>
      <c r="B161" s="989">
        <v>1</v>
      </c>
      <c r="C161" s="3117" t="s">
        <v>54</v>
      </c>
      <c r="D161" s="3118"/>
      <c r="E161" s="3118"/>
      <c r="F161" s="3118"/>
      <c r="G161" s="3118"/>
      <c r="H161" s="3118"/>
      <c r="I161" s="3118"/>
      <c r="J161" s="3118"/>
      <c r="K161" s="3119">
        <v>1000</v>
      </c>
      <c r="L161" s="3120"/>
    </row>
    <row r="162" spans="1:12" ht="39.75" customHeight="1" x14ac:dyDescent="0.45">
      <c r="A162" s="3115"/>
      <c r="B162" s="990">
        <v>2</v>
      </c>
      <c r="C162" s="3121" t="s">
        <v>55</v>
      </c>
      <c r="D162" s="3042"/>
      <c r="E162" s="3042"/>
      <c r="F162" s="3042"/>
      <c r="G162" s="3042"/>
      <c r="H162" s="3042"/>
      <c r="I162" s="3042"/>
      <c r="J162" s="3042"/>
      <c r="K162" s="3043">
        <v>300</v>
      </c>
      <c r="L162" s="3044"/>
    </row>
    <row r="163" spans="1:12" ht="39.75" customHeight="1" x14ac:dyDescent="0.45">
      <c r="A163" s="3115"/>
      <c r="B163" s="990">
        <v>3</v>
      </c>
      <c r="C163" s="3121" t="s">
        <v>56</v>
      </c>
      <c r="D163" s="3042"/>
      <c r="E163" s="3042"/>
      <c r="F163" s="3042"/>
      <c r="G163" s="3042"/>
      <c r="H163" s="3042"/>
      <c r="I163" s="3042"/>
      <c r="J163" s="3042"/>
      <c r="K163" s="3043">
        <v>200</v>
      </c>
      <c r="L163" s="3044"/>
    </row>
    <row r="164" spans="1:12" ht="39.75" customHeight="1" thickBot="1" x14ac:dyDescent="0.5">
      <c r="A164" s="3116"/>
      <c r="B164" s="990">
        <v>4</v>
      </c>
      <c r="C164" s="3096" t="s">
        <v>57</v>
      </c>
      <c r="D164" s="3097"/>
      <c r="E164" s="3097"/>
      <c r="F164" s="3097"/>
      <c r="G164" s="3097"/>
      <c r="H164" s="3097"/>
      <c r="I164" s="3097"/>
      <c r="J164" s="3097"/>
      <c r="K164" s="3098">
        <v>100</v>
      </c>
      <c r="L164" s="3099"/>
    </row>
    <row r="165" spans="1:12" ht="39.75" customHeight="1" thickBot="1" x14ac:dyDescent="0.5">
      <c r="A165" s="3222" t="s">
        <v>367</v>
      </c>
      <c r="B165" s="3223"/>
      <c r="C165" s="3223"/>
      <c r="D165" s="3223"/>
      <c r="E165" s="3223"/>
      <c r="F165" s="3223"/>
      <c r="G165" s="3223"/>
      <c r="H165" s="3223"/>
      <c r="I165" s="3223"/>
      <c r="J165" s="3223"/>
      <c r="K165" s="3223"/>
      <c r="L165" s="3224"/>
    </row>
    <row r="166" spans="1:12" ht="39.75" customHeight="1" thickBot="1" x14ac:dyDescent="0.5">
      <c r="A166" s="3060" t="s">
        <v>77</v>
      </c>
      <c r="B166" s="3061"/>
      <c r="C166" s="3061"/>
      <c r="D166" s="3061"/>
      <c r="E166" s="3061"/>
      <c r="F166" s="3061"/>
      <c r="G166" s="3061"/>
      <c r="H166" s="3061"/>
      <c r="I166" s="3061"/>
      <c r="J166" s="3061"/>
      <c r="K166" s="3061"/>
      <c r="L166" s="3062"/>
    </row>
    <row r="167" spans="1:12" ht="62.25" customHeight="1" thickBot="1" x14ac:dyDescent="0.5">
      <c r="A167" s="957" t="s">
        <v>0</v>
      </c>
      <c r="B167" s="967" t="s">
        <v>1</v>
      </c>
      <c r="C167" s="3178" t="s">
        <v>2</v>
      </c>
      <c r="D167" s="3179"/>
      <c r="E167" s="3179"/>
      <c r="F167" s="3179"/>
      <c r="G167" s="3179"/>
      <c r="H167" s="3179"/>
      <c r="I167" s="3179"/>
      <c r="J167" s="3180"/>
      <c r="K167" s="3008" t="s">
        <v>804</v>
      </c>
      <c r="L167" s="3009"/>
    </row>
    <row r="168" spans="1:12" ht="58.5" customHeight="1" thickBot="1" x14ac:dyDescent="0.5">
      <c r="A168" s="3165" t="s">
        <v>657</v>
      </c>
      <c r="B168" s="3166"/>
      <c r="C168" s="3166"/>
      <c r="D168" s="3166"/>
      <c r="E168" s="3166"/>
      <c r="F168" s="3166"/>
      <c r="G168" s="3166"/>
      <c r="H168" s="3166"/>
      <c r="I168" s="3166"/>
      <c r="J168" s="3166"/>
      <c r="K168" s="3166"/>
      <c r="L168" s="3167"/>
    </row>
    <row r="169" spans="1:12" ht="56.25" customHeight="1" thickBot="1" x14ac:dyDescent="0.5">
      <c r="A169" s="3161" t="s">
        <v>73</v>
      </c>
      <c r="B169" s="3205" t="s">
        <v>713</v>
      </c>
      <c r="C169" s="3206"/>
      <c r="D169" s="3206"/>
      <c r="E169" s="3206"/>
      <c r="F169" s="3206"/>
      <c r="G169" s="3206"/>
      <c r="H169" s="3206"/>
      <c r="I169" s="3206"/>
      <c r="J169" s="3206"/>
      <c r="K169" s="3206"/>
      <c r="L169" s="3207"/>
    </row>
    <row r="170" spans="1:12" ht="39.75" customHeight="1" x14ac:dyDescent="0.45">
      <c r="A170" s="3150"/>
      <c r="B170" s="962">
        <v>1</v>
      </c>
      <c r="C170" s="3191" t="s">
        <v>339</v>
      </c>
      <c r="D170" s="3192"/>
      <c r="E170" s="3192"/>
      <c r="F170" s="3192"/>
      <c r="G170" s="3192"/>
      <c r="H170" s="3192"/>
      <c r="I170" s="3192"/>
      <c r="J170" s="3193"/>
      <c r="K170" s="3171">
        <v>1800</v>
      </c>
      <c r="L170" s="3172"/>
    </row>
    <row r="171" spans="1:12" ht="39.75" customHeight="1" x14ac:dyDescent="0.45">
      <c r="A171" s="3150"/>
      <c r="B171" s="963">
        <v>2</v>
      </c>
      <c r="C171" s="3122" t="s">
        <v>340</v>
      </c>
      <c r="D171" s="3123"/>
      <c r="E171" s="3123"/>
      <c r="F171" s="3123"/>
      <c r="G171" s="3123"/>
      <c r="H171" s="3123"/>
      <c r="I171" s="3123"/>
      <c r="J171" s="3124"/>
      <c r="K171" s="3087">
        <v>1800</v>
      </c>
      <c r="L171" s="3088"/>
    </row>
    <row r="172" spans="1:12" ht="39.75" customHeight="1" x14ac:dyDescent="0.45">
      <c r="A172" s="3150"/>
      <c r="B172" s="963">
        <v>3</v>
      </c>
      <c r="C172" s="3122" t="s">
        <v>341</v>
      </c>
      <c r="D172" s="3123"/>
      <c r="E172" s="3123"/>
      <c r="F172" s="3123"/>
      <c r="G172" s="3123"/>
      <c r="H172" s="3123"/>
      <c r="I172" s="3123"/>
      <c r="J172" s="3124"/>
      <c r="K172" s="3087">
        <v>3000</v>
      </c>
      <c r="L172" s="3088"/>
    </row>
    <row r="173" spans="1:12" ht="39.75" customHeight="1" x14ac:dyDescent="0.45">
      <c r="A173" s="3150"/>
      <c r="B173" s="963">
        <v>4</v>
      </c>
      <c r="C173" s="3122" t="s">
        <v>75</v>
      </c>
      <c r="D173" s="3123"/>
      <c r="E173" s="3123"/>
      <c r="F173" s="3123"/>
      <c r="G173" s="3123"/>
      <c r="H173" s="3123"/>
      <c r="I173" s="3123"/>
      <c r="J173" s="3124"/>
      <c r="K173" s="3087">
        <v>1200</v>
      </c>
      <c r="L173" s="3088"/>
    </row>
    <row r="174" spans="1:12" ht="39.75" customHeight="1" x14ac:dyDescent="0.45">
      <c r="A174" s="3150"/>
      <c r="B174" s="963">
        <v>5</v>
      </c>
      <c r="C174" s="3200" t="s">
        <v>134</v>
      </c>
      <c r="D174" s="3021"/>
      <c r="E174" s="3021"/>
      <c r="F174" s="3021"/>
      <c r="G174" s="3021"/>
      <c r="H174" s="3021"/>
      <c r="I174" s="3021"/>
      <c r="J174" s="3201"/>
      <c r="K174" s="3202">
        <v>1200</v>
      </c>
      <c r="L174" s="3203"/>
    </row>
    <row r="175" spans="1:12" s="991" customFormat="1" ht="39.75" customHeight="1" thickBot="1" x14ac:dyDescent="0.5">
      <c r="A175" s="3150"/>
      <c r="B175" s="964">
        <v>6</v>
      </c>
      <c r="C175" s="3197" t="s">
        <v>850</v>
      </c>
      <c r="D175" s="3198"/>
      <c r="E175" s="3198"/>
      <c r="F175" s="3198"/>
      <c r="G175" s="3198"/>
      <c r="H175" s="3198"/>
      <c r="I175" s="3198"/>
      <c r="J175" s="3198"/>
      <c r="K175" s="3198"/>
      <c r="L175" s="3199"/>
    </row>
    <row r="176" spans="1:12" ht="60.75" customHeight="1" thickBot="1" x14ac:dyDescent="0.5">
      <c r="A176" s="3204"/>
      <c r="B176" s="3194" t="s">
        <v>248</v>
      </c>
      <c r="C176" s="3195"/>
      <c r="D176" s="3195"/>
      <c r="E176" s="3195"/>
      <c r="F176" s="3195"/>
      <c r="G176" s="3195"/>
      <c r="H176" s="3195"/>
      <c r="I176" s="3195"/>
      <c r="J176" s="3195"/>
      <c r="K176" s="3195"/>
      <c r="L176" s="3196"/>
    </row>
    <row r="177" spans="1:12" ht="39.75" customHeight="1" thickBot="1" x14ac:dyDescent="0.5">
      <c r="A177" s="3060" t="s">
        <v>724</v>
      </c>
      <c r="B177" s="3061"/>
      <c r="C177" s="3061"/>
      <c r="D177" s="3061"/>
      <c r="E177" s="3061"/>
      <c r="F177" s="3061"/>
      <c r="G177" s="3061"/>
      <c r="H177" s="3061"/>
      <c r="I177" s="3061"/>
      <c r="J177" s="3061"/>
      <c r="K177" s="3061"/>
      <c r="L177" s="3062"/>
    </row>
    <row r="178" spans="1:12" ht="39.75" customHeight="1" thickBot="1" x14ac:dyDescent="0.5">
      <c r="A178" s="992" t="s">
        <v>97</v>
      </c>
      <c r="B178" s="968">
        <v>1</v>
      </c>
      <c r="C178" s="3162" t="s">
        <v>997</v>
      </c>
      <c r="D178" s="3163"/>
      <c r="E178" s="3163"/>
      <c r="F178" s="3163"/>
      <c r="G178" s="3163"/>
      <c r="H178" s="3163"/>
      <c r="I178" s="3163"/>
      <c r="J178" s="3163"/>
      <c r="K178" s="3039">
        <v>30000</v>
      </c>
      <c r="L178" s="3040"/>
    </row>
    <row r="179" spans="1:12" ht="39.75" customHeight="1" thickBot="1" x14ac:dyDescent="0.5">
      <c r="A179" s="3060" t="s">
        <v>725</v>
      </c>
      <c r="B179" s="3061"/>
      <c r="C179" s="3061"/>
      <c r="D179" s="3061"/>
      <c r="E179" s="3061"/>
      <c r="F179" s="3061"/>
      <c r="G179" s="3061"/>
      <c r="H179" s="3061"/>
      <c r="I179" s="3061"/>
      <c r="J179" s="3061"/>
      <c r="K179" s="3061"/>
      <c r="L179" s="3062"/>
    </row>
    <row r="180" spans="1:12" ht="39.75" customHeight="1" thickBot="1" x14ac:dyDescent="0.5">
      <c r="A180" s="992" t="s">
        <v>85</v>
      </c>
      <c r="B180" s="968">
        <v>1</v>
      </c>
      <c r="C180" s="3162" t="s">
        <v>726</v>
      </c>
      <c r="D180" s="3163"/>
      <c r="E180" s="3163"/>
      <c r="F180" s="3163"/>
      <c r="G180" s="3163"/>
      <c r="H180" s="3163"/>
      <c r="I180" s="3163"/>
      <c r="J180" s="3163"/>
      <c r="K180" s="3039">
        <v>5000</v>
      </c>
      <c r="L180" s="3040"/>
    </row>
    <row r="181" spans="1:12" ht="39.75" customHeight="1" thickBot="1" x14ac:dyDescent="0.5">
      <c r="A181" s="3060" t="s">
        <v>727</v>
      </c>
      <c r="B181" s="3061"/>
      <c r="C181" s="3061"/>
      <c r="D181" s="3061"/>
      <c r="E181" s="3061"/>
      <c r="F181" s="3061"/>
      <c r="G181" s="3061"/>
      <c r="H181" s="3061"/>
      <c r="I181" s="3061"/>
      <c r="J181" s="3061"/>
      <c r="K181" s="3061"/>
      <c r="L181" s="3062"/>
    </row>
    <row r="182" spans="1:12" ht="39.75" customHeight="1" thickBot="1" x14ac:dyDescent="0.5">
      <c r="A182" s="992" t="s">
        <v>190</v>
      </c>
      <c r="B182" s="968">
        <v>1</v>
      </c>
      <c r="C182" s="3162" t="s">
        <v>998</v>
      </c>
      <c r="D182" s="3163"/>
      <c r="E182" s="3163"/>
      <c r="F182" s="3163"/>
      <c r="G182" s="3163"/>
      <c r="H182" s="3163"/>
      <c r="I182" s="3163"/>
      <c r="J182" s="3163"/>
      <c r="K182" s="3039">
        <v>50</v>
      </c>
      <c r="L182" s="3040"/>
    </row>
    <row r="183" spans="1:12" ht="39.75" customHeight="1" thickBot="1" x14ac:dyDescent="0.5">
      <c r="A183" s="3060" t="s">
        <v>734</v>
      </c>
      <c r="B183" s="3061"/>
      <c r="C183" s="3061"/>
      <c r="D183" s="3061"/>
      <c r="E183" s="3061"/>
      <c r="F183" s="3061"/>
      <c r="G183" s="3061"/>
      <c r="H183" s="3061"/>
      <c r="I183" s="3061"/>
      <c r="J183" s="3061"/>
      <c r="K183" s="3061"/>
      <c r="L183" s="3062"/>
    </row>
    <row r="184" spans="1:12" ht="87" customHeight="1" thickBot="1" x14ac:dyDescent="0.5">
      <c r="A184" s="992" t="s">
        <v>211</v>
      </c>
      <c r="B184" s="2633" t="s">
        <v>735</v>
      </c>
      <c r="C184" s="2634"/>
      <c r="D184" s="2634"/>
      <c r="E184" s="2634"/>
      <c r="F184" s="2634"/>
      <c r="G184" s="2634"/>
      <c r="H184" s="2634"/>
      <c r="I184" s="2634"/>
      <c r="J184" s="2634"/>
      <c r="K184" s="2634"/>
      <c r="L184" s="2635"/>
    </row>
    <row r="185" spans="1:12" ht="39.75" customHeight="1" thickBot="1" x14ac:dyDescent="0.5">
      <c r="A185" s="3060" t="s">
        <v>53</v>
      </c>
      <c r="B185" s="3061"/>
      <c r="C185" s="3061"/>
      <c r="D185" s="3061"/>
      <c r="E185" s="3061"/>
      <c r="F185" s="3061"/>
      <c r="G185" s="3061"/>
      <c r="H185" s="3061"/>
      <c r="I185" s="3061"/>
      <c r="J185" s="3061"/>
      <c r="K185" s="3061"/>
      <c r="L185" s="3062"/>
    </row>
    <row r="186" spans="1:12" ht="62.25" customHeight="1" thickBot="1" x14ac:dyDescent="0.5">
      <c r="A186" s="3165" t="s">
        <v>41</v>
      </c>
      <c r="B186" s="3166"/>
      <c r="C186" s="3166"/>
      <c r="D186" s="3166"/>
      <c r="E186" s="3166"/>
      <c r="F186" s="3166"/>
      <c r="G186" s="3166"/>
      <c r="H186" s="3166"/>
      <c r="I186" s="3166"/>
      <c r="J186" s="3166"/>
      <c r="K186" s="3166"/>
      <c r="L186" s="3167"/>
    </row>
    <row r="187" spans="1:12" ht="39.75" customHeight="1" x14ac:dyDescent="0.45">
      <c r="A187" s="2965" t="s">
        <v>981</v>
      </c>
      <c r="B187" s="1033">
        <v>1</v>
      </c>
      <c r="C187" s="3162" t="s">
        <v>42</v>
      </c>
      <c r="D187" s="3163"/>
      <c r="E187" s="3163"/>
      <c r="F187" s="3163"/>
      <c r="G187" s="3163"/>
      <c r="H187" s="3163"/>
      <c r="I187" s="3163"/>
      <c r="J187" s="3163"/>
      <c r="K187" s="3039">
        <v>8640</v>
      </c>
      <c r="L187" s="3040"/>
    </row>
    <row r="188" spans="1:12" ht="39.75" customHeight="1" x14ac:dyDescent="0.45">
      <c r="A188" s="2966"/>
      <c r="B188" s="1034">
        <v>2</v>
      </c>
      <c r="C188" s="3125" t="s">
        <v>43</v>
      </c>
      <c r="D188" s="2948"/>
      <c r="E188" s="2948"/>
      <c r="F188" s="2948"/>
      <c r="G188" s="2948"/>
      <c r="H188" s="2948"/>
      <c r="I188" s="2948"/>
      <c r="J188" s="2948"/>
      <c r="K188" s="3043">
        <v>4320</v>
      </c>
      <c r="L188" s="3044"/>
    </row>
    <row r="189" spans="1:12" ht="39.75" customHeight="1" x14ac:dyDescent="0.45">
      <c r="A189" s="2966"/>
      <c r="B189" s="1034">
        <v>3</v>
      </c>
      <c r="C189" s="3125" t="s">
        <v>44</v>
      </c>
      <c r="D189" s="2948"/>
      <c r="E189" s="2948"/>
      <c r="F189" s="2948"/>
      <c r="G189" s="2948"/>
      <c r="H189" s="2948"/>
      <c r="I189" s="2948"/>
      <c r="J189" s="2948"/>
      <c r="K189" s="3043">
        <v>4320</v>
      </c>
      <c r="L189" s="3044"/>
    </row>
    <row r="190" spans="1:12" ht="39.75" customHeight="1" x14ac:dyDescent="0.45">
      <c r="A190" s="2966"/>
      <c r="B190" s="1034">
        <v>4</v>
      </c>
      <c r="C190" s="3125" t="s">
        <v>45</v>
      </c>
      <c r="D190" s="2948"/>
      <c r="E190" s="2948"/>
      <c r="F190" s="2948"/>
      <c r="G190" s="2948"/>
      <c r="H190" s="2948"/>
      <c r="I190" s="2948"/>
      <c r="J190" s="2948"/>
      <c r="K190" s="3043">
        <v>10980</v>
      </c>
      <c r="L190" s="3044"/>
    </row>
    <row r="191" spans="1:12" ht="39.75" customHeight="1" x14ac:dyDescent="0.45">
      <c r="A191" s="2966"/>
      <c r="B191" s="1034">
        <v>5</v>
      </c>
      <c r="C191" s="3125" t="s">
        <v>46</v>
      </c>
      <c r="D191" s="2948"/>
      <c r="E191" s="2948"/>
      <c r="F191" s="2948"/>
      <c r="G191" s="2948"/>
      <c r="H191" s="2948"/>
      <c r="I191" s="2948"/>
      <c r="J191" s="2948"/>
      <c r="K191" s="3043">
        <v>10980</v>
      </c>
      <c r="L191" s="3044"/>
    </row>
    <row r="192" spans="1:12" ht="39.75" customHeight="1" x14ac:dyDescent="0.45">
      <c r="A192" s="2966"/>
      <c r="B192" s="1034">
        <v>6</v>
      </c>
      <c r="C192" s="3125" t="s">
        <v>47</v>
      </c>
      <c r="D192" s="2948"/>
      <c r="E192" s="2948"/>
      <c r="F192" s="2948"/>
      <c r="G192" s="2948"/>
      <c r="H192" s="2948"/>
      <c r="I192" s="2948"/>
      <c r="J192" s="2948"/>
      <c r="K192" s="3043">
        <v>6480</v>
      </c>
      <c r="L192" s="3044"/>
    </row>
    <row r="193" spans="1:12" ht="39.75" customHeight="1" x14ac:dyDescent="0.45">
      <c r="A193" s="2966"/>
      <c r="B193" s="1034">
        <v>7</v>
      </c>
      <c r="C193" s="3125" t="s">
        <v>48</v>
      </c>
      <c r="D193" s="2948"/>
      <c r="E193" s="2948"/>
      <c r="F193" s="2948"/>
      <c r="G193" s="2948"/>
      <c r="H193" s="2948"/>
      <c r="I193" s="2948"/>
      <c r="J193" s="2948"/>
      <c r="K193" s="3043">
        <v>4536</v>
      </c>
      <c r="L193" s="3044"/>
    </row>
    <row r="194" spans="1:12" ht="39.75" customHeight="1" x14ac:dyDescent="0.45">
      <c r="A194" s="2966"/>
      <c r="B194" s="1034">
        <v>8</v>
      </c>
      <c r="C194" s="3125" t="s">
        <v>49</v>
      </c>
      <c r="D194" s="2948"/>
      <c r="E194" s="2948"/>
      <c r="F194" s="2948"/>
      <c r="G194" s="2948"/>
      <c r="H194" s="2948"/>
      <c r="I194" s="2948"/>
      <c r="J194" s="2948"/>
      <c r="K194" s="3043">
        <v>5832</v>
      </c>
      <c r="L194" s="3044"/>
    </row>
    <row r="195" spans="1:12" ht="39.75" customHeight="1" x14ac:dyDescent="0.45">
      <c r="A195" s="2966"/>
      <c r="B195" s="1034">
        <v>9</v>
      </c>
      <c r="C195" s="3125" t="s">
        <v>50</v>
      </c>
      <c r="D195" s="2948"/>
      <c r="E195" s="2948"/>
      <c r="F195" s="2948"/>
      <c r="G195" s="2948"/>
      <c r="H195" s="2948"/>
      <c r="I195" s="2948"/>
      <c r="J195" s="2948"/>
      <c r="K195" s="3043">
        <v>7236</v>
      </c>
      <c r="L195" s="3044"/>
    </row>
    <row r="196" spans="1:12" ht="39.75" customHeight="1" x14ac:dyDescent="0.45">
      <c r="A196" s="2966"/>
      <c r="B196" s="1034">
        <v>10</v>
      </c>
      <c r="C196" s="3125" t="s">
        <v>660</v>
      </c>
      <c r="D196" s="2948"/>
      <c r="E196" s="2948"/>
      <c r="F196" s="2948"/>
      <c r="G196" s="2948"/>
      <c r="H196" s="2948"/>
      <c r="I196" s="2948"/>
      <c r="J196" s="2948"/>
      <c r="K196" s="3043">
        <v>6480</v>
      </c>
      <c r="L196" s="3044"/>
    </row>
    <row r="197" spans="1:12" ht="39.75" customHeight="1" x14ac:dyDescent="0.45">
      <c r="A197" s="2966"/>
      <c r="B197" s="1034">
        <v>11</v>
      </c>
      <c r="C197" s="3125" t="s">
        <v>52</v>
      </c>
      <c r="D197" s="2948"/>
      <c r="E197" s="2948"/>
      <c r="F197" s="2948"/>
      <c r="G197" s="2948"/>
      <c r="H197" s="2948"/>
      <c r="I197" s="2948"/>
      <c r="J197" s="2948"/>
      <c r="K197" s="3043">
        <v>14580</v>
      </c>
      <c r="L197" s="3044"/>
    </row>
    <row r="198" spans="1:12" ht="39.75" customHeight="1" x14ac:dyDescent="0.45">
      <c r="A198" s="2966"/>
      <c r="B198" s="1034">
        <v>12</v>
      </c>
      <c r="C198" s="3125" t="s">
        <v>999</v>
      </c>
      <c r="D198" s="2948"/>
      <c r="E198" s="2948"/>
      <c r="F198" s="2948"/>
      <c r="G198" s="2948"/>
      <c r="H198" s="2948"/>
      <c r="I198" s="2948"/>
      <c r="J198" s="2948"/>
      <c r="K198" s="3210">
        <v>5184</v>
      </c>
      <c r="L198" s="3211"/>
    </row>
    <row r="199" spans="1:12" ht="39.75" customHeight="1" thickBot="1" x14ac:dyDescent="0.5">
      <c r="A199" s="2967"/>
      <c r="B199" s="1035">
        <v>13</v>
      </c>
      <c r="C199" s="3164" t="s">
        <v>1000</v>
      </c>
      <c r="D199" s="3135"/>
      <c r="E199" s="3135"/>
      <c r="F199" s="3135"/>
      <c r="G199" s="3135"/>
      <c r="H199" s="3135"/>
      <c r="I199" s="3135"/>
      <c r="J199" s="3135"/>
      <c r="K199" s="3225">
        <v>7344</v>
      </c>
      <c r="L199" s="3226"/>
    </row>
    <row r="200" spans="1:12" ht="39.75" customHeight="1" thickBot="1" x14ac:dyDescent="0.5">
      <c r="A200" s="3057" t="s">
        <v>133</v>
      </c>
      <c r="B200" s="3058"/>
      <c r="C200" s="3058"/>
      <c r="D200" s="3058"/>
      <c r="E200" s="3058"/>
      <c r="F200" s="3058"/>
      <c r="G200" s="3058"/>
      <c r="H200" s="3058"/>
      <c r="I200" s="3058"/>
      <c r="J200" s="3058"/>
      <c r="K200" s="3058"/>
      <c r="L200" s="3059"/>
    </row>
    <row r="201" spans="1:12" ht="39.75" customHeight="1" thickBot="1" x14ac:dyDescent="0.5">
      <c r="A201" s="3108" t="s">
        <v>189</v>
      </c>
      <c r="B201" s="3109"/>
      <c r="C201" s="3109"/>
      <c r="D201" s="3109"/>
      <c r="E201" s="3109"/>
      <c r="F201" s="3109"/>
      <c r="G201" s="3109"/>
      <c r="H201" s="3109"/>
      <c r="I201" s="3109"/>
      <c r="J201" s="3109"/>
      <c r="K201" s="3109"/>
      <c r="L201" s="3110"/>
    </row>
    <row r="202" spans="1:12" ht="54.75" customHeight="1" thickBot="1" x14ac:dyDescent="0.5">
      <c r="A202" s="1031" t="s">
        <v>0</v>
      </c>
      <c r="B202" s="967" t="s">
        <v>1</v>
      </c>
      <c r="C202" s="3178" t="s">
        <v>2</v>
      </c>
      <c r="D202" s="3179"/>
      <c r="E202" s="3179"/>
      <c r="F202" s="3179"/>
      <c r="G202" s="3179"/>
      <c r="H202" s="3179"/>
      <c r="I202" s="3179"/>
      <c r="J202" s="3180"/>
      <c r="K202" s="3008" t="s">
        <v>804</v>
      </c>
      <c r="L202" s="3009"/>
    </row>
    <row r="203" spans="1:12" ht="39.75" customHeight="1" x14ac:dyDescent="0.45">
      <c r="A203" s="3114" t="s">
        <v>410</v>
      </c>
      <c r="B203" s="2951">
        <v>1</v>
      </c>
      <c r="C203" s="993" t="s">
        <v>5</v>
      </c>
      <c r="D203" s="3266" t="s">
        <v>1001</v>
      </c>
      <c r="E203" s="3118"/>
      <c r="F203" s="3118"/>
      <c r="G203" s="3118"/>
      <c r="H203" s="3118"/>
      <c r="I203" s="3118"/>
      <c r="J203" s="3118"/>
      <c r="K203" s="3119">
        <v>4000</v>
      </c>
      <c r="L203" s="3120"/>
    </row>
    <row r="204" spans="1:12" ht="39.75" customHeight="1" x14ac:dyDescent="0.45">
      <c r="A204" s="3115"/>
      <c r="B204" s="2951"/>
      <c r="C204" s="994" t="s">
        <v>6</v>
      </c>
      <c r="D204" s="3208" t="s">
        <v>1002</v>
      </c>
      <c r="E204" s="3209"/>
      <c r="F204" s="3209"/>
      <c r="G204" s="3209"/>
      <c r="H204" s="3209"/>
      <c r="I204" s="3209"/>
      <c r="J204" s="3209"/>
      <c r="K204" s="3043">
        <v>5000</v>
      </c>
      <c r="L204" s="3044"/>
    </row>
    <row r="205" spans="1:12" ht="39.75" customHeight="1" x14ac:dyDescent="0.45">
      <c r="A205" s="3115"/>
      <c r="B205" s="2951"/>
      <c r="C205" s="995" t="s">
        <v>7</v>
      </c>
      <c r="D205" s="3042" t="s">
        <v>1003</v>
      </c>
      <c r="E205" s="3042"/>
      <c r="F205" s="3042"/>
      <c r="G205" s="3042"/>
      <c r="H205" s="3042"/>
      <c r="I205" s="3042"/>
      <c r="J205" s="3042"/>
      <c r="K205" s="3210">
        <v>10800</v>
      </c>
      <c r="L205" s="3211"/>
    </row>
    <row r="206" spans="1:12" ht="61.5" customHeight="1" thickBot="1" x14ac:dyDescent="0.5">
      <c r="A206" s="3115"/>
      <c r="B206" s="2953"/>
      <c r="C206" s="996" t="s">
        <v>9</v>
      </c>
      <c r="D206" s="3212" t="s">
        <v>1049</v>
      </c>
      <c r="E206" s="3213"/>
      <c r="F206" s="3213"/>
      <c r="G206" s="3213"/>
      <c r="H206" s="3213"/>
      <c r="I206" s="3213"/>
      <c r="J206" s="3213"/>
      <c r="K206" s="3214">
        <v>24</v>
      </c>
      <c r="L206" s="3215"/>
    </row>
    <row r="207" spans="1:12" ht="39.75" customHeight="1" x14ac:dyDescent="0.45">
      <c r="A207" s="3115"/>
      <c r="B207" s="2951">
        <v>2</v>
      </c>
      <c r="C207" s="993" t="s">
        <v>5</v>
      </c>
      <c r="D207" s="3266" t="s">
        <v>1004</v>
      </c>
      <c r="E207" s="3118"/>
      <c r="F207" s="3118"/>
      <c r="G207" s="3118"/>
      <c r="H207" s="3118"/>
      <c r="I207" s="3118"/>
      <c r="J207" s="3118"/>
      <c r="K207" s="3267">
        <v>4000</v>
      </c>
      <c r="L207" s="3268"/>
    </row>
    <row r="208" spans="1:12" ht="39.75" customHeight="1" x14ac:dyDescent="0.45">
      <c r="A208" s="3115"/>
      <c r="B208" s="2951"/>
      <c r="C208" s="995" t="s">
        <v>6</v>
      </c>
      <c r="D208" s="3041" t="s">
        <v>1005</v>
      </c>
      <c r="E208" s="3042"/>
      <c r="F208" s="3042"/>
      <c r="G208" s="3042"/>
      <c r="H208" s="3042"/>
      <c r="I208" s="3042"/>
      <c r="J208" s="3042"/>
      <c r="K208" s="3210">
        <v>5000</v>
      </c>
      <c r="L208" s="3211"/>
    </row>
    <row r="209" spans="1:12" ht="39.75" customHeight="1" x14ac:dyDescent="0.45">
      <c r="A209" s="3115"/>
      <c r="B209" s="2951"/>
      <c r="C209" s="995" t="s">
        <v>7</v>
      </c>
      <c r="D209" s="3041" t="s">
        <v>1006</v>
      </c>
      <c r="E209" s="3042"/>
      <c r="F209" s="3042"/>
      <c r="G209" s="3042"/>
      <c r="H209" s="3042"/>
      <c r="I209" s="3042"/>
      <c r="J209" s="3042"/>
      <c r="K209" s="3210">
        <v>10800</v>
      </c>
      <c r="L209" s="3211"/>
    </row>
    <row r="210" spans="1:12" ht="58.5" customHeight="1" thickBot="1" x14ac:dyDescent="0.5">
      <c r="A210" s="3115"/>
      <c r="B210" s="2953"/>
      <c r="C210" s="996" t="s">
        <v>9</v>
      </c>
      <c r="D210" s="3216" t="s">
        <v>1050</v>
      </c>
      <c r="E210" s="3097"/>
      <c r="F210" s="3097"/>
      <c r="G210" s="3097"/>
      <c r="H210" s="3097"/>
      <c r="I210" s="3097"/>
      <c r="J210" s="3097"/>
      <c r="K210" s="3214">
        <v>24</v>
      </c>
      <c r="L210" s="3215"/>
    </row>
    <row r="211" spans="1:12" ht="39.75" customHeight="1" thickBot="1" x14ac:dyDescent="0.5">
      <c r="A211" s="3115"/>
      <c r="B211" s="997">
        <v>3</v>
      </c>
      <c r="C211" s="3071" t="s">
        <v>218</v>
      </c>
      <c r="D211" s="3072"/>
      <c r="E211" s="3072"/>
      <c r="F211" s="3072"/>
      <c r="G211" s="3072"/>
      <c r="H211" s="3072"/>
      <c r="I211" s="3072"/>
      <c r="J211" s="3072"/>
      <c r="K211" s="3217">
        <v>2000</v>
      </c>
      <c r="L211" s="3218"/>
    </row>
    <row r="212" spans="1:12" ht="39.75" customHeight="1" thickBot="1" x14ac:dyDescent="0.5">
      <c r="A212" s="3115"/>
      <c r="B212" s="2950">
        <v>4</v>
      </c>
      <c r="C212" s="3219" t="s">
        <v>82</v>
      </c>
      <c r="D212" s="3220"/>
      <c r="E212" s="3220"/>
      <c r="F212" s="3220"/>
      <c r="G212" s="3220"/>
      <c r="H212" s="3220"/>
      <c r="I212" s="3220"/>
      <c r="J212" s="3220"/>
      <c r="K212" s="3220"/>
      <c r="L212" s="3221"/>
    </row>
    <row r="213" spans="1:12" ht="39.75" customHeight="1" x14ac:dyDescent="0.45">
      <c r="A213" s="3115"/>
      <c r="B213" s="2951"/>
      <c r="C213" s="998" t="s">
        <v>5</v>
      </c>
      <c r="D213" s="3037" t="s">
        <v>1007</v>
      </c>
      <c r="E213" s="3038"/>
      <c r="F213" s="3038"/>
      <c r="G213" s="3038"/>
      <c r="H213" s="3038"/>
      <c r="I213" s="3038"/>
      <c r="J213" s="3038"/>
      <c r="K213" s="3039">
        <v>2000</v>
      </c>
      <c r="L213" s="3040"/>
    </row>
    <row r="214" spans="1:12" ht="39.75" customHeight="1" x14ac:dyDescent="0.45">
      <c r="A214" s="3115"/>
      <c r="B214" s="2951"/>
      <c r="C214" s="977" t="s">
        <v>6</v>
      </c>
      <c r="D214" s="3041" t="s">
        <v>710</v>
      </c>
      <c r="E214" s="3042"/>
      <c r="F214" s="3042"/>
      <c r="G214" s="3042"/>
      <c r="H214" s="3042"/>
      <c r="I214" s="3042"/>
      <c r="J214" s="3042"/>
      <c r="K214" s="3043">
        <v>500</v>
      </c>
      <c r="L214" s="3044"/>
    </row>
    <row r="215" spans="1:12" ht="39.75" customHeight="1" x14ac:dyDescent="0.45">
      <c r="A215" s="3115"/>
      <c r="B215" s="2951"/>
      <c r="C215" s="977" t="s">
        <v>7</v>
      </c>
      <c r="D215" s="3041" t="s">
        <v>400</v>
      </c>
      <c r="E215" s="3042"/>
      <c r="F215" s="3042"/>
      <c r="G215" s="3042"/>
      <c r="H215" s="3042"/>
      <c r="I215" s="3042"/>
      <c r="J215" s="3042"/>
      <c r="K215" s="3043">
        <v>5000</v>
      </c>
      <c r="L215" s="3044"/>
    </row>
    <row r="216" spans="1:12" ht="39.75" customHeight="1" x14ac:dyDescent="0.45">
      <c r="A216" s="3115"/>
      <c r="B216" s="2951"/>
      <c r="C216" s="977" t="s">
        <v>9</v>
      </c>
      <c r="D216" s="3041" t="s">
        <v>702</v>
      </c>
      <c r="E216" s="3042"/>
      <c r="F216" s="3042"/>
      <c r="G216" s="3042"/>
      <c r="H216" s="3042"/>
      <c r="I216" s="3042"/>
      <c r="J216" s="3042"/>
      <c r="K216" s="3043">
        <v>300</v>
      </c>
      <c r="L216" s="3044"/>
    </row>
    <row r="217" spans="1:12" ht="39.75" customHeight="1" x14ac:dyDescent="0.45">
      <c r="A217" s="3115"/>
      <c r="B217" s="2951"/>
      <c r="C217" s="3045" t="s">
        <v>8</v>
      </c>
      <c r="D217" s="3041" t="s">
        <v>761</v>
      </c>
      <c r="E217" s="3042"/>
      <c r="F217" s="3042"/>
      <c r="G217" s="3042"/>
      <c r="H217" s="3042"/>
      <c r="I217" s="3042"/>
      <c r="J217" s="3042"/>
      <c r="K217" s="3043">
        <v>3000</v>
      </c>
      <c r="L217" s="3044"/>
    </row>
    <row r="218" spans="1:12" ht="39.75" customHeight="1" thickBot="1" x14ac:dyDescent="0.5">
      <c r="A218" s="3115"/>
      <c r="B218" s="2953"/>
      <c r="C218" s="3242"/>
      <c r="D218" s="3216" t="s">
        <v>762</v>
      </c>
      <c r="E218" s="3097"/>
      <c r="F218" s="3097"/>
      <c r="G218" s="3097"/>
      <c r="H218" s="3097"/>
      <c r="I218" s="3097"/>
      <c r="J218" s="3097"/>
      <c r="K218" s="3098">
        <v>1500</v>
      </c>
      <c r="L218" s="3099"/>
    </row>
    <row r="219" spans="1:12" ht="39.75" customHeight="1" thickBot="1" x14ac:dyDescent="0.5">
      <c r="A219" s="3115"/>
      <c r="B219" s="2972">
        <v>5</v>
      </c>
      <c r="C219" s="2970" t="s">
        <v>84</v>
      </c>
      <c r="D219" s="2971"/>
      <c r="E219" s="2971"/>
      <c r="F219" s="2971"/>
      <c r="G219" s="2971"/>
      <c r="H219" s="2971"/>
      <c r="I219" s="2971"/>
      <c r="J219" s="2971"/>
      <c r="K219" s="2971"/>
      <c r="L219" s="3154"/>
    </row>
    <row r="220" spans="1:12" ht="39.75" customHeight="1" x14ac:dyDescent="0.45">
      <c r="A220" s="3115"/>
      <c r="B220" s="2973"/>
      <c r="C220" s="999" t="s">
        <v>5</v>
      </c>
      <c r="D220" s="3238" t="s">
        <v>81</v>
      </c>
      <c r="E220" s="3158"/>
      <c r="F220" s="3158"/>
      <c r="G220" s="3158"/>
      <c r="H220" s="3158"/>
      <c r="I220" s="3158"/>
      <c r="J220" s="3158"/>
      <c r="K220" s="3039">
        <v>2000</v>
      </c>
      <c r="L220" s="3040"/>
    </row>
    <row r="221" spans="1:12" ht="39.75" customHeight="1" x14ac:dyDescent="0.45">
      <c r="A221" s="3115"/>
      <c r="B221" s="2973"/>
      <c r="C221" s="842" t="s">
        <v>6</v>
      </c>
      <c r="D221" s="3184" t="s">
        <v>668</v>
      </c>
      <c r="E221" s="2948"/>
      <c r="F221" s="2948"/>
      <c r="G221" s="2948"/>
      <c r="H221" s="2948"/>
      <c r="I221" s="2948"/>
      <c r="J221" s="2948"/>
      <c r="K221" s="3210">
        <v>5000</v>
      </c>
      <c r="L221" s="3211"/>
    </row>
    <row r="222" spans="1:12" ht="39.75" customHeight="1" x14ac:dyDescent="0.45">
      <c r="A222" s="3115"/>
      <c r="B222" s="2973"/>
      <c r="C222" s="842" t="s">
        <v>7</v>
      </c>
      <c r="D222" s="3184" t="s">
        <v>669</v>
      </c>
      <c r="E222" s="2948"/>
      <c r="F222" s="2948"/>
      <c r="G222" s="2948"/>
      <c r="H222" s="2948"/>
      <c r="I222" s="2948"/>
      <c r="J222" s="2948"/>
      <c r="K222" s="3210">
        <v>10000</v>
      </c>
      <c r="L222" s="3211"/>
    </row>
    <row r="223" spans="1:12" ht="39.75" customHeight="1" x14ac:dyDescent="0.45">
      <c r="A223" s="3115"/>
      <c r="B223" s="2973"/>
      <c r="C223" s="999" t="s">
        <v>9</v>
      </c>
      <c r="D223" s="3238" t="s">
        <v>661</v>
      </c>
      <c r="E223" s="3158"/>
      <c r="F223" s="3158"/>
      <c r="G223" s="3158"/>
      <c r="H223" s="3158"/>
      <c r="I223" s="3158"/>
      <c r="J223" s="3158"/>
      <c r="K223" s="3043">
        <v>8000</v>
      </c>
      <c r="L223" s="3044"/>
    </row>
    <row r="224" spans="1:12" ht="39.75" customHeight="1" thickBot="1" x14ac:dyDescent="0.5">
      <c r="A224" s="3115"/>
      <c r="B224" s="2974"/>
      <c r="C224" s="843" t="s">
        <v>8</v>
      </c>
      <c r="D224" s="3243" t="s">
        <v>670</v>
      </c>
      <c r="E224" s="3135"/>
      <c r="F224" s="3135"/>
      <c r="G224" s="3135"/>
      <c r="H224" s="3135"/>
      <c r="I224" s="3135"/>
      <c r="J224" s="3135"/>
      <c r="K224" s="3098">
        <v>20000</v>
      </c>
      <c r="L224" s="3099"/>
    </row>
    <row r="225" spans="1:12" ht="80.25" customHeight="1" thickBot="1" x14ac:dyDescent="0.5">
      <c r="A225" s="3115"/>
      <c r="B225" s="3283">
        <v>6</v>
      </c>
      <c r="C225" s="3284" t="s">
        <v>681</v>
      </c>
      <c r="D225" s="3285"/>
      <c r="E225" s="3285"/>
      <c r="F225" s="3285"/>
      <c r="G225" s="3285"/>
      <c r="H225" s="3285"/>
      <c r="I225" s="3285"/>
      <c r="J225" s="3285"/>
      <c r="K225" s="3285"/>
      <c r="L225" s="3286"/>
    </row>
    <row r="226" spans="1:12" ht="39.75" customHeight="1" thickBot="1" x14ac:dyDescent="0.5">
      <c r="A226" s="3115"/>
      <c r="B226" s="3283"/>
      <c r="C226" s="1000" t="s">
        <v>5</v>
      </c>
      <c r="D226" s="3287" t="s">
        <v>1008</v>
      </c>
      <c r="E226" s="3288"/>
      <c r="F226" s="3288"/>
      <c r="G226" s="3288"/>
      <c r="H226" s="3288"/>
      <c r="I226" s="3288"/>
      <c r="J226" s="3288"/>
      <c r="K226" s="3244">
        <v>20</v>
      </c>
      <c r="L226" s="3245"/>
    </row>
    <row r="227" spans="1:12" ht="39.75" customHeight="1" thickBot="1" x14ac:dyDescent="0.5">
      <c r="A227" s="3115"/>
      <c r="B227" s="3283"/>
      <c r="C227" s="994" t="s">
        <v>458</v>
      </c>
      <c r="D227" s="3246" t="s">
        <v>1009</v>
      </c>
      <c r="E227" s="3247"/>
      <c r="F227" s="3247"/>
      <c r="G227" s="3247"/>
      <c r="H227" s="3247"/>
      <c r="I227" s="3247"/>
      <c r="J227" s="3247"/>
      <c r="K227" s="2963">
        <v>10</v>
      </c>
      <c r="L227" s="2964"/>
    </row>
    <row r="228" spans="1:12" ht="39.75" customHeight="1" thickBot="1" x14ac:dyDescent="0.5">
      <c r="A228" s="3115"/>
      <c r="B228" s="3283">
        <v>7</v>
      </c>
      <c r="C228" s="3240" t="s">
        <v>192</v>
      </c>
      <c r="D228" s="3240"/>
      <c r="E228" s="3240"/>
      <c r="F228" s="3240"/>
      <c r="G228" s="3240"/>
      <c r="H228" s="3240"/>
      <c r="I228" s="3240"/>
      <c r="J228" s="3240"/>
      <c r="K228" s="3240"/>
      <c r="L228" s="3241"/>
    </row>
    <row r="229" spans="1:12" ht="39.75" customHeight="1" thickBot="1" x14ac:dyDescent="0.5">
      <c r="A229" s="3115"/>
      <c r="B229" s="3283"/>
      <c r="C229" s="1001" t="s">
        <v>5</v>
      </c>
      <c r="D229" s="3212" t="s">
        <v>697</v>
      </c>
      <c r="E229" s="3213"/>
      <c r="F229" s="3213"/>
      <c r="G229" s="3213"/>
      <c r="H229" s="3213"/>
      <c r="I229" s="3213"/>
      <c r="J229" s="3213"/>
      <c r="K229" s="3248">
        <v>10000</v>
      </c>
      <c r="L229" s="3249"/>
    </row>
    <row r="230" spans="1:12" s="971" customFormat="1" ht="39.75" customHeight="1" thickBot="1" x14ac:dyDescent="0.5">
      <c r="A230" s="3115"/>
      <c r="B230" s="3227">
        <v>8</v>
      </c>
      <c r="C230" s="3234" t="s">
        <v>704</v>
      </c>
      <c r="D230" s="3235"/>
      <c r="E230" s="3235"/>
      <c r="F230" s="3235"/>
      <c r="G230" s="3235"/>
      <c r="H230" s="3235"/>
      <c r="I230" s="3235"/>
      <c r="J230" s="3235"/>
      <c r="K230" s="3235"/>
      <c r="L230" s="3236"/>
    </row>
    <row r="231" spans="1:12" s="971" customFormat="1" ht="39.75" customHeight="1" x14ac:dyDescent="0.45">
      <c r="A231" s="3115"/>
      <c r="B231" s="3228"/>
      <c r="C231" s="1002" t="s">
        <v>5</v>
      </c>
      <c r="D231" s="3237" t="s">
        <v>1010</v>
      </c>
      <c r="E231" s="3237"/>
      <c r="F231" s="3237"/>
      <c r="G231" s="3237"/>
      <c r="H231" s="3237"/>
      <c r="I231" s="3237"/>
      <c r="J231" s="3238"/>
      <c r="K231" s="3272">
        <v>3000</v>
      </c>
      <c r="L231" s="3273"/>
    </row>
    <row r="232" spans="1:12" s="971" customFormat="1" ht="39.75" customHeight="1" thickBot="1" x14ac:dyDescent="0.5">
      <c r="A232" s="3115"/>
      <c r="B232" s="3229"/>
      <c r="C232" s="1003" t="s">
        <v>6</v>
      </c>
      <c r="D232" s="3081" t="s">
        <v>1011</v>
      </c>
      <c r="E232" s="3081"/>
      <c r="F232" s="3081"/>
      <c r="G232" s="3081"/>
      <c r="H232" s="3081"/>
      <c r="I232" s="3081"/>
      <c r="J232" s="3184"/>
      <c r="K232" s="3274">
        <v>6000</v>
      </c>
      <c r="L232" s="3275"/>
    </row>
    <row r="233" spans="1:12" ht="39.75" customHeight="1" thickBot="1" x14ac:dyDescent="0.5">
      <c r="A233" s="3116"/>
      <c r="B233" s="3279" t="s">
        <v>83</v>
      </c>
      <c r="C233" s="3240"/>
      <c r="D233" s="3240"/>
      <c r="E233" s="3240"/>
      <c r="F233" s="3240"/>
      <c r="G233" s="3240"/>
      <c r="H233" s="3240"/>
      <c r="I233" s="3240"/>
      <c r="J233" s="3240"/>
      <c r="K233" s="3240"/>
      <c r="L233" s="3241"/>
    </row>
    <row r="234" spans="1:12" ht="39.75" customHeight="1" thickBot="1" x14ac:dyDescent="0.5">
      <c r="A234" s="3114" t="s">
        <v>411</v>
      </c>
      <c r="B234" s="3276" t="s">
        <v>449</v>
      </c>
      <c r="C234" s="3277"/>
      <c r="D234" s="3277"/>
      <c r="E234" s="3277"/>
      <c r="F234" s="3277"/>
      <c r="G234" s="3277"/>
      <c r="H234" s="3277"/>
      <c r="I234" s="3277"/>
      <c r="J234" s="3277"/>
      <c r="K234" s="3277"/>
      <c r="L234" s="3278"/>
    </row>
    <row r="235" spans="1:12" ht="62.25" customHeight="1" thickBot="1" x14ac:dyDescent="0.5">
      <c r="A235" s="3115"/>
      <c r="B235" s="1004">
        <v>1</v>
      </c>
      <c r="C235" s="3089" t="s">
        <v>1012</v>
      </c>
      <c r="D235" s="3090"/>
      <c r="E235" s="3090"/>
      <c r="F235" s="3090"/>
      <c r="G235" s="3090"/>
      <c r="H235" s="3090"/>
      <c r="I235" s="3090"/>
      <c r="J235" s="3090"/>
      <c r="K235" s="3091">
        <v>18</v>
      </c>
      <c r="L235" s="3092"/>
    </row>
    <row r="236" spans="1:12" ht="39.75" customHeight="1" thickBot="1" x14ac:dyDescent="0.5">
      <c r="A236" s="3115"/>
      <c r="B236" s="2950">
        <v>2</v>
      </c>
      <c r="C236" s="3219" t="s">
        <v>711</v>
      </c>
      <c r="D236" s="3220"/>
      <c r="E236" s="3220"/>
      <c r="F236" s="3220"/>
      <c r="G236" s="3220"/>
      <c r="H236" s="3220"/>
      <c r="I236" s="3220"/>
      <c r="J236" s="3220"/>
      <c r="K236" s="3220"/>
      <c r="L236" s="3221"/>
    </row>
    <row r="237" spans="1:12" ht="39.75" customHeight="1" x14ac:dyDescent="0.45">
      <c r="A237" s="3115"/>
      <c r="B237" s="2951"/>
      <c r="C237" s="993" t="s">
        <v>5</v>
      </c>
      <c r="D237" s="3280" t="s">
        <v>86</v>
      </c>
      <c r="E237" s="3281"/>
      <c r="F237" s="3281"/>
      <c r="G237" s="3281"/>
      <c r="H237" s="3281"/>
      <c r="I237" s="3281"/>
      <c r="J237" s="3282"/>
      <c r="K237" s="3039">
        <v>7200</v>
      </c>
      <c r="L237" s="3040"/>
    </row>
    <row r="238" spans="1:12" ht="39.75" customHeight="1" thickBot="1" x14ac:dyDescent="0.5">
      <c r="A238" s="3116"/>
      <c r="B238" s="2953"/>
      <c r="C238" s="996" t="s">
        <v>6</v>
      </c>
      <c r="D238" s="3269" t="s">
        <v>87</v>
      </c>
      <c r="E238" s="3270"/>
      <c r="F238" s="3270"/>
      <c r="G238" s="3270"/>
      <c r="H238" s="3270"/>
      <c r="I238" s="3270"/>
      <c r="J238" s="3271"/>
      <c r="K238" s="3098">
        <v>14400</v>
      </c>
      <c r="L238" s="3099"/>
    </row>
    <row r="239" spans="1:12" s="971" customFormat="1" ht="39.75" customHeight="1" thickBot="1" x14ac:dyDescent="0.5">
      <c r="A239" s="2965" t="s">
        <v>412</v>
      </c>
      <c r="B239" s="2968" t="s">
        <v>705</v>
      </c>
      <c r="C239" s="2969"/>
      <c r="D239" s="2969"/>
      <c r="E239" s="2969"/>
      <c r="F239" s="2969"/>
      <c r="G239" s="2969"/>
      <c r="H239" s="2969"/>
      <c r="I239" s="2969"/>
      <c r="J239" s="2969"/>
      <c r="K239" s="2969"/>
      <c r="L239" s="2969"/>
    </row>
    <row r="240" spans="1:12" s="971" customFormat="1" ht="59.25" customHeight="1" thickBot="1" x14ac:dyDescent="0.5">
      <c r="A240" s="2966"/>
      <c r="B240" s="2970" t="s">
        <v>706</v>
      </c>
      <c r="C240" s="2971"/>
      <c r="D240" s="2971"/>
      <c r="E240" s="2971"/>
      <c r="F240" s="2971"/>
      <c r="G240" s="2971"/>
      <c r="H240" s="2971"/>
      <c r="I240" s="2971"/>
      <c r="J240" s="2971"/>
      <c r="K240" s="2971"/>
      <c r="L240" s="2971"/>
    </row>
    <row r="241" spans="1:12" s="971" customFormat="1" ht="42.75" customHeight="1" thickBot="1" x14ac:dyDescent="0.5">
      <c r="A241" s="2966"/>
      <c r="B241" s="2972">
        <v>1</v>
      </c>
      <c r="C241" s="1005" t="s">
        <v>5</v>
      </c>
      <c r="D241" s="2975" t="s">
        <v>1013</v>
      </c>
      <c r="E241" s="2976"/>
      <c r="F241" s="2976"/>
      <c r="G241" s="2976"/>
      <c r="H241" s="2976"/>
      <c r="I241" s="2976"/>
      <c r="J241" s="2977"/>
      <c r="K241" s="2978">
        <v>12</v>
      </c>
      <c r="L241" s="2979"/>
    </row>
    <row r="242" spans="1:12" s="971" customFormat="1" ht="41.25" customHeight="1" thickBot="1" x14ac:dyDescent="0.5">
      <c r="A242" s="2966"/>
      <c r="B242" s="2973"/>
      <c r="C242" s="2980" t="s">
        <v>6</v>
      </c>
      <c r="D242" s="2983" t="s">
        <v>1013</v>
      </c>
      <c r="E242" s="2984"/>
      <c r="F242" s="2984"/>
      <c r="G242" s="2984"/>
      <c r="H242" s="2984"/>
      <c r="I242" s="2984"/>
      <c r="J242" s="2984"/>
      <c r="K242" s="2984"/>
      <c r="L242" s="2984"/>
    </row>
    <row r="243" spans="1:12" s="971" customFormat="1" ht="50.25" customHeight="1" thickBot="1" x14ac:dyDescent="0.5">
      <c r="A243" s="2966"/>
      <c r="B243" s="2973"/>
      <c r="C243" s="2981"/>
      <c r="D243" s="1005" t="s">
        <v>1163</v>
      </c>
      <c r="E243" s="2985" t="s">
        <v>1051</v>
      </c>
      <c r="F243" s="2986"/>
      <c r="G243" s="2986"/>
      <c r="H243" s="2986"/>
      <c r="I243" s="2986"/>
      <c r="J243" s="2987"/>
      <c r="K243" s="2978">
        <v>4.5</v>
      </c>
      <c r="L243" s="2979"/>
    </row>
    <row r="244" spans="1:12" s="971" customFormat="1" ht="39.75" customHeight="1" thickBot="1" x14ac:dyDescent="0.5">
      <c r="A244" s="2966"/>
      <c r="B244" s="2974"/>
      <c r="C244" s="2982"/>
      <c r="D244" s="1005" t="s">
        <v>1164</v>
      </c>
      <c r="E244" s="2985" t="s">
        <v>1052</v>
      </c>
      <c r="F244" s="2986"/>
      <c r="G244" s="2986"/>
      <c r="H244" s="2986"/>
      <c r="I244" s="2986"/>
      <c r="J244" s="2987"/>
      <c r="K244" s="2978">
        <v>2</v>
      </c>
      <c r="L244" s="2979"/>
    </row>
    <row r="245" spans="1:12" s="971" customFormat="1" ht="39.75" customHeight="1" thickBot="1" x14ac:dyDescent="0.5">
      <c r="A245" s="2967"/>
      <c r="B245" s="3046" t="s">
        <v>707</v>
      </c>
      <c r="C245" s="3046"/>
      <c r="D245" s="3046"/>
      <c r="E245" s="3046"/>
      <c r="F245" s="3046"/>
      <c r="G245" s="3046"/>
      <c r="H245" s="3046"/>
      <c r="I245" s="3046"/>
      <c r="J245" s="3046"/>
      <c r="K245" s="3046"/>
      <c r="L245" s="3046"/>
    </row>
    <row r="246" spans="1:12" ht="39.75" customHeight="1" thickBot="1" x14ac:dyDescent="0.5">
      <c r="A246" s="3057" t="s">
        <v>133</v>
      </c>
      <c r="B246" s="3058"/>
      <c r="C246" s="3058"/>
      <c r="D246" s="3058"/>
      <c r="E246" s="3058"/>
      <c r="F246" s="3058"/>
      <c r="G246" s="3058"/>
      <c r="H246" s="3058"/>
      <c r="I246" s="3058"/>
      <c r="J246" s="3058"/>
      <c r="K246" s="3058"/>
      <c r="L246" s="3059"/>
    </row>
    <row r="247" spans="1:12" ht="39.75" customHeight="1" thickBot="1" x14ac:dyDescent="0.5">
      <c r="A247" s="3108" t="s">
        <v>189</v>
      </c>
      <c r="B247" s="3109"/>
      <c r="C247" s="3109"/>
      <c r="D247" s="3109"/>
      <c r="E247" s="3109"/>
      <c r="F247" s="3109"/>
      <c r="G247" s="3109"/>
      <c r="H247" s="3109"/>
      <c r="I247" s="3109"/>
      <c r="J247" s="3109"/>
      <c r="K247" s="3109"/>
      <c r="L247" s="3110"/>
    </row>
    <row r="248" spans="1:12" ht="57" customHeight="1" thickBot="1" x14ac:dyDescent="0.5">
      <c r="A248" s="957" t="s">
        <v>0</v>
      </c>
      <c r="B248" s="967" t="s">
        <v>1</v>
      </c>
      <c r="C248" s="3178" t="s">
        <v>2</v>
      </c>
      <c r="D248" s="3179"/>
      <c r="E248" s="3179"/>
      <c r="F248" s="3179"/>
      <c r="G248" s="3179"/>
      <c r="H248" s="3179"/>
      <c r="I248" s="3179"/>
      <c r="J248" s="3180"/>
      <c r="K248" s="3008" t="s">
        <v>804</v>
      </c>
      <c r="L248" s="3009"/>
    </row>
    <row r="249" spans="1:12" s="971" customFormat="1" ht="39.75" customHeight="1" thickBot="1" x14ac:dyDescent="0.5">
      <c r="A249" s="3114" t="s">
        <v>412</v>
      </c>
      <c r="B249" s="3234" t="s">
        <v>736</v>
      </c>
      <c r="C249" s="3235"/>
      <c r="D249" s="3235"/>
      <c r="E249" s="3235"/>
      <c r="F249" s="3235"/>
      <c r="G249" s="3235"/>
      <c r="H249" s="3235"/>
      <c r="I249" s="3235"/>
      <c r="J249" s="3235"/>
      <c r="K249" s="3235"/>
      <c r="L249" s="3236"/>
    </row>
    <row r="250" spans="1:12" s="971" customFormat="1" ht="39.75" customHeight="1" thickBot="1" x14ac:dyDescent="0.5">
      <c r="A250" s="3115"/>
      <c r="B250" s="984">
        <v>2</v>
      </c>
      <c r="C250" s="3230" t="s">
        <v>659</v>
      </c>
      <c r="D250" s="3231"/>
      <c r="E250" s="3231"/>
      <c r="F250" s="3231"/>
      <c r="G250" s="3231"/>
      <c r="H250" s="3231"/>
      <c r="I250" s="3231"/>
      <c r="J250" s="3232"/>
      <c r="K250" s="3073">
        <v>20000</v>
      </c>
      <c r="L250" s="3074"/>
    </row>
    <row r="251" spans="1:12" s="971" customFormat="1" ht="39.75" customHeight="1" thickBot="1" x14ac:dyDescent="0.5">
      <c r="A251" s="3115"/>
      <c r="B251" s="984">
        <v>3</v>
      </c>
      <c r="C251" s="3230" t="s">
        <v>789</v>
      </c>
      <c r="D251" s="3231"/>
      <c r="E251" s="3231"/>
      <c r="F251" s="3231"/>
      <c r="G251" s="3231"/>
      <c r="H251" s="3231"/>
      <c r="I251" s="3231"/>
      <c r="J251" s="3232"/>
      <c r="K251" s="3073">
        <v>20000</v>
      </c>
      <c r="L251" s="3074"/>
    </row>
    <row r="252" spans="1:12" s="971" customFormat="1" ht="39.75" customHeight="1" thickBot="1" x14ac:dyDescent="0.5">
      <c r="A252" s="3115"/>
      <c r="B252" s="1006">
        <v>4</v>
      </c>
      <c r="C252" s="3230" t="s">
        <v>841</v>
      </c>
      <c r="D252" s="3231"/>
      <c r="E252" s="3231"/>
      <c r="F252" s="3231"/>
      <c r="G252" s="3231"/>
      <c r="H252" s="3231"/>
      <c r="I252" s="3231"/>
      <c r="J252" s="3232"/>
      <c r="K252" s="3073">
        <v>50000</v>
      </c>
      <c r="L252" s="3074"/>
    </row>
    <row r="253" spans="1:12" s="971" customFormat="1" ht="58.5" customHeight="1" thickBot="1" x14ac:dyDescent="0.5">
      <c r="A253" s="3115"/>
      <c r="B253" s="3298">
        <v>5</v>
      </c>
      <c r="C253" s="3348" t="s">
        <v>693</v>
      </c>
      <c r="D253" s="3349"/>
      <c r="E253" s="3349"/>
      <c r="F253" s="3349"/>
      <c r="G253" s="3349"/>
      <c r="H253" s="3349"/>
      <c r="I253" s="3349"/>
      <c r="J253" s="3349"/>
      <c r="K253" s="3349"/>
      <c r="L253" s="3350"/>
    </row>
    <row r="254" spans="1:12" s="971" customFormat="1" ht="39.75" customHeight="1" x14ac:dyDescent="0.45">
      <c r="A254" s="3115"/>
      <c r="B254" s="3299"/>
      <c r="C254" s="1007" t="s">
        <v>5</v>
      </c>
      <c r="D254" s="3302" t="s">
        <v>1014</v>
      </c>
      <c r="E254" s="3302"/>
      <c r="F254" s="3302"/>
      <c r="G254" s="3302"/>
      <c r="H254" s="3302"/>
      <c r="I254" s="3302"/>
      <c r="J254" s="3303"/>
      <c r="K254" s="3304">
        <v>100000</v>
      </c>
      <c r="L254" s="3245"/>
    </row>
    <row r="255" spans="1:12" s="971" customFormat="1" ht="39.75" customHeight="1" x14ac:dyDescent="0.45">
      <c r="A255" s="3115"/>
      <c r="B255" s="3300"/>
      <c r="C255" s="3308" t="s">
        <v>6</v>
      </c>
      <c r="D255" s="2931" t="s">
        <v>1174</v>
      </c>
      <c r="E255" s="2932"/>
      <c r="F255" s="2932"/>
      <c r="G255" s="2932"/>
      <c r="H255" s="2932"/>
      <c r="I255" s="2932"/>
      <c r="J255" s="2932"/>
      <c r="K255" s="2932"/>
      <c r="L255" s="2933"/>
    </row>
    <row r="256" spans="1:12" s="971" customFormat="1" ht="39.75" customHeight="1" x14ac:dyDescent="0.45">
      <c r="A256" s="3115"/>
      <c r="B256" s="3300"/>
      <c r="C256" s="3309"/>
      <c r="D256" s="1042" t="s">
        <v>1163</v>
      </c>
      <c r="E256" s="2928" t="s">
        <v>1175</v>
      </c>
      <c r="F256" s="2929"/>
      <c r="G256" s="2929"/>
      <c r="H256" s="2929"/>
      <c r="I256" s="2929"/>
      <c r="J256" s="2930"/>
      <c r="K256" s="2940">
        <v>15</v>
      </c>
      <c r="L256" s="2941"/>
    </row>
    <row r="257" spans="1:12" s="971" customFormat="1" ht="39.75" customHeight="1" x14ac:dyDescent="0.45">
      <c r="A257" s="3115"/>
      <c r="B257" s="3300"/>
      <c r="C257" s="3309"/>
      <c r="D257" s="1042" t="s">
        <v>1164</v>
      </c>
      <c r="E257" s="2801" t="s">
        <v>1177</v>
      </c>
      <c r="F257" s="2802"/>
      <c r="G257" s="2802"/>
      <c r="H257" s="2802"/>
      <c r="I257" s="2802"/>
      <c r="J257" s="3311"/>
      <c r="K257" s="2940">
        <v>20</v>
      </c>
      <c r="L257" s="2941"/>
    </row>
    <row r="258" spans="1:12" s="971" customFormat="1" ht="39.75" customHeight="1" x14ac:dyDescent="0.45">
      <c r="A258" s="3115"/>
      <c r="B258" s="3300"/>
      <c r="C258" s="3309"/>
      <c r="D258" s="1042" t="s">
        <v>1165</v>
      </c>
      <c r="E258" s="2928" t="s">
        <v>1176</v>
      </c>
      <c r="F258" s="2929"/>
      <c r="G258" s="2929"/>
      <c r="H258" s="2929"/>
      <c r="I258" s="2929"/>
      <c r="J258" s="2930"/>
      <c r="K258" s="2940">
        <v>10</v>
      </c>
      <c r="L258" s="2941"/>
    </row>
    <row r="259" spans="1:12" s="971" customFormat="1" ht="39.75" customHeight="1" x14ac:dyDescent="0.45">
      <c r="A259" s="3115"/>
      <c r="B259" s="3300"/>
      <c r="C259" s="3309"/>
      <c r="D259" s="1042" t="s">
        <v>1166</v>
      </c>
      <c r="E259" s="2928" t="s">
        <v>1185</v>
      </c>
      <c r="F259" s="2929"/>
      <c r="G259" s="2929"/>
      <c r="H259" s="2929"/>
      <c r="I259" s="2929"/>
      <c r="J259" s="2930"/>
      <c r="K259" s="2940">
        <v>20</v>
      </c>
      <c r="L259" s="2941"/>
    </row>
    <row r="260" spans="1:12" s="971" customFormat="1" ht="39.75" customHeight="1" x14ac:dyDescent="0.45">
      <c r="A260" s="3115"/>
      <c r="B260" s="3300"/>
      <c r="C260" s="3309"/>
      <c r="D260" s="1042" t="s">
        <v>1167</v>
      </c>
      <c r="E260" s="2931" t="s">
        <v>1178</v>
      </c>
      <c r="F260" s="2932"/>
      <c r="G260" s="2932"/>
      <c r="H260" s="2932"/>
      <c r="I260" s="2932"/>
      <c r="J260" s="2933"/>
      <c r="K260" s="2942">
        <v>10</v>
      </c>
      <c r="L260" s="2941"/>
    </row>
    <row r="261" spans="1:12" s="971" customFormat="1" ht="39.75" customHeight="1" x14ac:dyDescent="0.45">
      <c r="A261" s="3115"/>
      <c r="B261" s="3300"/>
      <c r="C261" s="3309"/>
      <c r="D261" s="1042" t="s">
        <v>1168</v>
      </c>
      <c r="E261" s="2931" t="s">
        <v>1179</v>
      </c>
      <c r="F261" s="2932"/>
      <c r="G261" s="2932"/>
      <c r="H261" s="2932"/>
      <c r="I261" s="2932"/>
      <c r="J261" s="2933"/>
      <c r="K261" s="2942">
        <v>20</v>
      </c>
      <c r="L261" s="2941"/>
    </row>
    <row r="262" spans="1:12" s="971" customFormat="1" ht="39.75" customHeight="1" x14ac:dyDescent="0.45">
      <c r="A262" s="3115"/>
      <c r="B262" s="3300"/>
      <c r="C262" s="3309"/>
      <c r="D262" s="1042" t="s">
        <v>1169</v>
      </c>
      <c r="E262" s="2931" t="s">
        <v>1180</v>
      </c>
      <c r="F262" s="2932"/>
      <c r="G262" s="2932"/>
      <c r="H262" s="2932"/>
      <c r="I262" s="2932"/>
      <c r="J262" s="2933"/>
      <c r="K262" s="2942">
        <v>15</v>
      </c>
      <c r="L262" s="2941"/>
    </row>
    <row r="263" spans="1:12" s="971" customFormat="1" ht="39.75" customHeight="1" x14ac:dyDescent="0.45">
      <c r="A263" s="3115"/>
      <c r="B263" s="3300"/>
      <c r="C263" s="3309"/>
      <c r="D263" s="1003" t="s">
        <v>1170</v>
      </c>
      <c r="E263" s="2931" t="s">
        <v>1181</v>
      </c>
      <c r="F263" s="2932"/>
      <c r="G263" s="2932"/>
      <c r="H263" s="2932"/>
      <c r="I263" s="2932"/>
      <c r="J263" s="2933"/>
      <c r="K263" s="2940">
        <v>20</v>
      </c>
      <c r="L263" s="2941"/>
    </row>
    <row r="264" spans="1:12" s="971" customFormat="1" ht="39.75" customHeight="1" x14ac:dyDescent="0.45">
      <c r="A264" s="3115"/>
      <c r="B264" s="3300"/>
      <c r="C264" s="3309"/>
      <c r="D264" s="1003" t="s">
        <v>1171</v>
      </c>
      <c r="E264" s="2931" t="s">
        <v>1182</v>
      </c>
      <c r="F264" s="2932"/>
      <c r="G264" s="2932"/>
      <c r="H264" s="2932"/>
      <c r="I264" s="2932"/>
      <c r="J264" s="2933"/>
      <c r="K264" s="2940">
        <v>20</v>
      </c>
      <c r="L264" s="2941"/>
    </row>
    <row r="265" spans="1:12" s="971" customFormat="1" ht="39.75" customHeight="1" x14ac:dyDescent="0.45">
      <c r="A265" s="3115"/>
      <c r="B265" s="3300"/>
      <c r="C265" s="3309"/>
      <c r="D265" s="1003" t="s">
        <v>1172</v>
      </c>
      <c r="E265" s="2934" t="s">
        <v>1184</v>
      </c>
      <c r="F265" s="2935"/>
      <c r="G265" s="2935"/>
      <c r="H265" s="2935"/>
      <c r="I265" s="2935"/>
      <c r="J265" s="2936"/>
      <c r="K265" s="2940">
        <v>20</v>
      </c>
      <c r="L265" s="2941"/>
    </row>
    <row r="266" spans="1:12" s="971" customFormat="1" ht="39.75" customHeight="1" thickBot="1" x14ac:dyDescent="0.5">
      <c r="A266" s="3116"/>
      <c r="B266" s="3301"/>
      <c r="C266" s="3310"/>
      <c r="D266" s="1043" t="s">
        <v>1173</v>
      </c>
      <c r="E266" s="2937" t="s">
        <v>1183</v>
      </c>
      <c r="F266" s="2938"/>
      <c r="G266" s="2938"/>
      <c r="H266" s="2938"/>
      <c r="I266" s="2938"/>
      <c r="J266" s="2939"/>
      <c r="K266" s="3297">
        <v>20</v>
      </c>
      <c r="L266" s="2964"/>
    </row>
    <row r="267" spans="1:12" ht="39.75" customHeight="1" thickBot="1" x14ac:dyDescent="0.5">
      <c r="A267" s="3057" t="s">
        <v>987</v>
      </c>
      <c r="B267" s="3058"/>
      <c r="C267" s="3058"/>
      <c r="D267" s="3058"/>
      <c r="E267" s="3058"/>
      <c r="F267" s="3058"/>
      <c r="G267" s="3058"/>
      <c r="H267" s="3058"/>
      <c r="I267" s="3058"/>
      <c r="J267" s="3058"/>
      <c r="K267" s="3058"/>
      <c r="L267" s="3059"/>
    </row>
    <row r="268" spans="1:12" ht="39.75" customHeight="1" thickBot="1" x14ac:dyDescent="0.5">
      <c r="A268" s="3108" t="s">
        <v>988</v>
      </c>
      <c r="B268" s="3109"/>
      <c r="C268" s="3109"/>
      <c r="D268" s="3109"/>
      <c r="E268" s="3109"/>
      <c r="F268" s="3109"/>
      <c r="G268" s="3109"/>
      <c r="H268" s="3109"/>
      <c r="I268" s="3109"/>
      <c r="J268" s="3109"/>
      <c r="K268" s="3109"/>
      <c r="L268" s="3110"/>
    </row>
    <row r="269" spans="1:12" ht="57" customHeight="1" thickBot="1" x14ac:dyDescent="0.5">
      <c r="A269" s="957" t="s">
        <v>0</v>
      </c>
      <c r="B269" s="1008" t="s">
        <v>1</v>
      </c>
      <c r="C269" s="3111" t="s">
        <v>2</v>
      </c>
      <c r="D269" s="3112"/>
      <c r="E269" s="3112"/>
      <c r="F269" s="3112"/>
      <c r="G269" s="3112"/>
      <c r="H269" s="3112"/>
      <c r="I269" s="3112"/>
      <c r="J269" s="3113"/>
      <c r="K269" s="3008" t="s">
        <v>804</v>
      </c>
      <c r="L269" s="3009"/>
    </row>
    <row r="270" spans="1:12" s="971" customFormat="1" ht="39.75" customHeight="1" x14ac:dyDescent="0.45">
      <c r="A270" s="2954" t="s">
        <v>413</v>
      </c>
      <c r="B270" s="1028">
        <v>1</v>
      </c>
      <c r="C270" s="3239" t="s">
        <v>1015</v>
      </c>
      <c r="D270" s="3239"/>
      <c r="E270" s="3239"/>
      <c r="F270" s="3239"/>
      <c r="G270" s="3239"/>
      <c r="H270" s="3239"/>
      <c r="I270" s="3239"/>
      <c r="J270" s="3239"/>
      <c r="K270" s="3082">
        <v>1500</v>
      </c>
      <c r="L270" s="3131"/>
    </row>
    <row r="271" spans="1:12" s="971" customFormat="1" ht="39.75" customHeight="1" x14ac:dyDescent="0.45">
      <c r="A271" s="2955"/>
      <c r="B271" s="1029">
        <v>2</v>
      </c>
      <c r="C271" s="3233" t="s">
        <v>1162</v>
      </c>
      <c r="D271" s="3233"/>
      <c r="E271" s="3233"/>
      <c r="F271" s="3233"/>
      <c r="G271" s="3233"/>
      <c r="H271" s="3233"/>
      <c r="I271" s="3233"/>
      <c r="J271" s="3233"/>
      <c r="K271" s="2996">
        <v>2500</v>
      </c>
      <c r="L271" s="2997"/>
    </row>
    <row r="272" spans="1:12" s="971" customFormat="1" ht="39.75" customHeight="1" x14ac:dyDescent="0.45">
      <c r="A272" s="2955"/>
      <c r="B272" s="1029">
        <v>3</v>
      </c>
      <c r="C272" s="3233" t="s">
        <v>1016</v>
      </c>
      <c r="D272" s="3233"/>
      <c r="E272" s="3233"/>
      <c r="F272" s="3233"/>
      <c r="G272" s="3233"/>
      <c r="H272" s="3233"/>
      <c r="I272" s="3233"/>
      <c r="J272" s="3233"/>
      <c r="K272" s="2996">
        <v>400</v>
      </c>
      <c r="L272" s="2997"/>
    </row>
    <row r="273" spans="1:12" s="971" customFormat="1" ht="39.75" customHeight="1" thickBot="1" x14ac:dyDescent="0.5">
      <c r="A273" s="2956"/>
      <c r="B273" s="1030">
        <v>4</v>
      </c>
      <c r="C273" s="3307" t="s">
        <v>1017</v>
      </c>
      <c r="D273" s="3307"/>
      <c r="E273" s="3307"/>
      <c r="F273" s="3307"/>
      <c r="G273" s="3307"/>
      <c r="H273" s="3307"/>
      <c r="I273" s="3307"/>
      <c r="J273" s="3307"/>
      <c r="K273" s="3100">
        <v>15</v>
      </c>
      <c r="L273" s="3101"/>
    </row>
    <row r="274" spans="1:12" ht="39.75" customHeight="1" thickBot="1" x14ac:dyDescent="0.5">
      <c r="A274" s="3102" t="s">
        <v>689</v>
      </c>
      <c r="B274" s="3305"/>
      <c r="C274" s="3305"/>
      <c r="D274" s="3305"/>
      <c r="E274" s="3305"/>
      <c r="F274" s="3305"/>
      <c r="G274" s="3305"/>
      <c r="H274" s="3305"/>
      <c r="I274" s="3305"/>
      <c r="J274" s="3305"/>
      <c r="K274" s="3305"/>
      <c r="L274" s="3306"/>
    </row>
    <row r="275" spans="1:12" ht="39.75" customHeight="1" thickBot="1" x14ac:dyDescent="0.5">
      <c r="A275" s="3105" t="s">
        <v>688</v>
      </c>
      <c r="B275" s="3106"/>
      <c r="C275" s="3106"/>
      <c r="D275" s="3106"/>
      <c r="E275" s="3106"/>
      <c r="F275" s="3106"/>
      <c r="G275" s="3106"/>
      <c r="H275" s="3106"/>
      <c r="I275" s="3106"/>
      <c r="J275" s="3106"/>
      <c r="K275" s="3106"/>
      <c r="L275" s="3107"/>
    </row>
    <row r="276" spans="1:12" s="971" customFormat="1" ht="39.75" customHeight="1" x14ac:dyDescent="0.45">
      <c r="A276" s="2972" t="s">
        <v>695</v>
      </c>
      <c r="B276" s="2972">
        <v>1</v>
      </c>
      <c r="C276" s="3134" t="s">
        <v>651</v>
      </c>
      <c r="D276" s="2991"/>
      <c r="E276" s="2991"/>
      <c r="F276" s="2991"/>
      <c r="G276" s="2991"/>
      <c r="H276" s="2991"/>
      <c r="I276" s="2991"/>
      <c r="J276" s="2991"/>
      <c r="K276" s="3294"/>
      <c r="L276" s="3295"/>
    </row>
    <row r="277" spans="1:12" s="971" customFormat="1" ht="39.75" customHeight="1" x14ac:dyDescent="0.45">
      <c r="A277" s="2973"/>
      <c r="B277" s="2973"/>
      <c r="C277" s="1009" t="s">
        <v>5</v>
      </c>
      <c r="D277" s="3184" t="s">
        <v>1018</v>
      </c>
      <c r="E277" s="2948"/>
      <c r="F277" s="2948"/>
      <c r="G277" s="2948"/>
      <c r="H277" s="2948"/>
      <c r="I277" s="2948"/>
      <c r="J277" s="2949"/>
      <c r="K277" s="3292">
        <v>3000</v>
      </c>
      <c r="L277" s="3296"/>
    </row>
    <row r="278" spans="1:12" s="971" customFormat="1" ht="39.75" customHeight="1" x14ac:dyDescent="0.45">
      <c r="A278" s="2973"/>
      <c r="B278" s="2973"/>
      <c r="C278" s="1009" t="s">
        <v>6</v>
      </c>
      <c r="D278" s="3184" t="s">
        <v>1019</v>
      </c>
      <c r="E278" s="2948"/>
      <c r="F278" s="2948"/>
      <c r="G278" s="2948"/>
      <c r="H278" s="2948"/>
      <c r="I278" s="2948"/>
      <c r="J278" s="2949"/>
      <c r="K278" s="3292">
        <v>3600</v>
      </c>
      <c r="L278" s="3293"/>
    </row>
    <row r="279" spans="1:12" s="971" customFormat="1" ht="39.75" customHeight="1" x14ac:dyDescent="0.45">
      <c r="A279" s="2973"/>
      <c r="B279" s="2973"/>
      <c r="C279" s="1009" t="s">
        <v>7</v>
      </c>
      <c r="D279" s="3184" t="s">
        <v>1020</v>
      </c>
      <c r="E279" s="2948"/>
      <c r="F279" s="2948"/>
      <c r="G279" s="2948"/>
      <c r="H279" s="2948"/>
      <c r="I279" s="2948"/>
      <c r="J279" s="2949"/>
      <c r="K279" s="3292">
        <v>4400</v>
      </c>
      <c r="L279" s="3293"/>
    </row>
    <row r="280" spans="1:12" s="971" customFormat="1" ht="39.75" customHeight="1" x14ac:dyDescent="0.45">
      <c r="A280" s="2973"/>
      <c r="B280" s="2973"/>
      <c r="C280" s="1009" t="s">
        <v>9</v>
      </c>
      <c r="D280" s="3184" t="s">
        <v>1021</v>
      </c>
      <c r="E280" s="2948"/>
      <c r="F280" s="2948"/>
      <c r="G280" s="2948"/>
      <c r="H280" s="2948"/>
      <c r="I280" s="2948"/>
      <c r="J280" s="2949"/>
      <c r="K280" s="3292">
        <v>5200</v>
      </c>
      <c r="L280" s="3293"/>
    </row>
    <row r="281" spans="1:12" s="971" customFormat="1" ht="39.75" customHeight="1" x14ac:dyDescent="0.45">
      <c r="A281" s="2973"/>
      <c r="B281" s="2973"/>
      <c r="C281" s="1009" t="s">
        <v>8</v>
      </c>
      <c r="D281" s="3184" t="s">
        <v>1022</v>
      </c>
      <c r="E281" s="2948"/>
      <c r="F281" s="2948"/>
      <c r="G281" s="2948"/>
      <c r="H281" s="2948"/>
      <c r="I281" s="2948"/>
      <c r="J281" s="2949"/>
      <c r="K281" s="3292">
        <v>6000</v>
      </c>
      <c r="L281" s="3293"/>
    </row>
    <row r="282" spans="1:12" s="971" customFormat="1" ht="39.75" customHeight="1" x14ac:dyDescent="0.45">
      <c r="A282" s="2973"/>
      <c r="B282" s="2973"/>
      <c r="C282" s="1009" t="s">
        <v>12</v>
      </c>
      <c r="D282" s="3184" t="s">
        <v>1023</v>
      </c>
      <c r="E282" s="2948"/>
      <c r="F282" s="2948"/>
      <c r="G282" s="2948"/>
      <c r="H282" s="2948"/>
      <c r="I282" s="2948"/>
      <c r="J282" s="2949"/>
      <c r="K282" s="3292">
        <v>7500</v>
      </c>
      <c r="L282" s="3293"/>
    </row>
    <row r="283" spans="1:12" s="971" customFormat="1" ht="39.75" customHeight="1" x14ac:dyDescent="0.45">
      <c r="A283" s="2973"/>
      <c r="B283" s="2973"/>
      <c r="C283" s="1009" t="s">
        <v>13</v>
      </c>
      <c r="D283" s="3184" t="s">
        <v>1024</v>
      </c>
      <c r="E283" s="2948"/>
      <c r="F283" s="2948"/>
      <c r="G283" s="2948"/>
      <c r="H283" s="2948"/>
      <c r="I283" s="2948"/>
      <c r="J283" s="2949"/>
      <c r="K283" s="3292">
        <v>9000</v>
      </c>
      <c r="L283" s="3293"/>
    </row>
    <row r="284" spans="1:12" s="971" customFormat="1" ht="39.75" customHeight="1" x14ac:dyDescent="0.45">
      <c r="A284" s="2973"/>
      <c r="B284" s="2973"/>
      <c r="C284" s="1009" t="s">
        <v>17</v>
      </c>
      <c r="D284" s="3184" t="s">
        <v>1025</v>
      </c>
      <c r="E284" s="2948"/>
      <c r="F284" s="2948"/>
      <c r="G284" s="2948"/>
      <c r="H284" s="2948"/>
      <c r="I284" s="2948"/>
      <c r="J284" s="2949"/>
      <c r="K284" s="3292">
        <v>15000</v>
      </c>
      <c r="L284" s="3293"/>
    </row>
    <row r="285" spans="1:12" s="971" customFormat="1" ht="39.75" customHeight="1" thickBot="1" x14ac:dyDescent="0.5">
      <c r="A285" s="2973"/>
      <c r="B285" s="2974"/>
      <c r="C285" s="1010" t="s">
        <v>187</v>
      </c>
      <c r="D285" s="3243" t="s">
        <v>1026</v>
      </c>
      <c r="E285" s="3135"/>
      <c r="F285" s="3135"/>
      <c r="G285" s="3135"/>
      <c r="H285" s="3135"/>
      <c r="I285" s="3135"/>
      <c r="J285" s="3002"/>
      <c r="K285" s="3394">
        <v>25000</v>
      </c>
      <c r="L285" s="3215"/>
    </row>
    <row r="286" spans="1:12" s="971" customFormat="1" ht="33.75" customHeight="1" thickBot="1" x14ac:dyDescent="0.5">
      <c r="A286" s="2973"/>
      <c r="B286" s="984">
        <v>2</v>
      </c>
      <c r="C286" s="3289" t="s">
        <v>1115</v>
      </c>
      <c r="D286" s="3085"/>
      <c r="E286" s="3085"/>
      <c r="F286" s="3085"/>
      <c r="G286" s="3085"/>
      <c r="H286" s="3085"/>
      <c r="I286" s="3085"/>
      <c r="J286" s="3085"/>
      <c r="K286" s="3290">
        <v>10</v>
      </c>
      <c r="L286" s="3291"/>
    </row>
    <row r="287" spans="1:12" s="971" customFormat="1" ht="42.75" customHeight="1" thickBot="1" x14ac:dyDescent="0.5">
      <c r="A287" s="2973"/>
      <c r="B287" s="984">
        <v>3</v>
      </c>
      <c r="C287" s="3289" t="s">
        <v>1117</v>
      </c>
      <c r="D287" s="3085"/>
      <c r="E287" s="3085"/>
      <c r="F287" s="3085"/>
      <c r="G287" s="3085"/>
      <c r="H287" s="3085"/>
      <c r="I287" s="3085"/>
      <c r="J287" s="3085"/>
      <c r="K287" s="3290">
        <v>10</v>
      </c>
      <c r="L287" s="3291"/>
    </row>
    <row r="288" spans="1:12" s="971" customFormat="1" ht="60" customHeight="1" thickBot="1" x14ac:dyDescent="0.5">
      <c r="A288" s="2973"/>
      <c r="B288" s="984">
        <v>4</v>
      </c>
      <c r="C288" s="3289" t="s">
        <v>1116</v>
      </c>
      <c r="D288" s="3085"/>
      <c r="E288" s="3085"/>
      <c r="F288" s="3085"/>
      <c r="G288" s="3085"/>
      <c r="H288" s="3085"/>
      <c r="I288" s="3085"/>
      <c r="J288" s="3085"/>
      <c r="K288" s="3290">
        <v>10</v>
      </c>
      <c r="L288" s="3291"/>
    </row>
    <row r="289" spans="1:12" s="971" customFormat="1" ht="42.75" customHeight="1" x14ac:dyDescent="0.45">
      <c r="A289" s="2973"/>
      <c r="B289" s="2972">
        <v>5</v>
      </c>
      <c r="C289" s="3395" t="s">
        <v>851</v>
      </c>
      <c r="D289" s="3396"/>
      <c r="E289" s="3396"/>
      <c r="F289" s="3396"/>
      <c r="G289" s="3396"/>
      <c r="H289" s="3396"/>
      <c r="I289" s="3396"/>
      <c r="J289" s="3396"/>
      <c r="K289" s="3396"/>
      <c r="L289" s="3397"/>
    </row>
    <row r="290" spans="1:12" s="971" customFormat="1" ht="42.75" customHeight="1" x14ac:dyDescent="0.45">
      <c r="A290" s="2973"/>
      <c r="B290" s="2973"/>
      <c r="C290" s="1009" t="s">
        <v>5</v>
      </c>
      <c r="D290" s="3184" t="s">
        <v>1027</v>
      </c>
      <c r="E290" s="2948"/>
      <c r="F290" s="2948"/>
      <c r="G290" s="2948"/>
      <c r="H290" s="2948"/>
      <c r="I290" s="2948"/>
      <c r="J290" s="2949"/>
      <c r="K290" s="3292">
        <v>5000</v>
      </c>
      <c r="L290" s="3293"/>
    </row>
    <row r="291" spans="1:12" s="971" customFormat="1" ht="42.75" customHeight="1" x14ac:dyDescent="0.45">
      <c r="A291" s="2973"/>
      <c r="B291" s="2973"/>
      <c r="C291" s="1009" t="s">
        <v>6</v>
      </c>
      <c r="D291" s="3184" t="s">
        <v>1028</v>
      </c>
      <c r="E291" s="2948"/>
      <c r="F291" s="2948"/>
      <c r="G291" s="2948"/>
      <c r="H291" s="2948"/>
      <c r="I291" s="2948"/>
      <c r="J291" s="2949"/>
      <c r="K291" s="3292">
        <v>6000</v>
      </c>
      <c r="L291" s="3293"/>
    </row>
    <row r="292" spans="1:12" s="971" customFormat="1" ht="42.75" customHeight="1" x14ac:dyDescent="0.45">
      <c r="A292" s="2973"/>
      <c r="B292" s="2973"/>
      <c r="C292" s="1009" t="s">
        <v>7</v>
      </c>
      <c r="D292" s="3184" t="s">
        <v>1029</v>
      </c>
      <c r="E292" s="2948"/>
      <c r="F292" s="2948"/>
      <c r="G292" s="2948"/>
      <c r="H292" s="2948"/>
      <c r="I292" s="2948"/>
      <c r="J292" s="2949"/>
      <c r="K292" s="3292">
        <v>7500</v>
      </c>
      <c r="L292" s="3293"/>
    </row>
    <row r="293" spans="1:12" s="971" customFormat="1" ht="42.75" customHeight="1" x14ac:dyDescent="0.45">
      <c r="A293" s="2973"/>
      <c r="B293" s="2973"/>
      <c r="C293" s="1009" t="s">
        <v>9</v>
      </c>
      <c r="D293" s="3184" t="s">
        <v>1030</v>
      </c>
      <c r="E293" s="2948"/>
      <c r="F293" s="2948"/>
      <c r="G293" s="2948"/>
      <c r="H293" s="2948"/>
      <c r="I293" s="2948"/>
      <c r="J293" s="2949"/>
      <c r="K293" s="3292">
        <v>10000</v>
      </c>
      <c r="L293" s="3293"/>
    </row>
    <row r="294" spans="1:12" s="971" customFormat="1" ht="42.75" customHeight="1" x14ac:dyDescent="0.45">
      <c r="A294" s="2973"/>
      <c r="B294" s="2973"/>
      <c r="C294" s="1009" t="s">
        <v>8</v>
      </c>
      <c r="D294" s="3184" t="s">
        <v>1031</v>
      </c>
      <c r="E294" s="2948"/>
      <c r="F294" s="2948"/>
      <c r="G294" s="2948"/>
      <c r="H294" s="2948"/>
      <c r="I294" s="2948"/>
      <c r="J294" s="2949"/>
      <c r="K294" s="3292">
        <v>15000</v>
      </c>
      <c r="L294" s="3293"/>
    </row>
    <row r="295" spans="1:12" s="971" customFormat="1" ht="42.75" customHeight="1" thickBot="1" x14ac:dyDescent="0.5">
      <c r="A295" s="2973"/>
      <c r="B295" s="2974"/>
      <c r="C295" s="1010" t="s">
        <v>12</v>
      </c>
      <c r="D295" s="3243" t="s">
        <v>1032</v>
      </c>
      <c r="E295" s="3135"/>
      <c r="F295" s="3135"/>
      <c r="G295" s="3135"/>
      <c r="H295" s="3135"/>
      <c r="I295" s="3135"/>
      <c r="J295" s="3002"/>
      <c r="K295" s="3394">
        <v>20000</v>
      </c>
      <c r="L295" s="3215"/>
    </row>
    <row r="296" spans="1:12" s="971" customFormat="1" ht="42.75" customHeight="1" x14ac:dyDescent="0.45">
      <c r="A296" s="2973"/>
      <c r="B296" s="2972">
        <v>6</v>
      </c>
      <c r="C296" s="3399" t="s">
        <v>852</v>
      </c>
      <c r="D296" s="3400"/>
      <c r="E296" s="3400"/>
      <c r="F296" s="3400"/>
      <c r="G296" s="3400"/>
      <c r="H296" s="3400"/>
      <c r="I296" s="3400"/>
      <c r="J296" s="3400"/>
      <c r="K296" s="3400"/>
      <c r="L296" s="3401"/>
    </row>
    <row r="297" spans="1:12" s="971" customFormat="1" ht="42.75" customHeight="1" x14ac:dyDescent="0.45">
      <c r="A297" s="2973"/>
      <c r="B297" s="2973"/>
      <c r="C297" s="1009" t="s">
        <v>5</v>
      </c>
      <c r="D297" s="3184" t="s">
        <v>1118</v>
      </c>
      <c r="E297" s="2948"/>
      <c r="F297" s="2948"/>
      <c r="G297" s="2948"/>
      <c r="H297" s="2948"/>
      <c r="I297" s="2948"/>
      <c r="J297" s="2949"/>
      <c r="K297" s="3292">
        <v>2000</v>
      </c>
      <c r="L297" s="3293"/>
    </row>
    <row r="298" spans="1:12" s="971" customFormat="1" ht="42.75" customHeight="1" x14ac:dyDescent="0.45">
      <c r="A298" s="2973"/>
      <c r="B298" s="2973"/>
      <c r="C298" s="1009" t="s">
        <v>6</v>
      </c>
      <c r="D298" s="3184" t="s">
        <v>1119</v>
      </c>
      <c r="E298" s="2948"/>
      <c r="F298" s="2948"/>
      <c r="G298" s="2948"/>
      <c r="H298" s="2948"/>
      <c r="I298" s="2948"/>
      <c r="J298" s="2949"/>
      <c r="K298" s="3292">
        <v>2000</v>
      </c>
      <c r="L298" s="3293"/>
    </row>
    <row r="299" spans="1:12" s="971" customFormat="1" ht="42.75" customHeight="1" x14ac:dyDescent="0.45">
      <c r="A299" s="2973"/>
      <c r="B299" s="2973"/>
      <c r="C299" s="1009" t="s">
        <v>7</v>
      </c>
      <c r="D299" s="3184" t="s">
        <v>1120</v>
      </c>
      <c r="E299" s="2948"/>
      <c r="F299" s="2948"/>
      <c r="G299" s="2948"/>
      <c r="H299" s="2948"/>
      <c r="I299" s="2948"/>
      <c r="J299" s="2949"/>
      <c r="K299" s="3292">
        <v>4000</v>
      </c>
      <c r="L299" s="3293"/>
    </row>
    <row r="300" spans="1:12" s="971" customFormat="1" ht="67.5" customHeight="1" thickBot="1" x14ac:dyDescent="0.5">
      <c r="A300" s="2974"/>
      <c r="B300" s="2974"/>
      <c r="C300" s="1010" t="s">
        <v>9</v>
      </c>
      <c r="D300" s="3243" t="s">
        <v>1161</v>
      </c>
      <c r="E300" s="3135"/>
      <c r="F300" s="3135"/>
      <c r="G300" s="3135"/>
      <c r="H300" s="3135"/>
      <c r="I300" s="3135"/>
      <c r="J300" s="3002"/>
      <c r="K300" s="3394">
        <v>5</v>
      </c>
      <c r="L300" s="3215"/>
    </row>
    <row r="301" spans="1:12" ht="39.75" customHeight="1" thickBot="1" x14ac:dyDescent="0.5">
      <c r="A301" s="3102" t="s">
        <v>689</v>
      </c>
      <c r="B301" s="3103"/>
      <c r="C301" s="3103"/>
      <c r="D301" s="3103"/>
      <c r="E301" s="3103"/>
      <c r="F301" s="3103"/>
      <c r="G301" s="3103"/>
      <c r="H301" s="3103"/>
      <c r="I301" s="3103"/>
      <c r="J301" s="3103"/>
      <c r="K301" s="3103"/>
      <c r="L301" s="3104"/>
    </row>
    <row r="302" spans="1:12" ht="39.75" customHeight="1" thickBot="1" x14ac:dyDescent="0.5">
      <c r="A302" s="3105" t="s">
        <v>449</v>
      </c>
      <c r="B302" s="3106"/>
      <c r="C302" s="3106"/>
      <c r="D302" s="3106"/>
      <c r="E302" s="3106"/>
      <c r="F302" s="3106"/>
      <c r="G302" s="3106"/>
      <c r="H302" s="3106"/>
      <c r="I302" s="3106"/>
      <c r="J302" s="3106"/>
      <c r="K302" s="3106"/>
      <c r="L302" s="3107"/>
    </row>
    <row r="303" spans="1:12" s="971" customFormat="1" ht="59.25" customHeight="1" thickBot="1" x14ac:dyDescent="0.5">
      <c r="A303" s="958" t="s">
        <v>0</v>
      </c>
      <c r="B303" s="1011" t="s">
        <v>1</v>
      </c>
      <c r="C303" s="3405" t="s">
        <v>2</v>
      </c>
      <c r="D303" s="3406"/>
      <c r="E303" s="3406"/>
      <c r="F303" s="3406"/>
      <c r="G303" s="3406"/>
      <c r="H303" s="3406"/>
      <c r="I303" s="3406"/>
      <c r="J303" s="3407"/>
      <c r="K303" s="3008" t="s">
        <v>804</v>
      </c>
      <c r="L303" s="3009"/>
    </row>
    <row r="304" spans="1:12" s="971" customFormat="1" ht="39.75" customHeight="1" thickBot="1" x14ac:dyDescent="0.5">
      <c r="A304" s="2972" t="s">
        <v>723</v>
      </c>
      <c r="B304" s="3132">
        <v>1</v>
      </c>
      <c r="C304" s="3410" t="s">
        <v>856</v>
      </c>
      <c r="D304" s="3411"/>
      <c r="E304" s="3411"/>
      <c r="F304" s="3411"/>
      <c r="G304" s="3411"/>
      <c r="H304" s="3411"/>
      <c r="I304" s="3411"/>
      <c r="J304" s="3411"/>
      <c r="K304" s="3411"/>
      <c r="L304" s="3411"/>
    </row>
    <row r="305" spans="1:12" s="971" customFormat="1" ht="39.75" customHeight="1" x14ac:dyDescent="0.45">
      <c r="A305" s="2973"/>
      <c r="B305" s="3133"/>
      <c r="C305" s="999" t="s">
        <v>5</v>
      </c>
      <c r="D305" s="3237" t="s">
        <v>86</v>
      </c>
      <c r="E305" s="3237"/>
      <c r="F305" s="3237"/>
      <c r="G305" s="3237"/>
      <c r="H305" s="3237"/>
      <c r="I305" s="3237"/>
      <c r="J305" s="3237"/>
      <c r="K305" s="3086">
        <v>4000</v>
      </c>
      <c r="L305" s="3086"/>
    </row>
    <row r="306" spans="1:12" s="971" customFormat="1" ht="39.75" customHeight="1" thickBot="1" x14ac:dyDescent="0.5">
      <c r="A306" s="2973"/>
      <c r="B306" s="3398"/>
      <c r="C306" s="843" t="s">
        <v>6</v>
      </c>
      <c r="D306" s="3003" t="s">
        <v>87</v>
      </c>
      <c r="E306" s="3003"/>
      <c r="F306" s="3003"/>
      <c r="G306" s="3003"/>
      <c r="H306" s="3003"/>
      <c r="I306" s="3003"/>
      <c r="J306" s="3003"/>
      <c r="K306" s="3100">
        <v>7000</v>
      </c>
      <c r="L306" s="3100"/>
    </row>
    <row r="307" spans="1:12" s="971" customFormat="1" ht="39.75" customHeight="1" thickBot="1" x14ac:dyDescent="0.5">
      <c r="A307" s="2973"/>
      <c r="B307" s="3132">
        <v>2</v>
      </c>
      <c r="C307" s="3410" t="s">
        <v>745</v>
      </c>
      <c r="D307" s="3411"/>
      <c r="E307" s="3411"/>
      <c r="F307" s="3411"/>
      <c r="G307" s="3411"/>
      <c r="H307" s="3411"/>
      <c r="I307" s="3411"/>
      <c r="J307" s="3411"/>
      <c r="K307" s="3411"/>
      <c r="L307" s="3411"/>
    </row>
    <row r="308" spans="1:12" s="971" customFormat="1" ht="52.5" customHeight="1" x14ac:dyDescent="0.45">
      <c r="A308" s="2973"/>
      <c r="B308" s="3133"/>
      <c r="C308" s="999" t="s">
        <v>5</v>
      </c>
      <c r="D308" s="3237" t="s">
        <v>1121</v>
      </c>
      <c r="E308" s="3237"/>
      <c r="F308" s="3237"/>
      <c r="G308" s="3237"/>
      <c r="H308" s="3237"/>
      <c r="I308" s="3237"/>
      <c r="J308" s="3237"/>
      <c r="K308" s="3404">
        <v>28</v>
      </c>
      <c r="L308" s="3404"/>
    </row>
    <row r="309" spans="1:12" s="971" customFormat="1" ht="39.75" customHeight="1" x14ac:dyDescent="0.45">
      <c r="A309" s="2973"/>
      <c r="B309" s="3133"/>
      <c r="C309" s="842" t="s">
        <v>6</v>
      </c>
      <c r="D309" s="3081" t="s">
        <v>88</v>
      </c>
      <c r="E309" s="3081"/>
      <c r="F309" s="3081"/>
      <c r="G309" s="3081"/>
      <c r="H309" s="3081"/>
      <c r="I309" s="3081"/>
      <c r="J309" s="3081"/>
      <c r="K309" s="3403">
        <v>500</v>
      </c>
      <c r="L309" s="3403"/>
    </row>
    <row r="310" spans="1:12" s="971" customFormat="1" ht="39.75" customHeight="1" x14ac:dyDescent="0.45">
      <c r="A310" s="2973"/>
      <c r="B310" s="3133"/>
      <c r="C310" s="842" t="s">
        <v>7</v>
      </c>
      <c r="D310" s="3081" t="s">
        <v>89</v>
      </c>
      <c r="E310" s="3081"/>
      <c r="F310" s="3081"/>
      <c r="G310" s="3081"/>
      <c r="H310" s="3081"/>
      <c r="I310" s="3081"/>
      <c r="J310" s="3081"/>
      <c r="K310" s="3403">
        <v>600</v>
      </c>
      <c r="L310" s="3403"/>
    </row>
    <row r="311" spans="1:12" s="971" customFormat="1" ht="39.75" customHeight="1" x14ac:dyDescent="0.45">
      <c r="A311" s="2973"/>
      <c r="B311" s="3133"/>
      <c r="C311" s="842" t="s">
        <v>8</v>
      </c>
      <c r="D311" s="3081" t="s">
        <v>90</v>
      </c>
      <c r="E311" s="3081"/>
      <c r="F311" s="3081"/>
      <c r="G311" s="3081"/>
      <c r="H311" s="3081"/>
      <c r="I311" s="3081"/>
      <c r="J311" s="3081"/>
      <c r="K311" s="3403">
        <v>1500</v>
      </c>
      <c r="L311" s="3403"/>
    </row>
    <row r="312" spans="1:12" s="971" customFormat="1" ht="39.75" customHeight="1" thickBot="1" x14ac:dyDescent="0.5">
      <c r="A312" s="2973"/>
      <c r="B312" s="3398"/>
      <c r="C312" s="843" t="s">
        <v>12</v>
      </c>
      <c r="D312" s="3003" t="s">
        <v>1033</v>
      </c>
      <c r="E312" s="3003"/>
      <c r="F312" s="3003"/>
      <c r="G312" s="3003"/>
      <c r="H312" s="3003"/>
      <c r="I312" s="3003"/>
      <c r="J312" s="3003"/>
      <c r="K312" s="3412">
        <v>1500</v>
      </c>
      <c r="L312" s="3412"/>
    </row>
    <row r="313" spans="1:12" s="971" customFormat="1" ht="39.75" customHeight="1" thickBot="1" x14ac:dyDescent="0.5">
      <c r="A313" s="2973"/>
      <c r="B313" s="3132">
        <v>3</v>
      </c>
      <c r="C313" s="3410" t="s">
        <v>100</v>
      </c>
      <c r="D313" s="3411"/>
      <c r="E313" s="3411"/>
      <c r="F313" s="3411"/>
      <c r="G313" s="3411"/>
      <c r="H313" s="3411"/>
      <c r="I313" s="3411"/>
      <c r="J313" s="3411"/>
      <c r="K313" s="3411"/>
      <c r="L313" s="3411"/>
    </row>
    <row r="314" spans="1:12" s="971" customFormat="1" ht="39.75" customHeight="1" thickBot="1" x14ac:dyDescent="0.5">
      <c r="A314" s="2973"/>
      <c r="B314" s="3398"/>
      <c r="C314" s="1013" t="s">
        <v>5</v>
      </c>
      <c r="D314" s="2989" t="s">
        <v>847</v>
      </c>
      <c r="E314" s="3402"/>
      <c r="F314" s="3402"/>
      <c r="G314" s="3402"/>
      <c r="H314" s="3402"/>
      <c r="I314" s="3402"/>
      <c r="J314" s="3402"/>
      <c r="K314" s="2979">
        <v>4000</v>
      </c>
      <c r="L314" s="2979"/>
    </row>
    <row r="315" spans="1:12" s="971" customFormat="1" ht="39.75" customHeight="1" thickBot="1" x14ac:dyDescent="0.5">
      <c r="A315" s="2973"/>
      <c r="B315" s="3132">
        <v>4</v>
      </c>
      <c r="C315" s="3410" t="s">
        <v>101</v>
      </c>
      <c r="D315" s="3411"/>
      <c r="E315" s="3411"/>
      <c r="F315" s="3411"/>
      <c r="G315" s="3411"/>
      <c r="H315" s="3411"/>
      <c r="I315" s="3411"/>
      <c r="J315" s="3411"/>
      <c r="K315" s="3411"/>
      <c r="L315" s="3411"/>
    </row>
    <row r="316" spans="1:12" s="971" customFormat="1" ht="39.75" customHeight="1" thickBot="1" x14ac:dyDescent="0.5">
      <c r="A316" s="2973"/>
      <c r="B316" s="3398"/>
      <c r="C316" s="1013" t="s">
        <v>5</v>
      </c>
      <c r="D316" s="2989" t="s">
        <v>847</v>
      </c>
      <c r="E316" s="3402"/>
      <c r="F316" s="3402"/>
      <c r="G316" s="3402"/>
      <c r="H316" s="3402"/>
      <c r="I316" s="3402"/>
      <c r="J316" s="3402"/>
      <c r="K316" s="2979">
        <v>4000</v>
      </c>
      <c r="L316" s="2979"/>
    </row>
    <row r="317" spans="1:12" s="971" customFormat="1" ht="39.75" customHeight="1" thickBot="1" x14ac:dyDescent="0.5">
      <c r="A317" s="2973"/>
      <c r="B317" s="984">
        <v>5</v>
      </c>
      <c r="C317" s="3413" t="s">
        <v>91</v>
      </c>
      <c r="D317" s="3411"/>
      <c r="E317" s="3411"/>
      <c r="F317" s="3411"/>
      <c r="G317" s="3411"/>
      <c r="H317" s="3411"/>
      <c r="I317" s="3411"/>
      <c r="J317" s="3411"/>
      <c r="K317" s="3083">
        <v>6000</v>
      </c>
      <c r="L317" s="3083"/>
    </row>
    <row r="318" spans="1:12" s="971" customFormat="1" ht="39.75" customHeight="1" thickBot="1" x14ac:dyDescent="0.5">
      <c r="A318" s="2973"/>
      <c r="B318" s="3132">
        <v>6</v>
      </c>
      <c r="C318" s="3410" t="s">
        <v>658</v>
      </c>
      <c r="D318" s="3411"/>
      <c r="E318" s="3411"/>
      <c r="F318" s="3411"/>
      <c r="G318" s="3411"/>
      <c r="H318" s="3411"/>
      <c r="I318" s="3411"/>
      <c r="J318" s="3411"/>
      <c r="K318" s="3411"/>
      <c r="L318" s="3411"/>
    </row>
    <row r="319" spans="1:12" s="971" customFormat="1" ht="39.75" customHeight="1" x14ac:dyDescent="0.45">
      <c r="A319" s="2973"/>
      <c r="B319" s="3133"/>
      <c r="C319" s="999" t="s">
        <v>5</v>
      </c>
      <c r="D319" s="3237" t="s">
        <v>1122</v>
      </c>
      <c r="E319" s="3237"/>
      <c r="F319" s="3237"/>
      <c r="G319" s="3237"/>
      <c r="H319" s="3237"/>
      <c r="I319" s="3237"/>
      <c r="J319" s="3237"/>
      <c r="K319" s="3086">
        <v>20</v>
      </c>
      <c r="L319" s="3086"/>
    </row>
    <row r="320" spans="1:12" s="971" customFormat="1" ht="39.75" customHeight="1" thickBot="1" x14ac:dyDescent="0.5">
      <c r="A320" s="2973"/>
      <c r="B320" s="3398"/>
      <c r="C320" s="843" t="s">
        <v>6</v>
      </c>
      <c r="D320" s="3003" t="s">
        <v>1123</v>
      </c>
      <c r="E320" s="3003"/>
      <c r="F320" s="3003"/>
      <c r="G320" s="3003"/>
      <c r="H320" s="3003"/>
      <c r="I320" s="3003"/>
      <c r="J320" s="3003"/>
      <c r="K320" s="3100">
        <v>28</v>
      </c>
      <c r="L320" s="3100"/>
    </row>
    <row r="321" spans="1:12" s="971" customFormat="1" ht="39.75" customHeight="1" thickBot="1" x14ac:dyDescent="0.5">
      <c r="A321" s="2973"/>
      <c r="B321" s="3132">
        <v>7</v>
      </c>
      <c r="C321" s="3425" t="s">
        <v>690</v>
      </c>
      <c r="D321" s="3426"/>
      <c r="E321" s="3426"/>
      <c r="F321" s="3426"/>
      <c r="G321" s="3426"/>
      <c r="H321" s="3426"/>
      <c r="I321" s="3426"/>
      <c r="J321" s="3426"/>
      <c r="K321" s="3426"/>
      <c r="L321" s="3426"/>
    </row>
    <row r="322" spans="1:12" s="971" customFormat="1" ht="39.75" customHeight="1" thickBot="1" x14ac:dyDescent="0.5">
      <c r="A322" s="2973"/>
      <c r="B322" s="3133"/>
      <c r="C322" s="3427" t="s">
        <v>691</v>
      </c>
      <c r="D322" s="3428"/>
      <c r="E322" s="3428"/>
      <c r="F322" s="3428"/>
      <c r="G322" s="3428"/>
      <c r="H322" s="3428"/>
      <c r="I322" s="3428"/>
      <c r="J322" s="3428"/>
      <c r="K322" s="3428"/>
      <c r="L322" s="3428"/>
    </row>
    <row r="323" spans="1:12" s="971" customFormat="1" ht="39.75" customHeight="1" x14ac:dyDescent="0.45">
      <c r="A323" s="2973"/>
      <c r="B323" s="3133"/>
      <c r="C323" s="999" t="s">
        <v>5</v>
      </c>
      <c r="D323" s="3237" t="s">
        <v>1126</v>
      </c>
      <c r="E323" s="3237"/>
      <c r="F323" s="3237"/>
      <c r="G323" s="3237"/>
      <c r="H323" s="3237"/>
      <c r="I323" s="3237"/>
      <c r="J323" s="3237"/>
      <c r="K323" s="3086">
        <v>2400</v>
      </c>
      <c r="L323" s="3086"/>
    </row>
    <row r="324" spans="1:12" s="971" customFormat="1" ht="39.75" customHeight="1" x14ac:dyDescent="0.45">
      <c r="A324" s="2973"/>
      <c r="B324" s="3133"/>
      <c r="C324" s="842" t="s">
        <v>6</v>
      </c>
      <c r="D324" s="3081" t="s">
        <v>1124</v>
      </c>
      <c r="E324" s="3081"/>
      <c r="F324" s="3081"/>
      <c r="G324" s="3081"/>
      <c r="H324" s="3081"/>
      <c r="I324" s="3081"/>
      <c r="J324" s="3081"/>
      <c r="K324" s="2996">
        <v>3000</v>
      </c>
      <c r="L324" s="2996"/>
    </row>
    <row r="325" spans="1:12" s="971" customFormat="1" ht="39.75" customHeight="1" x14ac:dyDescent="0.45">
      <c r="A325" s="2973"/>
      <c r="B325" s="3133"/>
      <c r="C325" s="842" t="s">
        <v>7</v>
      </c>
      <c r="D325" s="3081" t="s">
        <v>1125</v>
      </c>
      <c r="E325" s="3081"/>
      <c r="F325" s="3081"/>
      <c r="G325" s="3081"/>
      <c r="H325" s="3081"/>
      <c r="I325" s="3081"/>
      <c r="J325" s="3081"/>
      <c r="K325" s="2996">
        <v>5000</v>
      </c>
      <c r="L325" s="2996"/>
    </row>
    <row r="326" spans="1:12" s="971" customFormat="1" ht="39.75" customHeight="1" x14ac:dyDescent="0.45">
      <c r="A326" s="2973"/>
      <c r="B326" s="3133"/>
      <c r="C326" s="842" t="s">
        <v>9</v>
      </c>
      <c r="D326" s="3081" t="s">
        <v>1034</v>
      </c>
      <c r="E326" s="3081"/>
      <c r="F326" s="3081"/>
      <c r="G326" s="3081"/>
      <c r="H326" s="3081"/>
      <c r="I326" s="3081"/>
      <c r="J326" s="3081"/>
      <c r="K326" s="2996">
        <v>7000</v>
      </c>
      <c r="L326" s="2996"/>
    </row>
    <row r="327" spans="1:12" s="971" customFormat="1" ht="47.25" customHeight="1" thickBot="1" x14ac:dyDescent="0.5">
      <c r="A327" s="2973"/>
      <c r="B327" s="3398"/>
      <c r="C327" s="843" t="s">
        <v>8</v>
      </c>
      <c r="D327" s="3003" t="s">
        <v>1127</v>
      </c>
      <c r="E327" s="3003"/>
      <c r="F327" s="3003"/>
      <c r="G327" s="3003"/>
      <c r="H327" s="3003"/>
      <c r="I327" s="3003"/>
      <c r="J327" s="3003"/>
      <c r="K327" s="3100">
        <v>20</v>
      </c>
      <c r="L327" s="3100"/>
    </row>
    <row r="328" spans="1:12" s="971" customFormat="1" ht="39.75" customHeight="1" thickBot="1" x14ac:dyDescent="0.5">
      <c r="A328" s="2973"/>
      <c r="B328" s="984">
        <v>8</v>
      </c>
      <c r="C328" s="3084" t="s">
        <v>1128</v>
      </c>
      <c r="D328" s="3085"/>
      <c r="E328" s="3085"/>
      <c r="F328" s="3085"/>
      <c r="G328" s="3085"/>
      <c r="H328" s="3085"/>
      <c r="I328" s="3085"/>
      <c r="J328" s="3085"/>
      <c r="K328" s="3083">
        <v>4000</v>
      </c>
      <c r="L328" s="3083"/>
    </row>
    <row r="329" spans="1:12" s="971" customFormat="1" ht="39.75" customHeight="1" thickBot="1" x14ac:dyDescent="0.5">
      <c r="A329" s="2973"/>
      <c r="B329" s="984">
        <v>9</v>
      </c>
      <c r="C329" s="3084" t="s">
        <v>245</v>
      </c>
      <c r="D329" s="3085"/>
      <c r="E329" s="3085"/>
      <c r="F329" s="3085"/>
      <c r="G329" s="3085"/>
      <c r="H329" s="3085"/>
      <c r="I329" s="3085"/>
      <c r="J329" s="3085"/>
      <c r="K329" s="3083">
        <v>10000</v>
      </c>
      <c r="L329" s="3083"/>
    </row>
    <row r="330" spans="1:12" s="971" customFormat="1" ht="39.75" customHeight="1" thickBot="1" x14ac:dyDescent="0.5">
      <c r="A330" s="2973"/>
      <c r="B330" s="984">
        <v>10</v>
      </c>
      <c r="C330" s="3084" t="s">
        <v>275</v>
      </c>
      <c r="D330" s="3085"/>
      <c r="E330" s="3085"/>
      <c r="F330" s="3085"/>
      <c r="G330" s="3085"/>
      <c r="H330" s="3085"/>
      <c r="I330" s="3085"/>
      <c r="J330" s="3085"/>
      <c r="K330" s="3083">
        <v>300</v>
      </c>
      <c r="L330" s="3083"/>
    </row>
    <row r="331" spans="1:12" s="971" customFormat="1" ht="50.25" customHeight="1" x14ac:dyDescent="0.45">
      <c r="A331" s="2973"/>
      <c r="B331" s="2972">
        <v>11</v>
      </c>
      <c r="C331" s="1014" t="s">
        <v>5</v>
      </c>
      <c r="D331" s="3048" t="s">
        <v>1129</v>
      </c>
      <c r="E331" s="3048"/>
      <c r="F331" s="3048"/>
      <c r="G331" s="3048"/>
      <c r="H331" s="3048"/>
      <c r="I331" s="3048"/>
      <c r="J331" s="3048"/>
      <c r="K331" s="3082">
        <v>2000</v>
      </c>
      <c r="L331" s="3082"/>
    </row>
    <row r="332" spans="1:12" s="971" customFormat="1" ht="64.5" customHeight="1" thickBot="1" x14ac:dyDescent="0.5">
      <c r="A332" s="2973"/>
      <c r="B332" s="2973"/>
      <c r="C332" s="843" t="s">
        <v>6</v>
      </c>
      <c r="D332" s="3003" t="s">
        <v>1130</v>
      </c>
      <c r="E332" s="3003"/>
      <c r="F332" s="3003"/>
      <c r="G332" s="3003"/>
      <c r="H332" s="3003"/>
      <c r="I332" s="3003"/>
      <c r="J332" s="3003"/>
      <c r="K332" s="3100">
        <v>3000</v>
      </c>
      <c r="L332" s="3100"/>
    </row>
    <row r="333" spans="1:12" s="971" customFormat="1" ht="53.25" customHeight="1" thickBot="1" x14ac:dyDescent="0.5">
      <c r="A333" s="2973"/>
      <c r="B333" s="2973"/>
      <c r="C333" s="1015" t="s">
        <v>7</v>
      </c>
      <c r="D333" s="3003" t="s">
        <v>1131</v>
      </c>
      <c r="E333" s="3003"/>
      <c r="F333" s="3003"/>
      <c r="G333" s="3003"/>
      <c r="H333" s="3003"/>
      <c r="I333" s="3003"/>
      <c r="J333" s="3003"/>
      <c r="K333" s="3100">
        <v>1000</v>
      </c>
      <c r="L333" s="3100"/>
    </row>
    <row r="334" spans="1:12" s="971" customFormat="1" ht="53.25" customHeight="1" thickBot="1" x14ac:dyDescent="0.5">
      <c r="A334" s="2973"/>
      <c r="B334" s="2973"/>
      <c r="C334" s="1015" t="s">
        <v>9</v>
      </c>
      <c r="D334" s="3003" t="s">
        <v>1132</v>
      </c>
      <c r="E334" s="3003"/>
      <c r="F334" s="3003"/>
      <c r="G334" s="3003"/>
      <c r="H334" s="3003"/>
      <c r="I334" s="3003"/>
      <c r="J334" s="3003"/>
      <c r="K334" s="3100">
        <v>400</v>
      </c>
      <c r="L334" s="3100"/>
    </row>
    <row r="335" spans="1:12" s="971" customFormat="1" ht="53.25" customHeight="1" thickBot="1" x14ac:dyDescent="0.5">
      <c r="A335" s="2973"/>
      <c r="B335" s="2973"/>
      <c r="C335" s="1015" t="s">
        <v>12</v>
      </c>
      <c r="D335" s="3408" t="s">
        <v>1133</v>
      </c>
      <c r="E335" s="3409"/>
      <c r="F335" s="3409"/>
      <c r="G335" s="3409"/>
      <c r="H335" s="3409"/>
      <c r="I335" s="3409"/>
      <c r="J335" s="3289"/>
      <c r="K335" s="3100">
        <v>4000</v>
      </c>
      <c r="L335" s="3100"/>
    </row>
    <row r="336" spans="1:12" s="971" customFormat="1" ht="53.25" customHeight="1" thickBot="1" x14ac:dyDescent="0.5">
      <c r="A336" s="2973"/>
      <c r="B336" s="2973"/>
      <c r="C336" s="1015" t="s">
        <v>13</v>
      </c>
      <c r="D336" s="3408" t="s">
        <v>1134</v>
      </c>
      <c r="E336" s="3409"/>
      <c r="F336" s="3409"/>
      <c r="G336" s="3409"/>
      <c r="H336" s="3409"/>
      <c r="I336" s="3409"/>
      <c r="J336" s="3289"/>
      <c r="K336" s="3100">
        <v>10000</v>
      </c>
      <c r="L336" s="3100"/>
    </row>
    <row r="337" spans="1:12" s="971" customFormat="1" ht="39.75" customHeight="1" thickBot="1" x14ac:dyDescent="0.5">
      <c r="A337" s="2973"/>
      <c r="B337" s="2973"/>
      <c r="C337" s="1015" t="s">
        <v>17</v>
      </c>
      <c r="D337" s="3408" t="s">
        <v>1135</v>
      </c>
      <c r="E337" s="3409"/>
      <c r="F337" s="3409"/>
      <c r="G337" s="3409"/>
      <c r="H337" s="3409"/>
      <c r="I337" s="3409"/>
      <c r="J337" s="3289"/>
      <c r="K337" s="3100">
        <v>20</v>
      </c>
      <c r="L337" s="3100"/>
    </row>
    <row r="338" spans="1:12" s="971" customFormat="1" ht="39.75" customHeight="1" thickBot="1" x14ac:dyDescent="0.5">
      <c r="A338" s="2973"/>
      <c r="B338" s="984">
        <v>12</v>
      </c>
      <c r="C338" s="3409" t="s">
        <v>439</v>
      </c>
      <c r="D338" s="3409"/>
      <c r="E338" s="3409"/>
      <c r="F338" s="3409"/>
      <c r="G338" s="3409"/>
      <c r="H338" s="3409"/>
      <c r="I338" s="3409"/>
      <c r="J338" s="3289"/>
      <c r="K338" s="3083">
        <v>4000</v>
      </c>
      <c r="L338" s="3083"/>
    </row>
    <row r="339" spans="1:12" s="971" customFormat="1" ht="39.75" customHeight="1" thickBot="1" x14ac:dyDescent="0.5">
      <c r="A339" s="2973"/>
      <c r="B339" s="984">
        <v>13</v>
      </c>
      <c r="C339" s="3409" t="s">
        <v>1136</v>
      </c>
      <c r="D339" s="3409"/>
      <c r="E339" s="3409"/>
      <c r="F339" s="3409"/>
      <c r="G339" s="3409"/>
      <c r="H339" s="3409"/>
      <c r="I339" s="3409"/>
      <c r="J339" s="3289"/>
      <c r="K339" s="3083">
        <v>40</v>
      </c>
      <c r="L339" s="3083"/>
    </row>
    <row r="340" spans="1:12" s="971" customFormat="1" ht="49.5" customHeight="1" thickBot="1" x14ac:dyDescent="0.5">
      <c r="A340" s="2974"/>
      <c r="B340" s="3417" t="s">
        <v>692</v>
      </c>
      <c r="C340" s="3418"/>
      <c r="D340" s="3418"/>
      <c r="E340" s="3418"/>
      <c r="F340" s="3418"/>
      <c r="G340" s="3418"/>
      <c r="H340" s="3418"/>
      <c r="I340" s="3418"/>
      <c r="J340" s="3418"/>
      <c r="K340" s="3418"/>
      <c r="L340" s="3418"/>
    </row>
    <row r="341" spans="1:12" s="971" customFormat="1" ht="79.5" customHeight="1" thickBot="1" x14ac:dyDescent="0.5">
      <c r="A341" s="2972" t="s">
        <v>744</v>
      </c>
      <c r="B341" s="984">
        <v>1</v>
      </c>
      <c r="C341" s="3409" t="s">
        <v>1137</v>
      </c>
      <c r="D341" s="3409"/>
      <c r="E341" s="3409"/>
      <c r="F341" s="3409"/>
      <c r="G341" s="3409"/>
      <c r="H341" s="3409"/>
      <c r="I341" s="3409"/>
      <c r="J341" s="3409"/>
      <c r="K341" s="3419">
        <v>16000</v>
      </c>
      <c r="L341" s="3419"/>
    </row>
    <row r="342" spans="1:12" s="971" customFormat="1" ht="39.75" customHeight="1" thickBot="1" x14ac:dyDescent="0.5">
      <c r="A342" s="2974"/>
      <c r="B342" s="984">
        <v>2</v>
      </c>
      <c r="C342" s="3289" t="s">
        <v>699</v>
      </c>
      <c r="D342" s="3085"/>
      <c r="E342" s="3085"/>
      <c r="F342" s="3085"/>
      <c r="G342" s="3085"/>
      <c r="H342" s="3085"/>
      <c r="I342" s="3085"/>
      <c r="J342" s="3408"/>
      <c r="K342" s="3419">
        <v>10000</v>
      </c>
      <c r="L342" s="3419"/>
    </row>
    <row r="343" spans="1:12" s="971" customFormat="1" ht="39.75" customHeight="1" x14ac:dyDescent="0.45">
      <c r="A343" s="3430" t="s">
        <v>728</v>
      </c>
      <c r="B343" s="968">
        <v>1</v>
      </c>
      <c r="C343" s="3047" t="s">
        <v>1138</v>
      </c>
      <c r="D343" s="3048"/>
      <c r="E343" s="3048"/>
      <c r="F343" s="3048"/>
      <c r="G343" s="3048"/>
      <c r="H343" s="3048"/>
      <c r="I343" s="3048"/>
      <c r="J343" s="3048"/>
      <c r="K343" s="3432">
        <v>20</v>
      </c>
      <c r="L343" s="3432"/>
    </row>
    <row r="344" spans="1:12" s="971" customFormat="1" ht="39.75" customHeight="1" thickBot="1" x14ac:dyDescent="0.5">
      <c r="A344" s="3431"/>
      <c r="B344" s="972">
        <v>2</v>
      </c>
      <c r="C344" s="3002" t="s">
        <v>1139</v>
      </c>
      <c r="D344" s="3003"/>
      <c r="E344" s="3003"/>
      <c r="F344" s="3003"/>
      <c r="G344" s="3003"/>
      <c r="H344" s="3003"/>
      <c r="I344" s="3003"/>
      <c r="J344" s="3003"/>
      <c r="K344" s="3433" t="s">
        <v>1149</v>
      </c>
      <c r="L344" s="3433"/>
    </row>
    <row r="345" spans="1:12" s="971" customFormat="1" ht="39.75" customHeight="1" thickBot="1" x14ac:dyDescent="0.5">
      <c r="A345" s="2972" t="s">
        <v>729</v>
      </c>
      <c r="B345" s="3434" t="s">
        <v>836</v>
      </c>
      <c r="C345" s="3435"/>
      <c r="D345" s="3435"/>
      <c r="E345" s="3435"/>
      <c r="F345" s="3435"/>
      <c r="G345" s="3435"/>
      <c r="H345" s="3435"/>
      <c r="I345" s="3435"/>
      <c r="J345" s="3435"/>
      <c r="K345" s="3435"/>
      <c r="L345" s="3435"/>
    </row>
    <row r="346" spans="1:12" s="971" customFormat="1" ht="39.75" customHeight="1" x14ac:dyDescent="0.45">
      <c r="A346" s="2973"/>
      <c r="B346" s="968">
        <v>1</v>
      </c>
      <c r="C346" s="3162" t="s">
        <v>837</v>
      </c>
      <c r="D346" s="3163"/>
      <c r="E346" s="3163"/>
      <c r="F346" s="3163"/>
      <c r="G346" s="3163"/>
      <c r="H346" s="3163"/>
      <c r="I346" s="3163"/>
      <c r="J346" s="3047"/>
      <c r="K346" s="3436">
        <v>1501</v>
      </c>
      <c r="L346" s="3437"/>
    </row>
    <row r="347" spans="1:12" s="971" customFormat="1" ht="39.75" customHeight="1" x14ac:dyDescent="0.45">
      <c r="A347" s="2973"/>
      <c r="B347" s="969">
        <v>2</v>
      </c>
      <c r="C347" s="3125" t="s">
        <v>838</v>
      </c>
      <c r="D347" s="2948"/>
      <c r="E347" s="2948"/>
      <c r="F347" s="2948"/>
      <c r="G347" s="2948"/>
      <c r="H347" s="2948"/>
      <c r="I347" s="2948"/>
      <c r="J347" s="2949"/>
      <c r="K347" s="3414">
        <v>1699</v>
      </c>
      <c r="L347" s="2946"/>
    </row>
    <row r="348" spans="1:12" s="971" customFormat="1" ht="39.75" customHeight="1" x14ac:dyDescent="0.45">
      <c r="A348" s="2973"/>
      <c r="B348" s="969">
        <v>3</v>
      </c>
      <c r="C348" s="3125" t="s">
        <v>839</v>
      </c>
      <c r="D348" s="2948"/>
      <c r="E348" s="2948"/>
      <c r="F348" s="2948"/>
      <c r="G348" s="2948"/>
      <c r="H348" s="2948"/>
      <c r="I348" s="2948"/>
      <c r="J348" s="2949"/>
      <c r="K348" s="3414">
        <v>1995</v>
      </c>
      <c r="L348" s="2946"/>
    </row>
    <row r="349" spans="1:12" s="971" customFormat="1" ht="39.75" customHeight="1" thickBot="1" x14ac:dyDescent="0.5">
      <c r="A349" s="2974"/>
      <c r="B349" s="3415" t="s">
        <v>848</v>
      </c>
      <c r="C349" s="3416"/>
      <c r="D349" s="3416"/>
      <c r="E349" s="3416"/>
      <c r="F349" s="3416"/>
      <c r="G349" s="3416"/>
      <c r="H349" s="3416"/>
      <c r="I349" s="3416"/>
      <c r="J349" s="3416"/>
      <c r="K349" s="3416"/>
      <c r="L349" s="3416"/>
    </row>
    <row r="350" spans="1:12" ht="39.75" customHeight="1" thickBot="1" x14ac:dyDescent="0.5">
      <c r="A350" s="3102" t="s">
        <v>653</v>
      </c>
      <c r="B350" s="3103"/>
      <c r="C350" s="3103"/>
      <c r="D350" s="3103"/>
      <c r="E350" s="3103"/>
      <c r="F350" s="3103"/>
      <c r="G350" s="3103"/>
      <c r="H350" s="3103"/>
      <c r="I350" s="3103"/>
      <c r="J350" s="3103"/>
      <c r="K350" s="3103"/>
      <c r="L350" s="3104"/>
    </row>
    <row r="351" spans="1:12" ht="39.75" customHeight="1" thickBot="1" x14ac:dyDescent="0.5">
      <c r="A351" s="3105" t="s">
        <v>654</v>
      </c>
      <c r="B351" s="3106"/>
      <c r="C351" s="3106"/>
      <c r="D351" s="3106"/>
      <c r="E351" s="3106"/>
      <c r="F351" s="3106"/>
      <c r="G351" s="3106"/>
      <c r="H351" s="3106"/>
      <c r="I351" s="3106"/>
      <c r="J351" s="3106"/>
      <c r="K351" s="3106"/>
      <c r="L351" s="3107"/>
    </row>
    <row r="352" spans="1:12" ht="54.75" customHeight="1" thickBot="1" x14ac:dyDescent="0.5">
      <c r="A352" s="957" t="s">
        <v>0</v>
      </c>
      <c r="B352" s="967" t="s">
        <v>1</v>
      </c>
      <c r="C352" s="3178" t="s">
        <v>2</v>
      </c>
      <c r="D352" s="3179"/>
      <c r="E352" s="3179"/>
      <c r="F352" s="3179"/>
      <c r="G352" s="3179"/>
      <c r="H352" s="3179"/>
      <c r="I352" s="3179"/>
      <c r="J352" s="3180"/>
      <c r="K352" s="3008" t="s">
        <v>804</v>
      </c>
      <c r="L352" s="3009"/>
    </row>
    <row r="353" spans="1:12" ht="60.75" customHeight="1" thickBot="1" x14ac:dyDescent="0.5">
      <c r="A353" s="3341" t="s">
        <v>1150</v>
      </c>
      <c r="B353" s="3342"/>
      <c r="C353" s="3342"/>
      <c r="D353" s="3342"/>
      <c r="E353" s="3342"/>
      <c r="F353" s="3342"/>
      <c r="G353" s="3342"/>
      <c r="H353" s="3342"/>
      <c r="I353" s="3342"/>
      <c r="J353" s="3342"/>
      <c r="K353" s="3342"/>
      <c r="L353" s="3343"/>
    </row>
    <row r="354" spans="1:12" ht="39" customHeight="1" thickBot="1" x14ac:dyDescent="0.5">
      <c r="A354" s="3258" t="s">
        <v>732</v>
      </c>
      <c r="B354" s="3252">
        <v>1</v>
      </c>
      <c r="C354" s="1039" t="s">
        <v>5</v>
      </c>
      <c r="D354" s="3089" t="s">
        <v>1147</v>
      </c>
      <c r="E354" s="3090"/>
      <c r="F354" s="3090"/>
      <c r="G354" s="3090"/>
      <c r="H354" s="3090"/>
      <c r="I354" s="3090"/>
      <c r="J354" s="3254"/>
      <c r="K354" s="3250" t="s">
        <v>35</v>
      </c>
      <c r="L354" s="3251"/>
    </row>
    <row r="355" spans="1:12" ht="57" customHeight="1" thickBot="1" x14ac:dyDescent="0.5">
      <c r="A355" s="3259"/>
      <c r="B355" s="3253"/>
      <c r="C355" s="1038" t="s">
        <v>6</v>
      </c>
      <c r="D355" s="3089" t="s">
        <v>1148</v>
      </c>
      <c r="E355" s="3090"/>
      <c r="F355" s="3090"/>
      <c r="G355" s="3090"/>
      <c r="H355" s="3090"/>
      <c r="I355" s="3090"/>
      <c r="J355" s="3254"/>
      <c r="K355" s="3073">
        <v>2000</v>
      </c>
      <c r="L355" s="3074"/>
    </row>
    <row r="356" spans="1:12" ht="39.75" customHeight="1" thickBot="1" x14ac:dyDescent="0.5">
      <c r="A356" s="3259"/>
      <c r="B356" s="1016">
        <v>2</v>
      </c>
      <c r="C356" s="3071" t="s">
        <v>36</v>
      </c>
      <c r="D356" s="3072"/>
      <c r="E356" s="3072"/>
      <c r="F356" s="3072"/>
      <c r="G356" s="3072"/>
      <c r="H356" s="3072"/>
      <c r="I356" s="3072"/>
      <c r="J356" s="3072"/>
      <c r="K356" s="3073">
        <v>9000</v>
      </c>
      <c r="L356" s="3074"/>
    </row>
    <row r="357" spans="1:12" ht="39.75" customHeight="1" thickBot="1" x14ac:dyDescent="0.5">
      <c r="A357" s="3259"/>
      <c r="B357" s="1016">
        <v>3</v>
      </c>
      <c r="C357" s="3071" t="s">
        <v>1035</v>
      </c>
      <c r="D357" s="3072"/>
      <c r="E357" s="3072"/>
      <c r="F357" s="3072"/>
      <c r="G357" s="3072"/>
      <c r="H357" s="3072"/>
      <c r="I357" s="3072"/>
      <c r="J357" s="3072"/>
      <c r="K357" s="3248">
        <v>4000</v>
      </c>
      <c r="L357" s="3249"/>
    </row>
    <row r="358" spans="1:12" ht="43.5" customHeight="1" thickBot="1" x14ac:dyDescent="0.5">
      <c r="A358" s="3259"/>
      <c r="B358" s="1017">
        <v>4</v>
      </c>
      <c r="C358" s="3071" t="s">
        <v>1151</v>
      </c>
      <c r="D358" s="3072"/>
      <c r="E358" s="3072"/>
      <c r="F358" s="3072"/>
      <c r="G358" s="3072"/>
      <c r="H358" s="3072"/>
      <c r="I358" s="3072"/>
      <c r="J358" s="3347"/>
      <c r="K358" s="3073">
        <v>15</v>
      </c>
      <c r="L358" s="3074"/>
    </row>
    <row r="359" spans="1:12" ht="192" customHeight="1" thickBot="1" x14ac:dyDescent="0.5">
      <c r="A359" s="3259"/>
      <c r="B359" s="3075" t="s">
        <v>1152</v>
      </c>
      <c r="C359" s="3076"/>
      <c r="D359" s="3076"/>
      <c r="E359" s="3076"/>
      <c r="F359" s="3076"/>
      <c r="G359" s="3076"/>
      <c r="H359" s="3076"/>
      <c r="I359" s="3076"/>
      <c r="J359" s="3076"/>
      <c r="K359" s="3076"/>
      <c r="L359" s="3077"/>
    </row>
    <row r="360" spans="1:12" ht="35.25" customHeight="1" thickBot="1" x14ac:dyDescent="0.5">
      <c r="A360" s="3260"/>
      <c r="B360" s="3255" t="s">
        <v>712</v>
      </c>
      <c r="C360" s="3220"/>
      <c r="D360" s="3220"/>
      <c r="E360" s="3220"/>
      <c r="F360" s="3220"/>
      <c r="G360" s="3220"/>
      <c r="H360" s="3220"/>
      <c r="I360" s="3220"/>
      <c r="J360" s="3220"/>
      <c r="K360" s="3220"/>
      <c r="L360" s="3221"/>
    </row>
    <row r="361" spans="1:12" s="971" customFormat="1" ht="36" customHeight="1" thickBot="1" x14ac:dyDescent="0.5">
      <c r="A361" s="3222" t="s">
        <v>186</v>
      </c>
      <c r="B361" s="3223"/>
      <c r="C361" s="3223"/>
      <c r="D361" s="3223"/>
      <c r="E361" s="3223"/>
      <c r="F361" s="3223"/>
      <c r="G361" s="3223"/>
      <c r="H361" s="3223"/>
      <c r="I361" s="3223"/>
      <c r="J361" s="3223"/>
      <c r="K361" s="3223"/>
      <c r="L361" s="3223"/>
    </row>
    <row r="362" spans="1:12" s="971" customFormat="1" ht="36.75" customHeight="1" thickBot="1" x14ac:dyDescent="0.5">
      <c r="A362" s="3256" t="s">
        <v>135</v>
      </c>
      <c r="B362" s="3257"/>
      <c r="C362" s="3257"/>
      <c r="D362" s="3257"/>
      <c r="E362" s="3257"/>
      <c r="F362" s="3257"/>
      <c r="G362" s="3257"/>
      <c r="H362" s="3257"/>
      <c r="I362" s="3257"/>
      <c r="J362" s="3257"/>
      <c r="K362" s="3257"/>
      <c r="L362" s="3257"/>
    </row>
    <row r="363" spans="1:12" s="971" customFormat="1" ht="57" customHeight="1" thickBot="1" x14ac:dyDescent="0.5">
      <c r="A363" s="959" t="s">
        <v>0</v>
      </c>
      <c r="B363" s="960" t="s">
        <v>1</v>
      </c>
      <c r="C363" s="3005" t="s">
        <v>2</v>
      </c>
      <c r="D363" s="3006"/>
      <c r="E363" s="3006"/>
      <c r="F363" s="3006"/>
      <c r="G363" s="3006"/>
      <c r="H363" s="3006"/>
      <c r="I363" s="3006"/>
      <c r="J363" s="3007"/>
      <c r="K363" s="3008" t="s">
        <v>804</v>
      </c>
      <c r="L363" s="3009"/>
    </row>
    <row r="364" spans="1:12" s="971" customFormat="1" ht="39.75" customHeight="1" x14ac:dyDescent="0.45">
      <c r="A364" s="3128" t="s">
        <v>733</v>
      </c>
      <c r="B364" s="3028">
        <v>1</v>
      </c>
      <c r="C364" s="3031" t="s">
        <v>1145</v>
      </c>
      <c r="D364" s="3032"/>
      <c r="E364" s="3032"/>
      <c r="F364" s="3032"/>
      <c r="G364" s="3032"/>
      <c r="H364" s="3032"/>
      <c r="I364" s="3032"/>
      <c r="J364" s="3032"/>
      <c r="K364" s="3032"/>
      <c r="L364" s="3032"/>
    </row>
    <row r="365" spans="1:12" s="971" customFormat="1" ht="39.75" customHeight="1" x14ac:dyDescent="0.45">
      <c r="A365" s="3129"/>
      <c r="B365" s="3029"/>
      <c r="C365" s="842" t="s">
        <v>5</v>
      </c>
      <c r="D365" s="3069" t="s">
        <v>875</v>
      </c>
      <c r="E365" s="3069"/>
      <c r="F365" s="3069"/>
      <c r="G365" s="3069"/>
      <c r="H365" s="3069"/>
      <c r="I365" s="3069"/>
      <c r="J365" s="3069"/>
      <c r="K365" s="3022">
        <v>1500</v>
      </c>
      <c r="L365" s="3022"/>
    </row>
    <row r="366" spans="1:12" s="971" customFormat="1" ht="39.75" customHeight="1" x14ac:dyDescent="0.45">
      <c r="A366" s="3129"/>
      <c r="B366" s="3078"/>
      <c r="C366" s="981" t="s">
        <v>6</v>
      </c>
      <c r="D366" s="3069" t="s">
        <v>1140</v>
      </c>
      <c r="E366" s="3069"/>
      <c r="F366" s="3069"/>
      <c r="G366" s="3069"/>
      <c r="H366" s="3069"/>
      <c r="I366" s="3069"/>
      <c r="J366" s="3069"/>
      <c r="K366" s="3022">
        <v>1500</v>
      </c>
      <c r="L366" s="3022"/>
    </row>
    <row r="367" spans="1:12" s="971" customFormat="1" ht="39.75" customHeight="1" thickBot="1" x14ac:dyDescent="0.5">
      <c r="A367" s="3129"/>
      <c r="B367" s="3030"/>
      <c r="C367" s="978" t="s">
        <v>7</v>
      </c>
      <c r="D367" s="3070" t="s">
        <v>876</v>
      </c>
      <c r="E367" s="3070"/>
      <c r="F367" s="3070"/>
      <c r="G367" s="3070"/>
      <c r="H367" s="3070"/>
      <c r="I367" s="3070"/>
      <c r="J367" s="3070"/>
      <c r="K367" s="3024">
        <v>1000</v>
      </c>
      <c r="L367" s="3024"/>
    </row>
    <row r="368" spans="1:12" s="971" customFormat="1" ht="39.75" customHeight="1" x14ac:dyDescent="0.45">
      <c r="A368" s="3129"/>
      <c r="B368" s="3028">
        <v>2</v>
      </c>
      <c r="C368" s="3031" t="s">
        <v>442</v>
      </c>
      <c r="D368" s="3032"/>
      <c r="E368" s="3032"/>
      <c r="F368" s="3032"/>
      <c r="G368" s="3032"/>
      <c r="H368" s="3032"/>
      <c r="I368" s="3032"/>
      <c r="J368" s="3032"/>
      <c r="K368" s="3032"/>
      <c r="L368" s="3032"/>
    </row>
    <row r="369" spans="1:12" s="971" customFormat="1" ht="39.75" customHeight="1" x14ac:dyDescent="0.45">
      <c r="A369" s="3129"/>
      <c r="B369" s="3079"/>
      <c r="C369" s="1018" t="s">
        <v>5</v>
      </c>
      <c r="D369" s="3420" t="s">
        <v>989</v>
      </c>
      <c r="E369" s="3421"/>
      <c r="F369" s="3421"/>
      <c r="G369" s="3421"/>
      <c r="H369" s="3421"/>
      <c r="I369" s="3421"/>
      <c r="J369" s="3422"/>
      <c r="K369" s="3022">
        <v>1500</v>
      </c>
      <c r="L369" s="3022"/>
    </row>
    <row r="370" spans="1:12" s="971" customFormat="1" ht="39.75" customHeight="1" x14ac:dyDescent="0.45">
      <c r="A370" s="3129"/>
      <c r="B370" s="3079"/>
      <c r="C370" s="1018" t="s">
        <v>6</v>
      </c>
      <c r="D370" s="3420" t="s">
        <v>990</v>
      </c>
      <c r="E370" s="3421"/>
      <c r="F370" s="3421"/>
      <c r="G370" s="3421"/>
      <c r="H370" s="3421"/>
      <c r="I370" s="3421"/>
      <c r="J370" s="3422"/>
      <c r="K370" s="3022">
        <v>5000</v>
      </c>
      <c r="L370" s="3022"/>
    </row>
    <row r="371" spans="1:12" s="971" customFormat="1" ht="39.75" customHeight="1" x14ac:dyDescent="0.45">
      <c r="A371" s="3129"/>
      <c r="B371" s="3079"/>
      <c r="C371" s="1018" t="s">
        <v>7</v>
      </c>
      <c r="D371" s="3420" t="s">
        <v>991</v>
      </c>
      <c r="E371" s="3421"/>
      <c r="F371" s="3421"/>
      <c r="G371" s="3421"/>
      <c r="H371" s="3421"/>
      <c r="I371" s="3421"/>
      <c r="J371" s="3422"/>
      <c r="K371" s="3022">
        <v>10450</v>
      </c>
      <c r="L371" s="3022"/>
    </row>
    <row r="372" spans="1:12" s="971" customFormat="1" ht="39.75" customHeight="1" x14ac:dyDescent="0.45">
      <c r="A372" s="3129"/>
      <c r="B372" s="3079"/>
      <c r="C372" s="1018" t="s">
        <v>9</v>
      </c>
      <c r="D372" s="3420" t="s">
        <v>140</v>
      </c>
      <c r="E372" s="3421"/>
      <c r="F372" s="3421"/>
      <c r="G372" s="3421"/>
      <c r="H372" s="3421"/>
      <c r="I372" s="3421"/>
      <c r="J372" s="3422"/>
      <c r="K372" s="3022">
        <v>24000</v>
      </c>
      <c r="L372" s="3022"/>
    </row>
    <row r="373" spans="1:12" s="971" customFormat="1" ht="39.75" customHeight="1" x14ac:dyDescent="0.45">
      <c r="A373" s="3129"/>
      <c r="B373" s="3029"/>
      <c r="C373" s="842" t="s">
        <v>8</v>
      </c>
      <c r="D373" s="3069" t="s">
        <v>141</v>
      </c>
      <c r="E373" s="3069"/>
      <c r="F373" s="3069"/>
      <c r="G373" s="3069"/>
      <c r="H373" s="3069"/>
      <c r="I373" s="3069"/>
      <c r="J373" s="3069"/>
      <c r="K373" s="3022">
        <v>51000</v>
      </c>
      <c r="L373" s="3022"/>
    </row>
    <row r="374" spans="1:12" s="971" customFormat="1" ht="39.75" customHeight="1" x14ac:dyDescent="0.45">
      <c r="A374" s="3129"/>
      <c r="B374" s="3029"/>
      <c r="C374" s="842" t="s">
        <v>12</v>
      </c>
      <c r="D374" s="3069" t="s">
        <v>992</v>
      </c>
      <c r="E374" s="3069"/>
      <c r="F374" s="3069"/>
      <c r="G374" s="3069"/>
      <c r="H374" s="3069"/>
      <c r="I374" s="3069"/>
      <c r="J374" s="3069"/>
      <c r="K374" s="3022">
        <v>86000</v>
      </c>
      <c r="L374" s="3022"/>
    </row>
    <row r="375" spans="1:12" s="971" customFormat="1" ht="39.75" customHeight="1" thickBot="1" x14ac:dyDescent="0.5">
      <c r="A375" s="3129"/>
      <c r="B375" s="3029"/>
      <c r="C375" s="842" t="s">
        <v>13</v>
      </c>
      <c r="D375" s="3069" t="s">
        <v>993</v>
      </c>
      <c r="E375" s="3069"/>
      <c r="F375" s="3069"/>
      <c r="G375" s="3069"/>
      <c r="H375" s="3069"/>
      <c r="I375" s="3069"/>
      <c r="J375" s="3069"/>
      <c r="K375" s="3022">
        <v>104000</v>
      </c>
      <c r="L375" s="3022"/>
    </row>
    <row r="376" spans="1:12" s="971" customFormat="1" ht="39.75" customHeight="1" x14ac:dyDescent="0.45">
      <c r="A376" s="3129"/>
      <c r="B376" s="3028">
        <v>3</v>
      </c>
      <c r="C376" s="3053" t="s">
        <v>443</v>
      </c>
      <c r="D376" s="3054"/>
      <c r="E376" s="3054"/>
      <c r="F376" s="3054"/>
      <c r="G376" s="3054"/>
      <c r="H376" s="3054"/>
      <c r="I376" s="3054"/>
      <c r="J376" s="3054"/>
      <c r="K376" s="3054"/>
      <c r="L376" s="3054"/>
    </row>
    <row r="377" spans="1:12" s="971" customFormat="1" ht="39.75" customHeight="1" x14ac:dyDescent="0.45">
      <c r="A377" s="3129"/>
      <c r="B377" s="3079"/>
      <c r="C377" s="1018" t="s">
        <v>5</v>
      </c>
      <c r="D377" s="3420" t="s">
        <v>989</v>
      </c>
      <c r="E377" s="3421"/>
      <c r="F377" s="3421"/>
      <c r="G377" s="3421"/>
      <c r="H377" s="3421"/>
      <c r="I377" s="3421"/>
      <c r="J377" s="3422"/>
      <c r="K377" s="3022">
        <v>2000</v>
      </c>
      <c r="L377" s="3022"/>
    </row>
    <row r="378" spans="1:12" s="971" customFormat="1" ht="39.75" customHeight="1" x14ac:dyDescent="0.45">
      <c r="A378" s="3129"/>
      <c r="B378" s="3079"/>
      <c r="C378" s="1018" t="s">
        <v>6</v>
      </c>
      <c r="D378" s="3420" t="s">
        <v>990</v>
      </c>
      <c r="E378" s="3421"/>
      <c r="F378" s="3421"/>
      <c r="G378" s="3421"/>
      <c r="H378" s="3421"/>
      <c r="I378" s="3421"/>
      <c r="J378" s="3422"/>
      <c r="K378" s="3022">
        <v>8000</v>
      </c>
      <c r="L378" s="3022"/>
    </row>
    <row r="379" spans="1:12" s="971" customFormat="1" ht="39.75" customHeight="1" x14ac:dyDescent="0.45">
      <c r="A379" s="3129"/>
      <c r="B379" s="3079"/>
      <c r="C379" s="1018" t="s">
        <v>7</v>
      </c>
      <c r="D379" s="3420" t="s">
        <v>991</v>
      </c>
      <c r="E379" s="3421"/>
      <c r="F379" s="3421"/>
      <c r="G379" s="3421"/>
      <c r="H379" s="3421"/>
      <c r="I379" s="3421"/>
      <c r="J379" s="3422"/>
      <c r="K379" s="3022">
        <v>15000</v>
      </c>
      <c r="L379" s="3022"/>
    </row>
    <row r="380" spans="1:12" s="971" customFormat="1" ht="39.75" customHeight="1" x14ac:dyDescent="0.45">
      <c r="A380" s="3129"/>
      <c r="B380" s="3029"/>
      <c r="C380" s="842" t="s">
        <v>9</v>
      </c>
      <c r="D380" s="3420" t="s">
        <v>140</v>
      </c>
      <c r="E380" s="3421"/>
      <c r="F380" s="3421"/>
      <c r="G380" s="3421"/>
      <c r="H380" s="3421"/>
      <c r="I380" s="3421"/>
      <c r="J380" s="3422"/>
      <c r="K380" s="3022">
        <v>40000</v>
      </c>
      <c r="L380" s="3022"/>
    </row>
    <row r="381" spans="1:12" s="971" customFormat="1" ht="39.75" customHeight="1" x14ac:dyDescent="0.45">
      <c r="A381" s="3129"/>
      <c r="B381" s="3029"/>
      <c r="C381" s="842" t="s">
        <v>8</v>
      </c>
      <c r="D381" s="3069" t="s">
        <v>141</v>
      </c>
      <c r="E381" s="3069"/>
      <c r="F381" s="3069"/>
      <c r="G381" s="3069"/>
      <c r="H381" s="3069"/>
      <c r="I381" s="3069"/>
      <c r="J381" s="3069"/>
      <c r="K381" s="3022">
        <v>85000</v>
      </c>
      <c r="L381" s="3022"/>
    </row>
    <row r="382" spans="1:12" s="971" customFormat="1" ht="39.75" customHeight="1" x14ac:dyDescent="0.45">
      <c r="A382" s="3129"/>
      <c r="B382" s="3029"/>
      <c r="C382" s="842" t="s">
        <v>12</v>
      </c>
      <c r="D382" s="3069" t="s">
        <v>992</v>
      </c>
      <c r="E382" s="3069"/>
      <c r="F382" s="3069"/>
      <c r="G382" s="3069"/>
      <c r="H382" s="3069"/>
      <c r="I382" s="3069"/>
      <c r="J382" s="3069"/>
      <c r="K382" s="3022">
        <v>141000</v>
      </c>
      <c r="L382" s="3022"/>
    </row>
    <row r="383" spans="1:12" s="971" customFormat="1" ht="39.75" customHeight="1" thickBot="1" x14ac:dyDescent="0.5">
      <c r="A383" s="3129"/>
      <c r="B383" s="3029"/>
      <c r="C383" s="842" t="s">
        <v>13</v>
      </c>
      <c r="D383" s="3069" t="s">
        <v>993</v>
      </c>
      <c r="E383" s="3069"/>
      <c r="F383" s="3069"/>
      <c r="G383" s="3069"/>
      <c r="H383" s="3069"/>
      <c r="I383" s="3069"/>
      <c r="J383" s="3069"/>
      <c r="K383" s="3022">
        <v>170000</v>
      </c>
      <c r="L383" s="3022"/>
    </row>
    <row r="384" spans="1:12" s="971" customFormat="1" ht="39.75" customHeight="1" x14ac:dyDescent="0.45">
      <c r="A384" s="3129"/>
      <c r="B384" s="3028">
        <v>4</v>
      </c>
      <c r="C384" s="3031" t="s">
        <v>144</v>
      </c>
      <c r="D384" s="3032"/>
      <c r="E384" s="3032"/>
      <c r="F384" s="3032"/>
      <c r="G384" s="3032"/>
      <c r="H384" s="3032"/>
      <c r="I384" s="3032"/>
      <c r="J384" s="3032"/>
      <c r="K384" s="3032"/>
      <c r="L384" s="3032"/>
    </row>
    <row r="385" spans="1:12" s="971" customFormat="1" ht="39.75" customHeight="1" x14ac:dyDescent="0.45">
      <c r="A385" s="3129"/>
      <c r="B385" s="3029"/>
      <c r="C385" s="842" t="s">
        <v>5</v>
      </c>
      <c r="D385" s="3069" t="s">
        <v>666</v>
      </c>
      <c r="E385" s="3069"/>
      <c r="F385" s="3069"/>
      <c r="G385" s="3069"/>
      <c r="H385" s="3069"/>
      <c r="I385" s="3069"/>
      <c r="J385" s="3069"/>
      <c r="K385" s="3022">
        <v>38190</v>
      </c>
      <c r="L385" s="3022"/>
    </row>
    <row r="386" spans="1:12" s="971" customFormat="1" ht="39.75" customHeight="1" x14ac:dyDescent="0.45">
      <c r="A386" s="3129"/>
      <c r="B386" s="3029"/>
      <c r="C386" s="842" t="s">
        <v>6</v>
      </c>
      <c r="D386" s="3069" t="s">
        <v>147</v>
      </c>
      <c r="E386" s="3069"/>
      <c r="F386" s="3069"/>
      <c r="G386" s="3069"/>
      <c r="H386" s="3069"/>
      <c r="I386" s="3069"/>
      <c r="J386" s="3069"/>
      <c r="K386" s="3022">
        <v>76000</v>
      </c>
      <c r="L386" s="3022"/>
    </row>
    <row r="387" spans="1:12" s="971" customFormat="1" ht="39.75" customHeight="1" x14ac:dyDescent="0.45">
      <c r="A387" s="3129"/>
      <c r="B387" s="3029"/>
      <c r="C387" s="842" t="s">
        <v>7</v>
      </c>
      <c r="D387" s="3069" t="s">
        <v>148</v>
      </c>
      <c r="E387" s="3069"/>
      <c r="F387" s="3069"/>
      <c r="G387" s="3069"/>
      <c r="H387" s="3069"/>
      <c r="I387" s="3069"/>
      <c r="J387" s="3069"/>
      <c r="K387" s="3022">
        <v>255000</v>
      </c>
      <c r="L387" s="3022"/>
    </row>
    <row r="388" spans="1:12" s="971" customFormat="1" ht="39.75" customHeight="1" x14ac:dyDescent="0.45">
      <c r="A388" s="3129"/>
      <c r="B388" s="3029"/>
      <c r="C388" s="842" t="s">
        <v>9</v>
      </c>
      <c r="D388" s="3069" t="s">
        <v>866</v>
      </c>
      <c r="E388" s="3069"/>
      <c r="F388" s="3069"/>
      <c r="G388" s="3069"/>
      <c r="H388" s="3069"/>
      <c r="I388" s="3069"/>
      <c r="J388" s="3069"/>
      <c r="K388" s="3022">
        <v>450000</v>
      </c>
      <c r="L388" s="3022"/>
    </row>
    <row r="389" spans="1:12" s="971" customFormat="1" ht="39.75" customHeight="1" thickBot="1" x14ac:dyDescent="0.5">
      <c r="A389" s="3129"/>
      <c r="B389" s="3029"/>
      <c r="C389" s="842" t="s">
        <v>8</v>
      </c>
      <c r="D389" s="3070" t="s">
        <v>153</v>
      </c>
      <c r="E389" s="3070"/>
      <c r="F389" s="3070"/>
      <c r="G389" s="3070"/>
      <c r="H389" s="3070"/>
      <c r="I389" s="3070"/>
      <c r="J389" s="3070"/>
      <c r="K389" s="3024">
        <v>187308</v>
      </c>
      <c r="L389" s="3024"/>
    </row>
    <row r="390" spans="1:12" s="971" customFormat="1" ht="39.75" customHeight="1" thickBot="1" x14ac:dyDescent="0.5">
      <c r="A390" s="3129"/>
      <c r="B390" s="845">
        <v>5</v>
      </c>
      <c r="C390" s="3025" t="s">
        <v>672</v>
      </c>
      <c r="D390" s="3026"/>
      <c r="E390" s="3026"/>
      <c r="F390" s="3026"/>
      <c r="G390" s="3026"/>
      <c r="H390" s="3026"/>
      <c r="I390" s="3026"/>
      <c r="J390" s="3026"/>
      <c r="K390" s="3027">
        <v>216720</v>
      </c>
      <c r="L390" s="3027"/>
    </row>
    <row r="391" spans="1:12" s="971" customFormat="1" ht="39.75" customHeight="1" thickBot="1" x14ac:dyDescent="0.5">
      <c r="A391" s="3129"/>
      <c r="B391" s="845">
        <v>6</v>
      </c>
      <c r="C391" s="3025" t="s">
        <v>1141</v>
      </c>
      <c r="D391" s="3026"/>
      <c r="E391" s="3026"/>
      <c r="F391" s="3026"/>
      <c r="G391" s="3026"/>
      <c r="H391" s="3026"/>
      <c r="I391" s="3026"/>
      <c r="J391" s="3026"/>
      <c r="K391" s="3027">
        <v>624</v>
      </c>
      <c r="L391" s="3027"/>
    </row>
    <row r="392" spans="1:12" s="971" customFormat="1" ht="39.75" customHeight="1" x14ac:dyDescent="0.45">
      <c r="A392" s="3129"/>
      <c r="B392" s="3028">
        <v>7</v>
      </c>
      <c r="C392" s="3031" t="s">
        <v>155</v>
      </c>
      <c r="D392" s="3032"/>
      <c r="E392" s="3032"/>
      <c r="F392" s="3032"/>
      <c r="G392" s="3032"/>
      <c r="H392" s="3032"/>
      <c r="I392" s="3032"/>
      <c r="J392" s="3032"/>
      <c r="K392" s="3032"/>
      <c r="L392" s="3032"/>
    </row>
    <row r="393" spans="1:12" s="971" customFormat="1" ht="39.75" customHeight="1" x14ac:dyDescent="0.45">
      <c r="A393" s="3129"/>
      <c r="B393" s="3029"/>
      <c r="C393" s="842" t="s">
        <v>5</v>
      </c>
      <c r="D393" s="3069" t="s">
        <v>156</v>
      </c>
      <c r="E393" s="3069"/>
      <c r="F393" s="3069"/>
      <c r="G393" s="3069"/>
      <c r="H393" s="3069"/>
      <c r="I393" s="3069"/>
      <c r="J393" s="3069"/>
      <c r="K393" s="3022">
        <v>2400</v>
      </c>
      <c r="L393" s="3022"/>
    </row>
    <row r="394" spans="1:12" s="971" customFormat="1" ht="39.75" customHeight="1" x14ac:dyDescent="0.45">
      <c r="A394" s="3129"/>
      <c r="B394" s="3029"/>
      <c r="C394" s="842" t="s">
        <v>6</v>
      </c>
      <c r="D394" s="3069" t="s">
        <v>157</v>
      </c>
      <c r="E394" s="3069"/>
      <c r="F394" s="3069"/>
      <c r="G394" s="3069"/>
      <c r="H394" s="3069"/>
      <c r="I394" s="3069"/>
      <c r="J394" s="3069"/>
      <c r="K394" s="3022">
        <v>4800</v>
      </c>
      <c r="L394" s="3022"/>
    </row>
    <row r="395" spans="1:12" s="971" customFormat="1" ht="39.75" customHeight="1" x14ac:dyDescent="0.45">
      <c r="A395" s="3129"/>
      <c r="B395" s="3029"/>
      <c r="C395" s="842" t="s">
        <v>7</v>
      </c>
      <c r="D395" s="3069" t="s">
        <v>200</v>
      </c>
      <c r="E395" s="3069"/>
      <c r="F395" s="3069"/>
      <c r="G395" s="3069"/>
      <c r="H395" s="3069"/>
      <c r="I395" s="3069"/>
      <c r="J395" s="3069"/>
      <c r="K395" s="3022">
        <v>7200</v>
      </c>
      <c r="L395" s="3022"/>
    </row>
    <row r="396" spans="1:12" s="971" customFormat="1" ht="39.75" customHeight="1" thickBot="1" x14ac:dyDescent="0.5">
      <c r="A396" s="3130"/>
      <c r="B396" s="3030"/>
      <c r="C396" s="841" t="s">
        <v>9</v>
      </c>
      <c r="D396" s="3070" t="s">
        <v>201</v>
      </c>
      <c r="E396" s="3070"/>
      <c r="F396" s="3070"/>
      <c r="G396" s="3070"/>
      <c r="H396" s="3070"/>
      <c r="I396" s="3070"/>
      <c r="J396" s="3070"/>
      <c r="K396" s="3024">
        <v>24000</v>
      </c>
      <c r="L396" s="3024"/>
    </row>
    <row r="397" spans="1:12" s="971" customFormat="1" ht="39.75" customHeight="1" thickBot="1" x14ac:dyDescent="0.5">
      <c r="A397" s="3222" t="s">
        <v>186</v>
      </c>
      <c r="B397" s="3223"/>
      <c r="C397" s="3223"/>
      <c r="D397" s="3223"/>
      <c r="E397" s="3223"/>
      <c r="F397" s="3223"/>
      <c r="G397" s="3223"/>
      <c r="H397" s="3223"/>
      <c r="I397" s="3223"/>
      <c r="J397" s="3223"/>
      <c r="K397" s="3223"/>
      <c r="L397" s="3224"/>
    </row>
    <row r="398" spans="1:12" s="971" customFormat="1" ht="55.5" customHeight="1" thickBot="1" x14ac:dyDescent="0.5">
      <c r="A398" s="3256" t="s">
        <v>135</v>
      </c>
      <c r="B398" s="3257"/>
      <c r="C398" s="3257"/>
      <c r="D398" s="3257"/>
      <c r="E398" s="3257"/>
      <c r="F398" s="3257"/>
      <c r="G398" s="3257"/>
      <c r="H398" s="3257"/>
      <c r="I398" s="3257"/>
      <c r="J398" s="3257"/>
      <c r="K398" s="3257"/>
      <c r="L398" s="3429"/>
    </row>
    <row r="399" spans="1:12" s="971" customFormat="1" ht="58.5" customHeight="1" thickBot="1" x14ac:dyDescent="0.5">
      <c r="A399" s="958" t="s">
        <v>0</v>
      </c>
      <c r="B399" s="1011" t="s">
        <v>1</v>
      </c>
      <c r="C399" s="3405" t="s">
        <v>2</v>
      </c>
      <c r="D399" s="3406"/>
      <c r="E399" s="3406"/>
      <c r="F399" s="3406"/>
      <c r="G399" s="3406"/>
      <c r="H399" s="3406"/>
      <c r="I399" s="3406"/>
      <c r="J399" s="3407"/>
      <c r="K399" s="3008" t="s">
        <v>804</v>
      </c>
      <c r="L399" s="3009"/>
    </row>
    <row r="400" spans="1:12" s="971" customFormat="1" ht="39.75" customHeight="1" x14ac:dyDescent="0.45">
      <c r="A400" s="3128" t="s">
        <v>733</v>
      </c>
      <c r="B400" s="3028">
        <v>8</v>
      </c>
      <c r="C400" s="3053" t="s">
        <v>188</v>
      </c>
      <c r="D400" s="3054"/>
      <c r="E400" s="3054"/>
      <c r="F400" s="3054"/>
      <c r="G400" s="3054"/>
      <c r="H400" s="3054"/>
      <c r="I400" s="3054"/>
      <c r="J400" s="3054"/>
      <c r="K400" s="3054"/>
      <c r="L400" s="3054"/>
    </row>
    <row r="401" spans="1:12" s="971" customFormat="1" ht="39.75" customHeight="1" x14ac:dyDescent="0.45">
      <c r="A401" s="3129"/>
      <c r="B401" s="3079"/>
      <c r="C401" s="842" t="s">
        <v>5</v>
      </c>
      <c r="D401" s="3069" t="s">
        <v>1036</v>
      </c>
      <c r="E401" s="3069"/>
      <c r="F401" s="3069"/>
      <c r="G401" s="3069"/>
      <c r="H401" s="3069"/>
      <c r="I401" s="3069"/>
      <c r="J401" s="3069"/>
      <c r="K401" s="3022">
        <v>3000</v>
      </c>
      <c r="L401" s="3022"/>
    </row>
    <row r="402" spans="1:12" s="971" customFormat="1" ht="39.75" customHeight="1" x14ac:dyDescent="0.45">
      <c r="A402" s="3129"/>
      <c r="B402" s="3029"/>
      <c r="C402" s="842" t="s">
        <v>6</v>
      </c>
      <c r="D402" s="3069" t="s">
        <v>1037</v>
      </c>
      <c r="E402" s="3069"/>
      <c r="F402" s="3069"/>
      <c r="G402" s="3069"/>
      <c r="H402" s="3069"/>
      <c r="I402" s="3069"/>
      <c r="J402" s="3069"/>
      <c r="K402" s="3022">
        <v>6300</v>
      </c>
      <c r="L402" s="3022"/>
    </row>
    <row r="403" spans="1:12" s="971" customFormat="1" ht="39.75" customHeight="1" x14ac:dyDescent="0.45">
      <c r="A403" s="3129"/>
      <c r="B403" s="3029"/>
      <c r="C403" s="842" t="s">
        <v>6</v>
      </c>
      <c r="D403" s="3069" t="s">
        <v>485</v>
      </c>
      <c r="E403" s="3069"/>
      <c r="F403" s="3069"/>
      <c r="G403" s="3069"/>
      <c r="H403" s="3069"/>
      <c r="I403" s="3069"/>
      <c r="J403" s="3069"/>
      <c r="K403" s="3022">
        <v>13000</v>
      </c>
      <c r="L403" s="3022"/>
    </row>
    <row r="404" spans="1:12" s="971" customFormat="1" ht="39.75" customHeight="1" x14ac:dyDescent="0.45">
      <c r="A404" s="3129"/>
      <c r="B404" s="3029"/>
      <c r="C404" s="842" t="s">
        <v>7</v>
      </c>
      <c r="D404" s="3069" t="s">
        <v>538</v>
      </c>
      <c r="E404" s="3069"/>
      <c r="F404" s="3069"/>
      <c r="G404" s="3069"/>
      <c r="H404" s="3069"/>
      <c r="I404" s="3069"/>
      <c r="J404" s="3069"/>
      <c r="K404" s="3080">
        <v>18500</v>
      </c>
      <c r="L404" s="3080"/>
    </row>
    <row r="405" spans="1:12" s="971" customFormat="1" ht="39.75" customHeight="1" thickBot="1" x14ac:dyDescent="0.5">
      <c r="A405" s="3129"/>
      <c r="B405" s="3030"/>
      <c r="C405" s="843" t="s">
        <v>9</v>
      </c>
      <c r="D405" s="3070" t="s">
        <v>486</v>
      </c>
      <c r="E405" s="3070"/>
      <c r="F405" s="3070"/>
      <c r="G405" s="3070"/>
      <c r="H405" s="3070"/>
      <c r="I405" s="3070"/>
      <c r="J405" s="3070"/>
      <c r="K405" s="3024">
        <v>21600</v>
      </c>
      <c r="L405" s="3024"/>
    </row>
    <row r="406" spans="1:12" s="971" customFormat="1" ht="33.75" customHeight="1" x14ac:dyDescent="0.45">
      <c r="A406" s="3129"/>
      <c r="B406" s="3028">
        <v>9</v>
      </c>
      <c r="C406" s="3053" t="s">
        <v>163</v>
      </c>
      <c r="D406" s="3054"/>
      <c r="E406" s="3054"/>
      <c r="F406" s="3054"/>
      <c r="G406" s="3054"/>
      <c r="H406" s="3054"/>
      <c r="I406" s="3054"/>
      <c r="J406" s="3054"/>
      <c r="K406" s="3054"/>
      <c r="L406" s="3054"/>
    </row>
    <row r="407" spans="1:12" s="971" customFormat="1" ht="34.5" customHeight="1" x14ac:dyDescent="0.45">
      <c r="A407" s="3129"/>
      <c r="B407" s="3029"/>
      <c r="C407" s="842" t="s">
        <v>5</v>
      </c>
      <c r="D407" s="3069" t="s">
        <v>666</v>
      </c>
      <c r="E407" s="3069"/>
      <c r="F407" s="3069"/>
      <c r="G407" s="3069"/>
      <c r="H407" s="3069"/>
      <c r="I407" s="3069"/>
      <c r="J407" s="3069"/>
      <c r="K407" s="3022">
        <v>17337</v>
      </c>
      <c r="L407" s="3022"/>
    </row>
    <row r="408" spans="1:12" s="971" customFormat="1" ht="34.5" customHeight="1" x14ac:dyDescent="0.45">
      <c r="A408" s="3129"/>
      <c r="B408" s="3029"/>
      <c r="C408" s="842" t="s">
        <v>6</v>
      </c>
      <c r="D408" s="3069" t="s">
        <v>164</v>
      </c>
      <c r="E408" s="3069"/>
      <c r="F408" s="3069"/>
      <c r="G408" s="3069"/>
      <c r="H408" s="3069"/>
      <c r="I408" s="3069"/>
      <c r="J408" s="3069"/>
      <c r="K408" s="3022">
        <v>68112</v>
      </c>
      <c r="L408" s="3022"/>
    </row>
    <row r="409" spans="1:12" s="971" customFormat="1" ht="34.5" customHeight="1" x14ac:dyDescent="0.45">
      <c r="A409" s="3129"/>
      <c r="B409" s="3029"/>
      <c r="C409" s="842" t="s">
        <v>7</v>
      </c>
      <c r="D409" s="3069" t="s">
        <v>165</v>
      </c>
      <c r="E409" s="3069"/>
      <c r="F409" s="3069"/>
      <c r="G409" s="3069"/>
      <c r="H409" s="3069"/>
      <c r="I409" s="3069"/>
      <c r="J409" s="3069"/>
      <c r="K409" s="3022">
        <v>309600</v>
      </c>
      <c r="L409" s="3022"/>
    </row>
    <row r="410" spans="1:12" s="971" customFormat="1" ht="34.5" customHeight="1" x14ac:dyDescent="0.45">
      <c r="A410" s="3129"/>
      <c r="B410" s="3029"/>
      <c r="C410" s="842" t="s">
        <v>9</v>
      </c>
      <c r="D410" s="3069" t="s">
        <v>166</v>
      </c>
      <c r="E410" s="3069"/>
      <c r="F410" s="3069"/>
      <c r="G410" s="3069"/>
      <c r="H410" s="3069"/>
      <c r="I410" s="3069"/>
      <c r="J410" s="3069"/>
      <c r="K410" s="3022">
        <v>495360</v>
      </c>
      <c r="L410" s="3022"/>
    </row>
    <row r="411" spans="1:12" s="971" customFormat="1" ht="34.5" customHeight="1" x14ac:dyDescent="0.45">
      <c r="A411" s="3129"/>
      <c r="B411" s="3029"/>
      <c r="C411" s="844" t="s">
        <v>8</v>
      </c>
      <c r="D411" s="3069" t="s">
        <v>149</v>
      </c>
      <c r="E411" s="3069"/>
      <c r="F411" s="3069"/>
      <c r="G411" s="3069"/>
      <c r="H411" s="3069"/>
      <c r="I411" s="3069"/>
      <c r="J411" s="3069"/>
      <c r="K411" s="3022">
        <v>743040</v>
      </c>
      <c r="L411" s="3022"/>
    </row>
    <row r="412" spans="1:12" s="971" customFormat="1" ht="34.5" customHeight="1" thickBot="1" x14ac:dyDescent="0.5">
      <c r="A412" s="3129"/>
      <c r="B412" s="3030"/>
      <c r="C412" s="841" t="s">
        <v>12</v>
      </c>
      <c r="D412" s="3070" t="s">
        <v>167</v>
      </c>
      <c r="E412" s="3070"/>
      <c r="F412" s="3070"/>
      <c r="G412" s="3070"/>
      <c r="H412" s="3070"/>
      <c r="I412" s="3070"/>
      <c r="J412" s="3070"/>
      <c r="K412" s="3024">
        <v>928800</v>
      </c>
      <c r="L412" s="3024"/>
    </row>
    <row r="413" spans="1:12" s="971" customFormat="1" ht="30" customHeight="1" thickBot="1" x14ac:dyDescent="0.5">
      <c r="A413" s="3129"/>
      <c r="B413" s="845">
        <v>10</v>
      </c>
      <c r="C413" s="3025" t="s">
        <v>168</v>
      </c>
      <c r="D413" s="3026"/>
      <c r="E413" s="3026"/>
      <c r="F413" s="3026"/>
      <c r="G413" s="3026"/>
      <c r="H413" s="3026"/>
      <c r="I413" s="3026"/>
      <c r="J413" s="3026"/>
      <c r="K413" s="3027">
        <v>6200</v>
      </c>
      <c r="L413" s="3027"/>
    </row>
    <row r="414" spans="1:12" s="971" customFormat="1" ht="39.75" customHeight="1" thickBot="1" x14ac:dyDescent="0.5">
      <c r="A414" s="3129"/>
      <c r="B414" s="845">
        <v>11</v>
      </c>
      <c r="C414" s="3025" t="s">
        <v>169</v>
      </c>
      <c r="D414" s="3026"/>
      <c r="E414" s="3026"/>
      <c r="F414" s="3026"/>
      <c r="G414" s="3026"/>
      <c r="H414" s="3026"/>
      <c r="I414" s="3026"/>
      <c r="J414" s="3026"/>
      <c r="K414" s="3027">
        <v>51600</v>
      </c>
      <c r="L414" s="3027"/>
    </row>
    <row r="415" spans="1:12" s="971" customFormat="1" ht="39.75" customHeight="1" thickBot="1" x14ac:dyDescent="0.5">
      <c r="A415" s="3129"/>
      <c r="B415" s="845">
        <v>12</v>
      </c>
      <c r="C415" s="3025" t="s">
        <v>170</v>
      </c>
      <c r="D415" s="3026"/>
      <c r="E415" s="3026"/>
      <c r="F415" s="3026"/>
      <c r="G415" s="3026"/>
      <c r="H415" s="3026"/>
      <c r="I415" s="3026"/>
      <c r="J415" s="3026"/>
      <c r="K415" s="3027">
        <v>45000</v>
      </c>
      <c r="L415" s="3027"/>
    </row>
    <row r="416" spans="1:12" s="971" customFormat="1" ht="39.75" customHeight="1" thickBot="1" x14ac:dyDescent="0.5">
      <c r="A416" s="3129"/>
      <c r="B416" s="845">
        <v>13</v>
      </c>
      <c r="C416" s="3025" t="s">
        <v>171</v>
      </c>
      <c r="D416" s="3026"/>
      <c r="E416" s="3026"/>
      <c r="F416" s="3026"/>
      <c r="G416" s="3026"/>
      <c r="H416" s="3026"/>
      <c r="I416" s="3026"/>
      <c r="J416" s="3026"/>
      <c r="K416" s="3027">
        <v>103200</v>
      </c>
      <c r="L416" s="3027"/>
    </row>
    <row r="417" spans="1:12" s="971" customFormat="1" ht="39.75" customHeight="1" x14ac:dyDescent="0.45">
      <c r="A417" s="3129"/>
      <c r="B417" s="3028">
        <v>14</v>
      </c>
      <c r="C417" s="3031" t="s">
        <v>172</v>
      </c>
      <c r="D417" s="3032"/>
      <c r="E417" s="3032"/>
      <c r="F417" s="3032"/>
      <c r="G417" s="3032"/>
      <c r="H417" s="3032"/>
      <c r="I417" s="3032"/>
      <c r="J417" s="3032"/>
      <c r="K417" s="3032"/>
      <c r="L417" s="3032"/>
    </row>
    <row r="418" spans="1:12" s="971" customFormat="1" ht="39.75" customHeight="1" x14ac:dyDescent="0.45">
      <c r="A418" s="3129"/>
      <c r="B418" s="3029"/>
      <c r="C418" s="844" t="s">
        <v>5</v>
      </c>
      <c r="D418" s="3033" t="s">
        <v>488</v>
      </c>
      <c r="E418" s="3033"/>
      <c r="F418" s="3033"/>
      <c r="G418" s="3033"/>
      <c r="H418" s="3033"/>
      <c r="I418" s="3033"/>
      <c r="J418" s="3033"/>
      <c r="K418" s="3022">
        <v>39000</v>
      </c>
      <c r="L418" s="3022"/>
    </row>
    <row r="419" spans="1:12" s="971" customFormat="1" ht="39.75" customHeight="1" thickBot="1" x14ac:dyDescent="0.5">
      <c r="A419" s="3129"/>
      <c r="B419" s="3030"/>
      <c r="C419" s="841" t="s">
        <v>6</v>
      </c>
      <c r="D419" s="3034" t="s">
        <v>489</v>
      </c>
      <c r="E419" s="3034"/>
      <c r="F419" s="3034"/>
      <c r="G419" s="3034"/>
      <c r="H419" s="3034"/>
      <c r="I419" s="3034"/>
      <c r="J419" s="3034"/>
      <c r="K419" s="3024">
        <v>76000</v>
      </c>
      <c r="L419" s="3024"/>
    </row>
    <row r="420" spans="1:12" s="971" customFormat="1" ht="39.75" customHeight="1" thickBot="1" x14ac:dyDescent="0.5">
      <c r="A420" s="3129"/>
      <c r="B420" s="836">
        <v>15</v>
      </c>
      <c r="C420" s="3026" t="s">
        <v>1142</v>
      </c>
      <c r="D420" s="3026"/>
      <c r="E420" s="3026"/>
      <c r="F420" s="3026"/>
      <c r="G420" s="3026"/>
      <c r="H420" s="3026"/>
      <c r="I420" s="3026"/>
      <c r="J420" s="3026"/>
      <c r="K420" s="3027">
        <v>54</v>
      </c>
      <c r="L420" s="3027"/>
    </row>
    <row r="421" spans="1:12" s="971" customFormat="1" ht="39.75" customHeight="1" thickBot="1" x14ac:dyDescent="0.5">
      <c r="A421" s="3129"/>
      <c r="B421" s="836">
        <v>16</v>
      </c>
      <c r="C421" s="3026" t="s">
        <v>1143</v>
      </c>
      <c r="D421" s="3026"/>
      <c r="E421" s="3026"/>
      <c r="F421" s="3026"/>
      <c r="G421" s="3026"/>
      <c r="H421" s="3026"/>
      <c r="I421" s="3026"/>
      <c r="J421" s="3026"/>
      <c r="K421" s="3027">
        <v>624</v>
      </c>
      <c r="L421" s="3027"/>
    </row>
    <row r="422" spans="1:12" s="971" customFormat="1" ht="39.75" customHeight="1" thickBot="1" x14ac:dyDescent="0.5">
      <c r="A422" s="3129"/>
      <c r="B422" s="836">
        <v>17</v>
      </c>
      <c r="C422" s="3026" t="s">
        <v>1160</v>
      </c>
      <c r="D422" s="3026"/>
      <c r="E422" s="3026"/>
      <c r="F422" s="3026"/>
      <c r="G422" s="3026"/>
      <c r="H422" s="3026"/>
      <c r="I422" s="3026"/>
      <c r="J422" s="3026"/>
      <c r="K422" s="3027">
        <v>1242</v>
      </c>
      <c r="L422" s="3027"/>
    </row>
    <row r="423" spans="1:12" s="971" customFormat="1" ht="39.75" customHeight="1" x14ac:dyDescent="0.45">
      <c r="A423" s="3129"/>
      <c r="B423" s="3028">
        <v>18</v>
      </c>
      <c r="C423" s="3053" t="s">
        <v>175</v>
      </c>
      <c r="D423" s="3054"/>
      <c r="E423" s="3054"/>
      <c r="F423" s="3054"/>
      <c r="G423" s="3054"/>
      <c r="H423" s="3054"/>
      <c r="I423" s="3054"/>
      <c r="J423" s="3054"/>
      <c r="K423" s="3054"/>
      <c r="L423" s="3054"/>
    </row>
    <row r="424" spans="1:12" s="971" customFormat="1" ht="39.75" customHeight="1" x14ac:dyDescent="0.45">
      <c r="A424" s="3129"/>
      <c r="B424" s="3029"/>
      <c r="C424" s="842" t="s">
        <v>5</v>
      </c>
      <c r="D424" s="3021" t="s">
        <v>867</v>
      </c>
      <c r="E424" s="3021"/>
      <c r="F424" s="3021"/>
      <c r="G424" s="3021"/>
      <c r="H424" s="3021"/>
      <c r="I424" s="3021"/>
      <c r="J424" s="3021"/>
      <c r="K424" s="3022">
        <v>4000</v>
      </c>
      <c r="L424" s="3022"/>
    </row>
    <row r="425" spans="1:12" s="971" customFormat="1" ht="39.75" customHeight="1" x14ac:dyDescent="0.45">
      <c r="A425" s="3129"/>
      <c r="B425" s="3029"/>
      <c r="C425" s="842" t="s">
        <v>6</v>
      </c>
      <c r="D425" s="3021" t="s">
        <v>868</v>
      </c>
      <c r="E425" s="3021"/>
      <c r="F425" s="3021"/>
      <c r="G425" s="3021"/>
      <c r="H425" s="3021"/>
      <c r="I425" s="3021"/>
      <c r="J425" s="3021"/>
      <c r="K425" s="3022">
        <v>6000</v>
      </c>
      <c r="L425" s="3022"/>
    </row>
    <row r="426" spans="1:12" s="971" customFormat="1" ht="39.75" customHeight="1" thickBot="1" x14ac:dyDescent="0.5">
      <c r="A426" s="3129"/>
      <c r="B426" s="3030"/>
      <c r="C426" s="843" t="s">
        <v>7</v>
      </c>
      <c r="D426" s="3023" t="s">
        <v>871</v>
      </c>
      <c r="E426" s="3023"/>
      <c r="F426" s="3023"/>
      <c r="G426" s="3023"/>
      <c r="H426" s="3023"/>
      <c r="I426" s="3023"/>
      <c r="J426" s="3023"/>
      <c r="K426" s="3024">
        <v>9000</v>
      </c>
      <c r="L426" s="3024"/>
    </row>
    <row r="427" spans="1:12" s="971" customFormat="1" ht="39.75" customHeight="1" x14ac:dyDescent="0.45">
      <c r="A427" s="3129"/>
      <c r="B427" s="3028">
        <v>19</v>
      </c>
      <c r="C427" s="3053" t="s">
        <v>176</v>
      </c>
      <c r="D427" s="3054"/>
      <c r="E427" s="3054"/>
      <c r="F427" s="3054"/>
      <c r="G427" s="3054"/>
      <c r="H427" s="3054"/>
      <c r="I427" s="3054"/>
      <c r="J427" s="3054"/>
      <c r="K427" s="3054"/>
      <c r="L427" s="3054"/>
    </row>
    <row r="428" spans="1:12" s="971" customFormat="1" ht="39.75" customHeight="1" x14ac:dyDescent="0.45">
      <c r="A428" s="3129"/>
      <c r="B428" s="3029"/>
      <c r="C428" s="842" t="s">
        <v>5</v>
      </c>
      <c r="D428" s="3021" t="s">
        <v>869</v>
      </c>
      <c r="E428" s="3021"/>
      <c r="F428" s="3021"/>
      <c r="G428" s="3021"/>
      <c r="H428" s="3021"/>
      <c r="I428" s="3021"/>
      <c r="J428" s="3021"/>
      <c r="K428" s="3022">
        <v>90000</v>
      </c>
      <c r="L428" s="3022"/>
    </row>
    <row r="429" spans="1:12" s="971" customFormat="1" ht="39.75" customHeight="1" x14ac:dyDescent="0.45">
      <c r="A429" s="3129"/>
      <c r="B429" s="3029"/>
      <c r="C429" s="842" t="s">
        <v>9</v>
      </c>
      <c r="D429" s="3021" t="s">
        <v>178</v>
      </c>
      <c r="E429" s="3021"/>
      <c r="F429" s="3021"/>
      <c r="G429" s="3021"/>
      <c r="H429" s="3021"/>
      <c r="I429" s="3021"/>
      <c r="J429" s="3021"/>
      <c r="K429" s="3022">
        <v>185000</v>
      </c>
      <c r="L429" s="3022"/>
    </row>
    <row r="430" spans="1:12" s="971" customFormat="1" ht="39.75" customHeight="1" thickBot="1" x14ac:dyDescent="0.5">
      <c r="A430" s="3129"/>
      <c r="B430" s="3030"/>
      <c r="C430" s="843" t="s">
        <v>8</v>
      </c>
      <c r="D430" s="3023" t="s">
        <v>870</v>
      </c>
      <c r="E430" s="3023"/>
      <c r="F430" s="3023"/>
      <c r="G430" s="3023"/>
      <c r="H430" s="3023"/>
      <c r="I430" s="3023"/>
      <c r="J430" s="3023"/>
      <c r="K430" s="3024">
        <v>370000</v>
      </c>
      <c r="L430" s="3024"/>
    </row>
    <row r="431" spans="1:12" s="971" customFormat="1" ht="39.75" customHeight="1" x14ac:dyDescent="0.45">
      <c r="A431" s="3129"/>
      <c r="B431" s="3028">
        <v>20</v>
      </c>
      <c r="C431" s="3053" t="s">
        <v>180</v>
      </c>
      <c r="D431" s="3054"/>
      <c r="E431" s="3054"/>
      <c r="F431" s="3054"/>
      <c r="G431" s="3054"/>
      <c r="H431" s="3054"/>
      <c r="I431" s="3054"/>
      <c r="J431" s="3054"/>
      <c r="K431" s="3054"/>
      <c r="L431" s="3054"/>
    </row>
    <row r="432" spans="1:12" s="971" customFormat="1" ht="39.75" customHeight="1" x14ac:dyDescent="0.45">
      <c r="A432" s="3129"/>
      <c r="B432" s="3029"/>
      <c r="C432" s="842" t="s">
        <v>5</v>
      </c>
      <c r="D432" s="3021" t="s">
        <v>181</v>
      </c>
      <c r="E432" s="3021"/>
      <c r="F432" s="3021"/>
      <c r="G432" s="3021"/>
      <c r="H432" s="3021"/>
      <c r="I432" s="3021"/>
      <c r="J432" s="3021"/>
      <c r="K432" s="3022">
        <v>13500</v>
      </c>
      <c r="L432" s="3022"/>
    </row>
    <row r="433" spans="1:12" s="971" customFormat="1" ht="39.75" customHeight="1" thickBot="1" x14ac:dyDescent="0.5">
      <c r="A433" s="3129"/>
      <c r="B433" s="3030"/>
      <c r="C433" s="843" t="s">
        <v>6</v>
      </c>
      <c r="D433" s="3023" t="s">
        <v>182</v>
      </c>
      <c r="E433" s="3023"/>
      <c r="F433" s="3023"/>
      <c r="G433" s="3023"/>
      <c r="H433" s="3023"/>
      <c r="I433" s="3023"/>
      <c r="J433" s="3023"/>
      <c r="K433" s="3024">
        <v>27000</v>
      </c>
      <c r="L433" s="3024"/>
    </row>
    <row r="434" spans="1:12" s="971" customFormat="1" ht="39.75" customHeight="1" x14ac:dyDescent="0.45">
      <c r="A434" s="3129"/>
      <c r="B434" s="3028">
        <v>21</v>
      </c>
      <c r="C434" s="3053" t="s">
        <v>183</v>
      </c>
      <c r="D434" s="3054"/>
      <c r="E434" s="3054"/>
      <c r="F434" s="3054"/>
      <c r="G434" s="3054"/>
      <c r="H434" s="3054"/>
      <c r="I434" s="3054"/>
      <c r="J434" s="3054"/>
      <c r="K434" s="3054"/>
      <c r="L434" s="3054"/>
    </row>
    <row r="435" spans="1:12" s="971" customFormat="1" ht="39.75" customHeight="1" x14ac:dyDescent="0.45">
      <c r="A435" s="3129"/>
      <c r="B435" s="3029"/>
      <c r="C435" s="842" t="s">
        <v>5</v>
      </c>
      <c r="D435" s="3021" t="s">
        <v>872</v>
      </c>
      <c r="E435" s="3021"/>
      <c r="F435" s="3021"/>
      <c r="G435" s="3021"/>
      <c r="H435" s="3021"/>
      <c r="I435" s="3021"/>
      <c r="J435" s="3021"/>
      <c r="K435" s="3022">
        <v>2000</v>
      </c>
      <c r="L435" s="3022"/>
    </row>
    <row r="436" spans="1:12" s="971" customFormat="1" ht="39.75" customHeight="1" x14ac:dyDescent="0.45">
      <c r="A436" s="3129"/>
      <c r="B436" s="3029"/>
      <c r="C436" s="842" t="s">
        <v>6</v>
      </c>
      <c r="D436" s="3021" t="s">
        <v>1159</v>
      </c>
      <c r="E436" s="3021"/>
      <c r="F436" s="3021"/>
      <c r="G436" s="3021"/>
      <c r="H436" s="3021"/>
      <c r="I436" s="3021"/>
      <c r="J436" s="3021"/>
      <c r="K436" s="3022">
        <v>4000</v>
      </c>
      <c r="L436" s="3022"/>
    </row>
    <row r="437" spans="1:12" s="971" customFormat="1" ht="39.75" customHeight="1" thickBot="1" x14ac:dyDescent="0.5">
      <c r="A437" s="3129"/>
      <c r="B437" s="3030"/>
      <c r="C437" s="843" t="s">
        <v>7</v>
      </c>
      <c r="D437" s="3068" t="s">
        <v>874</v>
      </c>
      <c r="E437" s="3068"/>
      <c r="F437" s="3068"/>
      <c r="G437" s="3068"/>
      <c r="H437" s="3068"/>
      <c r="I437" s="3068"/>
      <c r="J437" s="3068"/>
      <c r="K437" s="3024">
        <v>8350</v>
      </c>
      <c r="L437" s="3024"/>
    </row>
    <row r="438" spans="1:12" s="971" customFormat="1" ht="42" customHeight="1" thickBot="1" x14ac:dyDescent="0.5">
      <c r="A438" s="3129"/>
      <c r="B438" s="845">
        <v>22</v>
      </c>
      <c r="C438" s="3035" t="s">
        <v>1144</v>
      </c>
      <c r="D438" s="3036"/>
      <c r="E438" s="3036"/>
      <c r="F438" s="3036"/>
      <c r="G438" s="3036"/>
      <c r="H438" s="3036"/>
      <c r="I438" s="3036"/>
      <c r="J438" s="3036"/>
      <c r="K438" s="3027">
        <v>115</v>
      </c>
      <c r="L438" s="3027"/>
    </row>
    <row r="439" spans="1:12" s="971" customFormat="1" ht="42" customHeight="1" thickBot="1" x14ac:dyDescent="0.5">
      <c r="A439" s="3130"/>
      <c r="B439" s="845">
        <v>23</v>
      </c>
      <c r="C439" s="3035" t="s">
        <v>882</v>
      </c>
      <c r="D439" s="3036"/>
      <c r="E439" s="3036"/>
      <c r="F439" s="3036"/>
      <c r="G439" s="3036"/>
      <c r="H439" s="3036"/>
      <c r="I439" s="3036"/>
      <c r="J439" s="3036"/>
      <c r="K439" s="3036"/>
      <c r="L439" s="3036"/>
    </row>
    <row r="440" spans="1:12" s="971" customFormat="1" ht="403.5" customHeight="1" thickBot="1" x14ac:dyDescent="0.5">
      <c r="A440" s="1019" t="s">
        <v>980</v>
      </c>
      <c r="B440" s="3055" t="s">
        <v>883</v>
      </c>
      <c r="C440" s="3056"/>
      <c r="D440" s="3056"/>
      <c r="E440" s="3056"/>
      <c r="F440" s="3056"/>
      <c r="G440" s="3056"/>
      <c r="H440" s="3056"/>
      <c r="I440" s="3056"/>
      <c r="J440" s="3056"/>
      <c r="K440" s="3056"/>
      <c r="L440" s="3035"/>
    </row>
    <row r="441" spans="1:12" ht="39.75" customHeight="1" thickBot="1" x14ac:dyDescent="0.5">
      <c r="A441" s="3102" t="s">
        <v>381</v>
      </c>
      <c r="B441" s="3103"/>
      <c r="C441" s="3103"/>
      <c r="D441" s="3103"/>
      <c r="E441" s="3103"/>
      <c r="F441" s="3103"/>
      <c r="G441" s="3103"/>
      <c r="H441" s="3103"/>
      <c r="I441" s="3103"/>
      <c r="J441" s="3103"/>
      <c r="K441" s="3103"/>
      <c r="L441" s="3104"/>
    </row>
    <row r="442" spans="1:12" ht="39.75" customHeight="1" thickBot="1" x14ac:dyDescent="0.5">
      <c r="A442" s="3344" t="s">
        <v>212</v>
      </c>
      <c r="B442" s="3345"/>
      <c r="C442" s="3345"/>
      <c r="D442" s="3345"/>
      <c r="E442" s="3345"/>
      <c r="F442" s="3345"/>
      <c r="G442" s="3345"/>
      <c r="H442" s="3345"/>
      <c r="I442" s="3345"/>
      <c r="J442" s="3345"/>
      <c r="K442" s="3345"/>
      <c r="L442" s="3346"/>
    </row>
    <row r="443" spans="1:12" s="971" customFormat="1" ht="54.75" customHeight="1" thickBot="1" x14ac:dyDescent="0.5">
      <c r="A443" s="958" t="s">
        <v>0</v>
      </c>
      <c r="B443" s="1011" t="s">
        <v>1</v>
      </c>
      <c r="C443" s="3405" t="s">
        <v>2</v>
      </c>
      <c r="D443" s="3406"/>
      <c r="E443" s="3406"/>
      <c r="F443" s="3406"/>
      <c r="G443" s="3406"/>
      <c r="H443" s="3406"/>
      <c r="I443" s="3406"/>
      <c r="J443" s="3407"/>
      <c r="K443" s="3008" t="s">
        <v>804</v>
      </c>
      <c r="L443" s="3009"/>
    </row>
    <row r="444" spans="1:12" ht="39.75" customHeight="1" x14ac:dyDescent="0.45">
      <c r="A444" s="3258" t="s">
        <v>994</v>
      </c>
      <c r="B444" s="986">
        <v>1</v>
      </c>
      <c r="C444" s="3168" t="s">
        <v>347</v>
      </c>
      <c r="D444" s="3169"/>
      <c r="E444" s="3169"/>
      <c r="F444" s="3169"/>
      <c r="G444" s="3169"/>
      <c r="H444" s="3169"/>
      <c r="I444" s="3169"/>
      <c r="J444" s="3170"/>
      <c r="K444" s="3317">
        <v>3000</v>
      </c>
      <c r="L444" s="3318"/>
    </row>
    <row r="445" spans="1:12" ht="39.75" customHeight="1" x14ac:dyDescent="0.45">
      <c r="A445" s="3259"/>
      <c r="B445" s="987">
        <v>2</v>
      </c>
      <c r="C445" s="3093" t="s">
        <v>348</v>
      </c>
      <c r="D445" s="3094"/>
      <c r="E445" s="3094"/>
      <c r="F445" s="3094"/>
      <c r="G445" s="3094"/>
      <c r="H445" s="3094"/>
      <c r="I445" s="3094"/>
      <c r="J445" s="3095"/>
      <c r="K445" s="3315">
        <v>6000</v>
      </c>
      <c r="L445" s="3316"/>
    </row>
    <row r="446" spans="1:12" ht="39.75" customHeight="1" x14ac:dyDescent="0.45">
      <c r="A446" s="3259"/>
      <c r="B446" s="987">
        <v>3</v>
      </c>
      <c r="C446" s="3093" t="s">
        <v>213</v>
      </c>
      <c r="D446" s="3094"/>
      <c r="E446" s="3094"/>
      <c r="F446" s="3094"/>
      <c r="G446" s="3094"/>
      <c r="H446" s="3094"/>
      <c r="I446" s="3094"/>
      <c r="J446" s="3095"/>
      <c r="K446" s="3315">
        <v>12000</v>
      </c>
      <c r="L446" s="3316"/>
    </row>
    <row r="447" spans="1:12" ht="39.75" customHeight="1" x14ac:dyDescent="0.45">
      <c r="A447" s="3259"/>
      <c r="B447" s="987">
        <v>4</v>
      </c>
      <c r="C447" s="3093" t="s">
        <v>214</v>
      </c>
      <c r="D447" s="3094"/>
      <c r="E447" s="3094"/>
      <c r="F447" s="3094"/>
      <c r="G447" s="3094"/>
      <c r="H447" s="3094"/>
      <c r="I447" s="3094"/>
      <c r="J447" s="3095"/>
      <c r="K447" s="3315">
        <v>24000</v>
      </c>
      <c r="L447" s="3316"/>
    </row>
    <row r="448" spans="1:12" ht="39.75" customHeight="1" thickBot="1" x14ac:dyDescent="0.5">
      <c r="A448" s="3260"/>
      <c r="B448" s="988">
        <v>5</v>
      </c>
      <c r="C448" s="3173" t="s">
        <v>655</v>
      </c>
      <c r="D448" s="3174"/>
      <c r="E448" s="3174"/>
      <c r="F448" s="3174"/>
      <c r="G448" s="3174"/>
      <c r="H448" s="3174"/>
      <c r="I448" s="3174"/>
      <c r="J448" s="3175"/>
      <c r="K448" s="3313">
        <v>80000</v>
      </c>
      <c r="L448" s="3314"/>
    </row>
    <row r="449" spans="1:12" ht="39.75" customHeight="1" thickBot="1" x14ac:dyDescent="0.5">
      <c r="A449" s="3344" t="s">
        <v>737</v>
      </c>
      <c r="B449" s="3345"/>
      <c r="C449" s="3345"/>
      <c r="D449" s="3345"/>
      <c r="E449" s="3345"/>
      <c r="F449" s="3345"/>
      <c r="G449" s="3345"/>
      <c r="H449" s="3345"/>
      <c r="I449" s="3345"/>
      <c r="J449" s="3345"/>
      <c r="K449" s="3345"/>
      <c r="L449" s="3346"/>
    </row>
    <row r="450" spans="1:12" ht="39.75" customHeight="1" thickBot="1" x14ac:dyDescent="0.5">
      <c r="A450" s="3358" t="s">
        <v>760</v>
      </c>
      <c r="B450" s="3252">
        <v>1</v>
      </c>
      <c r="C450" s="3351" t="s">
        <v>176</v>
      </c>
      <c r="D450" s="3351"/>
      <c r="E450" s="3351"/>
      <c r="F450" s="3351"/>
      <c r="G450" s="3351"/>
      <c r="H450" s="3351"/>
      <c r="I450" s="3351"/>
      <c r="J450" s="3351"/>
      <c r="K450" s="3351"/>
      <c r="L450" s="3352"/>
    </row>
    <row r="451" spans="1:12" ht="39.75" customHeight="1" x14ac:dyDescent="0.45">
      <c r="A451" s="3359"/>
      <c r="B451" s="3357"/>
      <c r="C451" s="998" t="s">
        <v>5</v>
      </c>
      <c r="D451" s="3353" t="s">
        <v>1038</v>
      </c>
      <c r="E451" s="3169"/>
      <c r="F451" s="3169"/>
      <c r="G451" s="3169"/>
      <c r="H451" s="3169"/>
      <c r="I451" s="3169"/>
      <c r="J451" s="3170"/>
      <c r="K451" s="3354">
        <v>2.5</v>
      </c>
      <c r="L451" s="3172"/>
    </row>
    <row r="452" spans="1:12" ht="39.75" customHeight="1" x14ac:dyDescent="0.45">
      <c r="A452" s="3359"/>
      <c r="B452" s="3357"/>
      <c r="C452" s="977" t="s">
        <v>6</v>
      </c>
      <c r="D452" s="3319" t="s">
        <v>1039</v>
      </c>
      <c r="E452" s="3094"/>
      <c r="F452" s="3094"/>
      <c r="G452" s="3094"/>
      <c r="H452" s="3094"/>
      <c r="I452" s="3094"/>
      <c r="J452" s="3095"/>
      <c r="K452" s="3327">
        <v>2.5</v>
      </c>
      <c r="L452" s="3088"/>
    </row>
    <row r="453" spans="1:12" ht="39.75" customHeight="1" x14ac:dyDescent="0.45">
      <c r="A453" s="3359"/>
      <c r="B453" s="3357"/>
      <c r="C453" s="977" t="s">
        <v>7</v>
      </c>
      <c r="D453" s="3319" t="s">
        <v>1040</v>
      </c>
      <c r="E453" s="3094"/>
      <c r="F453" s="3094"/>
      <c r="G453" s="3094"/>
      <c r="H453" s="3094"/>
      <c r="I453" s="3094"/>
      <c r="J453" s="3095"/>
      <c r="K453" s="3327">
        <v>2.5</v>
      </c>
      <c r="L453" s="3088"/>
    </row>
    <row r="454" spans="1:12" ht="39.75" customHeight="1" x14ac:dyDescent="0.45">
      <c r="A454" s="3359"/>
      <c r="B454" s="3357"/>
      <c r="C454" s="977" t="s">
        <v>9</v>
      </c>
      <c r="D454" s="3319" t="s">
        <v>738</v>
      </c>
      <c r="E454" s="3094"/>
      <c r="F454" s="3094"/>
      <c r="G454" s="3094"/>
      <c r="H454" s="3094"/>
      <c r="I454" s="3094"/>
      <c r="J454" s="3095"/>
      <c r="K454" s="3327">
        <v>1500</v>
      </c>
      <c r="L454" s="3088"/>
    </row>
    <row r="455" spans="1:12" ht="39.75" customHeight="1" x14ac:dyDescent="0.45">
      <c r="A455" s="3359"/>
      <c r="B455" s="3357"/>
      <c r="C455" s="977" t="s">
        <v>8</v>
      </c>
      <c r="D455" s="3319" t="s">
        <v>739</v>
      </c>
      <c r="E455" s="3094"/>
      <c r="F455" s="3094"/>
      <c r="G455" s="3094"/>
      <c r="H455" s="3094"/>
      <c r="I455" s="3094"/>
      <c r="J455" s="3095"/>
      <c r="K455" s="3327">
        <v>1000</v>
      </c>
      <c r="L455" s="3088"/>
    </row>
    <row r="456" spans="1:12" ht="39.75" customHeight="1" x14ac:dyDescent="0.45">
      <c r="A456" s="3359"/>
      <c r="B456" s="3357"/>
      <c r="C456" s="977" t="s">
        <v>12</v>
      </c>
      <c r="D456" s="3319" t="s">
        <v>740</v>
      </c>
      <c r="E456" s="3094"/>
      <c r="F456" s="3094"/>
      <c r="G456" s="3094"/>
      <c r="H456" s="3094"/>
      <c r="I456" s="3094"/>
      <c r="J456" s="3095"/>
      <c r="K456" s="3327">
        <v>1000</v>
      </c>
      <c r="L456" s="3088"/>
    </row>
    <row r="457" spans="1:12" ht="39.75" customHeight="1" x14ac:dyDescent="0.45">
      <c r="A457" s="3359"/>
      <c r="B457" s="3357"/>
      <c r="C457" s="977" t="s">
        <v>13</v>
      </c>
      <c r="D457" s="3319" t="s">
        <v>1041</v>
      </c>
      <c r="E457" s="3094"/>
      <c r="F457" s="3094"/>
      <c r="G457" s="3094"/>
      <c r="H457" s="3094"/>
      <c r="I457" s="3094"/>
      <c r="J457" s="3095"/>
      <c r="K457" s="3327">
        <v>30000</v>
      </c>
      <c r="L457" s="3088"/>
    </row>
    <row r="458" spans="1:12" ht="39.75" customHeight="1" thickBot="1" x14ac:dyDescent="0.5">
      <c r="A458" s="3359"/>
      <c r="B458" s="3253"/>
      <c r="C458" s="977" t="s">
        <v>17</v>
      </c>
      <c r="D458" s="3319" t="s">
        <v>1042</v>
      </c>
      <c r="E458" s="3094"/>
      <c r="F458" s="3094"/>
      <c r="G458" s="3094"/>
      <c r="H458" s="3094"/>
      <c r="I458" s="3094"/>
      <c r="J458" s="3095"/>
      <c r="K458" s="3355">
        <v>24000</v>
      </c>
      <c r="L458" s="3356"/>
    </row>
    <row r="459" spans="1:12" ht="39.75" customHeight="1" thickBot="1" x14ac:dyDescent="0.5">
      <c r="A459" s="3359"/>
      <c r="B459" s="1020">
        <v>2</v>
      </c>
      <c r="C459" s="3263" t="s">
        <v>1043</v>
      </c>
      <c r="D459" s="3264"/>
      <c r="E459" s="3264"/>
      <c r="F459" s="3264"/>
      <c r="G459" s="3264"/>
      <c r="H459" s="3264"/>
      <c r="I459" s="3264"/>
      <c r="J459" s="3265"/>
      <c r="K459" s="3261">
        <v>30000</v>
      </c>
      <c r="L459" s="3262"/>
    </row>
    <row r="460" spans="1:12" ht="39.75" customHeight="1" thickBot="1" x14ac:dyDescent="0.5">
      <c r="A460" s="3359"/>
      <c r="B460" s="1021">
        <v>3</v>
      </c>
      <c r="C460" s="3361" t="s">
        <v>1044</v>
      </c>
      <c r="D460" s="3362"/>
      <c r="E460" s="3362"/>
      <c r="F460" s="3362"/>
      <c r="G460" s="3362"/>
      <c r="H460" s="3362"/>
      <c r="I460" s="3362"/>
      <c r="J460" s="3363"/>
      <c r="K460" s="3261">
        <v>1000</v>
      </c>
      <c r="L460" s="3262"/>
    </row>
    <row r="461" spans="1:12" ht="39.75" customHeight="1" thickBot="1" x14ac:dyDescent="0.5">
      <c r="A461" s="3359"/>
      <c r="B461" s="1022">
        <v>4</v>
      </c>
      <c r="C461" s="3364" t="s">
        <v>1045</v>
      </c>
      <c r="D461" s="3365"/>
      <c r="E461" s="3365"/>
      <c r="F461" s="3365"/>
      <c r="G461" s="3365"/>
      <c r="H461" s="3365"/>
      <c r="I461" s="3365"/>
      <c r="J461" s="3366"/>
      <c r="K461" s="3261">
        <v>10000</v>
      </c>
      <c r="L461" s="3262"/>
    </row>
    <row r="462" spans="1:12" ht="58.5" customHeight="1" thickBot="1" x14ac:dyDescent="0.5">
      <c r="A462" s="3359"/>
      <c r="B462" s="1023">
        <v>5</v>
      </c>
      <c r="C462" s="3320" t="s">
        <v>1046</v>
      </c>
      <c r="D462" s="3321"/>
      <c r="E462" s="3321"/>
      <c r="F462" s="3321"/>
      <c r="G462" s="3321"/>
      <c r="H462" s="3321"/>
      <c r="I462" s="3321"/>
      <c r="J462" s="3322"/>
      <c r="K462" s="3261">
        <v>10000</v>
      </c>
      <c r="L462" s="3262"/>
    </row>
    <row r="463" spans="1:12" ht="39.75" customHeight="1" thickBot="1" x14ac:dyDescent="0.5">
      <c r="A463" s="3360"/>
      <c r="B463" s="1023">
        <v>6</v>
      </c>
      <c r="C463" s="3331" t="s">
        <v>758</v>
      </c>
      <c r="D463" s="3321"/>
      <c r="E463" s="3321"/>
      <c r="F463" s="3321"/>
      <c r="G463" s="3321"/>
      <c r="H463" s="3321"/>
      <c r="I463" s="3321"/>
      <c r="J463" s="3322"/>
      <c r="K463" s="3261">
        <v>20000</v>
      </c>
      <c r="L463" s="3262"/>
    </row>
    <row r="464" spans="1:12" ht="30.75" customHeight="1" thickBot="1" x14ac:dyDescent="0.5">
      <c r="A464" s="3324" t="s">
        <v>980</v>
      </c>
      <c r="B464" s="3328" t="s">
        <v>743</v>
      </c>
      <c r="C464" s="3329"/>
      <c r="D464" s="3329"/>
      <c r="E464" s="3329"/>
      <c r="F464" s="3329"/>
      <c r="G464" s="3329"/>
      <c r="H464" s="3329"/>
      <c r="I464" s="3329"/>
      <c r="J464" s="3329"/>
      <c r="K464" s="3329"/>
      <c r="L464" s="3330"/>
    </row>
    <row r="465" spans="1:12" ht="36" customHeight="1" thickBot="1" x14ac:dyDescent="0.5">
      <c r="A465" s="3325"/>
      <c r="B465" s="3328" t="s">
        <v>790</v>
      </c>
      <c r="C465" s="3329"/>
      <c r="D465" s="3329"/>
      <c r="E465" s="3329"/>
      <c r="F465" s="3329"/>
      <c r="G465" s="3329"/>
      <c r="H465" s="3329"/>
      <c r="I465" s="3329"/>
      <c r="J465" s="3329"/>
      <c r="K465" s="3329"/>
      <c r="L465" s="3330"/>
    </row>
    <row r="466" spans="1:12" ht="34.5" customHeight="1" thickBot="1" x14ac:dyDescent="0.5">
      <c r="A466" s="3325"/>
      <c r="B466" s="3328" t="s">
        <v>741</v>
      </c>
      <c r="C466" s="3329"/>
      <c r="D466" s="3329"/>
      <c r="E466" s="3329"/>
      <c r="F466" s="3329"/>
      <c r="G466" s="3329"/>
      <c r="H466" s="3329"/>
      <c r="I466" s="3329"/>
      <c r="J466" s="3329"/>
      <c r="K466" s="3329"/>
      <c r="L466" s="3330"/>
    </row>
    <row r="467" spans="1:12" ht="53.25" customHeight="1" thickBot="1" x14ac:dyDescent="0.5">
      <c r="A467" s="3325"/>
      <c r="B467" s="3328" t="s">
        <v>742</v>
      </c>
      <c r="C467" s="3329"/>
      <c r="D467" s="3329"/>
      <c r="E467" s="3329"/>
      <c r="F467" s="3329"/>
      <c r="G467" s="3329"/>
      <c r="H467" s="3329"/>
      <c r="I467" s="3329"/>
      <c r="J467" s="3329"/>
      <c r="K467" s="3329"/>
      <c r="L467" s="3330"/>
    </row>
    <row r="468" spans="1:12" ht="56.25" customHeight="1" thickBot="1" x14ac:dyDescent="0.5">
      <c r="A468" s="3325"/>
      <c r="B468" s="3219" t="s">
        <v>696</v>
      </c>
      <c r="C468" s="3220"/>
      <c r="D468" s="3220"/>
      <c r="E468" s="3220"/>
      <c r="F468" s="3220"/>
      <c r="G468" s="3220"/>
      <c r="H468" s="3220"/>
      <c r="I468" s="3220"/>
      <c r="J468" s="3220"/>
      <c r="K468" s="3220"/>
      <c r="L468" s="3221"/>
    </row>
    <row r="469" spans="1:12" ht="88.5" customHeight="1" thickBot="1" x14ac:dyDescent="0.5">
      <c r="A469" s="3325"/>
      <c r="B469" s="3219" t="s">
        <v>118</v>
      </c>
      <c r="C469" s="3220"/>
      <c r="D469" s="3220"/>
      <c r="E469" s="3220"/>
      <c r="F469" s="3220"/>
      <c r="G469" s="3220"/>
      <c r="H469" s="3220"/>
      <c r="I469" s="3220"/>
      <c r="J469" s="3220"/>
      <c r="K469" s="3220"/>
      <c r="L469" s="3221"/>
    </row>
    <row r="470" spans="1:12" ht="36" customHeight="1" thickBot="1" x14ac:dyDescent="0.5">
      <c r="A470" s="3325"/>
      <c r="B470" s="3219" t="s">
        <v>805</v>
      </c>
      <c r="C470" s="3220"/>
      <c r="D470" s="3220"/>
      <c r="E470" s="3220"/>
      <c r="F470" s="3220"/>
      <c r="G470" s="3220"/>
      <c r="H470" s="3220"/>
      <c r="I470" s="3220"/>
      <c r="J470" s="3220"/>
      <c r="K470" s="3220"/>
      <c r="L470" s="3221"/>
    </row>
    <row r="471" spans="1:12" ht="88.5" customHeight="1" thickBot="1" x14ac:dyDescent="0.5">
      <c r="A471" s="3326"/>
      <c r="B471" s="3219" t="s">
        <v>120</v>
      </c>
      <c r="C471" s="3220"/>
      <c r="D471" s="3220"/>
      <c r="E471" s="3220"/>
      <c r="F471" s="3220"/>
      <c r="G471" s="3220"/>
      <c r="H471" s="3220"/>
      <c r="I471" s="3220"/>
      <c r="J471" s="3220"/>
      <c r="K471" s="3220"/>
      <c r="L471" s="3221"/>
    </row>
    <row r="472" spans="1:12" x14ac:dyDescent="0.45">
      <c r="B472" s="1024"/>
      <c r="C472" s="1025"/>
      <c r="D472" s="1024"/>
      <c r="E472" s="1024"/>
      <c r="F472" s="1024"/>
      <c r="G472" s="1024"/>
      <c r="H472" s="1024"/>
      <c r="I472" s="1024"/>
      <c r="J472" s="1024"/>
      <c r="K472" s="1040"/>
      <c r="L472" s="1040"/>
    </row>
    <row r="473" spans="1:12" x14ac:dyDescent="0.45">
      <c r="B473" s="1024"/>
      <c r="C473" s="1025"/>
      <c r="D473" s="1024"/>
      <c r="E473" s="1024"/>
      <c r="F473" s="1024"/>
      <c r="G473" s="1024"/>
      <c r="H473" s="1024"/>
      <c r="I473" s="1024"/>
      <c r="J473" s="1024"/>
      <c r="K473" s="1040"/>
      <c r="L473" s="1040"/>
    </row>
    <row r="474" spans="1:12" x14ac:dyDescent="0.45">
      <c r="B474" s="1024"/>
      <c r="C474" s="1025"/>
      <c r="D474" s="1024"/>
      <c r="E474" s="1024"/>
      <c r="F474" s="1024"/>
      <c r="G474" s="1024"/>
      <c r="H474" s="1024"/>
      <c r="I474" s="1024"/>
      <c r="J474" s="1024"/>
      <c r="K474" s="1040"/>
      <c r="L474" s="1040"/>
    </row>
    <row r="477" spans="1:12" x14ac:dyDescent="0.45">
      <c r="B477" s="2943" t="s">
        <v>1153</v>
      </c>
      <c r="C477" s="2943"/>
      <c r="D477" s="2943"/>
      <c r="E477" s="1024"/>
      <c r="F477" s="1024"/>
      <c r="G477" s="2943" t="s">
        <v>1155</v>
      </c>
      <c r="H477" s="2943"/>
      <c r="I477" s="1024"/>
      <c r="J477" s="1024" t="s">
        <v>1154</v>
      </c>
      <c r="K477" s="1040"/>
      <c r="L477" s="1040"/>
    </row>
    <row r="478" spans="1:12" x14ac:dyDescent="0.45">
      <c r="B478" s="2943" t="s">
        <v>1156</v>
      </c>
      <c r="C478" s="2943"/>
      <c r="D478" s="2943"/>
      <c r="E478" s="1024"/>
      <c r="F478" s="1024"/>
      <c r="G478" s="2943" t="s">
        <v>1158</v>
      </c>
      <c r="H478" s="2943"/>
      <c r="I478" s="1024"/>
      <c r="J478" s="1024" t="s">
        <v>1157</v>
      </c>
      <c r="K478" s="1040"/>
      <c r="L478" s="1040"/>
    </row>
    <row r="479" spans="1:12" x14ac:dyDescent="0.45">
      <c r="B479" s="1024"/>
      <c r="C479" s="1025"/>
      <c r="D479" s="1024"/>
      <c r="E479" s="1024"/>
      <c r="F479" s="1024"/>
      <c r="G479" s="1024"/>
      <c r="H479" s="1024"/>
      <c r="I479" s="1024"/>
      <c r="K479" s="1040"/>
      <c r="L479" s="1040"/>
    </row>
    <row r="481" spans="1:12" x14ac:dyDescent="0.45">
      <c r="A481" s="3312"/>
      <c r="B481" s="3312"/>
      <c r="C481" s="3312"/>
      <c r="D481" s="1026"/>
      <c r="F481" s="3323"/>
      <c r="G481" s="3323"/>
      <c r="H481" s="3323"/>
      <c r="J481" s="3323"/>
      <c r="K481" s="3323"/>
      <c r="L481" s="3323"/>
    </row>
    <row r="482" spans="1:12" x14ac:dyDescent="0.45">
      <c r="A482" s="3312"/>
      <c r="B482" s="3312"/>
      <c r="C482" s="3312"/>
      <c r="D482" s="1026"/>
      <c r="F482" s="3323"/>
      <c r="G482" s="3323"/>
      <c r="H482" s="3323"/>
      <c r="J482" s="3323"/>
      <c r="K482" s="3323"/>
      <c r="L482" s="3323"/>
    </row>
  </sheetData>
  <mergeCells count="901">
    <mergeCell ref="K327:L327"/>
    <mergeCell ref="C328:J328"/>
    <mergeCell ref="C329:J329"/>
    <mergeCell ref="B331:B337"/>
    <mergeCell ref="A397:L397"/>
    <mergeCell ref="A398:L398"/>
    <mergeCell ref="C399:J399"/>
    <mergeCell ref="K399:L399"/>
    <mergeCell ref="K366:L366"/>
    <mergeCell ref="D367:J367"/>
    <mergeCell ref="K367:L367"/>
    <mergeCell ref="B376:B383"/>
    <mergeCell ref="A304:A340"/>
    <mergeCell ref="A343:A344"/>
    <mergeCell ref="C343:J343"/>
    <mergeCell ref="K343:L343"/>
    <mergeCell ref="C344:J344"/>
    <mergeCell ref="K344:L344"/>
    <mergeCell ref="A345:A349"/>
    <mergeCell ref="B345:L345"/>
    <mergeCell ref="C346:J346"/>
    <mergeCell ref="K346:L346"/>
    <mergeCell ref="C347:J347"/>
    <mergeCell ref="A364:A396"/>
    <mergeCell ref="A400:A439"/>
    <mergeCell ref="D103:J103"/>
    <mergeCell ref="K103:L103"/>
    <mergeCell ref="B296:B300"/>
    <mergeCell ref="D378:J378"/>
    <mergeCell ref="D379:J379"/>
    <mergeCell ref="K377:L377"/>
    <mergeCell ref="K378:L378"/>
    <mergeCell ref="K379:L379"/>
    <mergeCell ref="K342:L342"/>
    <mergeCell ref="B321:B327"/>
    <mergeCell ref="C321:L321"/>
    <mergeCell ref="C322:L322"/>
    <mergeCell ref="D323:J323"/>
    <mergeCell ref="K323:L323"/>
    <mergeCell ref="D324:J324"/>
    <mergeCell ref="K324:L324"/>
    <mergeCell ref="D325:J325"/>
    <mergeCell ref="C364:L364"/>
    <mergeCell ref="D365:J365"/>
    <mergeCell ref="K365:L365"/>
    <mergeCell ref="D366:J366"/>
    <mergeCell ref="K325:L325"/>
    <mergeCell ref="K347:L347"/>
    <mergeCell ref="C443:J443"/>
    <mergeCell ref="K443:L443"/>
    <mergeCell ref="D369:J369"/>
    <mergeCell ref="D370:J370"/>
    <mergeCell ref="D371:J371"/>
    <mergeCell ref="D372:J372"/>
    <mergeCell ref="K369:L369"/>
    <mergeCell ref="K370:L370"/>
    <mergeCell ref="K371:L371"/>
    <mergeCell ref="K372:L372"/>
    <mergeCell ref="D377:J377"/>
    <mergeCell ref="C390:J390"/>
    <mergeCell ref="K390:L390"/>
    <mergeCell ref="C391:J391"/>
    <mergeCell ref="K391:L391"/>
    <mergeCell ref="C413:J413"/>
    <mergeCell ref="D380:J380"/>
    <mergeCell ref="K380:L380"/>
    <mergeCell ref="D381:J381"/>
    <mergeCell ref="K381:L381"/>
    <mergeCell ref="D382:J382"/>
    <mergeCell ref="C376:L376"/>
    <mergeCell ref="K420:L420"/>
    <mergeCell ref="C421:J421"/>
    <mergeCell ref="C348:J348"/>
    <mergeCell ref="K348:L348"/>
    <mergeCell ref="B349:L349"/>
    <mergeCell ref="C338:J338"/>
    <mergeCell ref="K338:L338"/>
    <mergeCell ref="C339:J339"/>
    <mergeCell ref="K339:L339"/>
    <mergeCell ref="B340:L340"/>
    <mergeCell ref="A341:A342"/>
    <mergeCell ref="C341:J341"/>
    <mergeCell ref="K341:L341"/>
    <mergeCell ref="C342:J342"/>
    <mergeCell ref="D331:J331"/>
    <mergeCell ref="K331:L331"/>
    <mergeCell ref="D332:J332"/>
    <mergeCell ref="K332:L332"/>
    <mergeCell ref="D333:J333"/>
    <mergeCell ref="K333:L333"/>
    <mergeCell ref="D334:J334"/>
    <mergeCell ref="K334:L334"/>
    <mergeCell ref="D335:J335"/>
    <mergeCell ref="K335:L335"/>
    <mergeCell ref="D336:J336"/>
    <mergeCell ref="K336:L336"/>
    <mergeCell ref="D337:J337"/>
    <mergeCell ref="K337:L337"/>
    <mergeCell ref="B304:B306"/>
    <mergeCell ref="C304:L304"/>
    <mergeCell ref="D305:J305"/>
    <mergeCell ref="D306:J306"/>
    <mergeCell ref="K306:L306"/>
    <mergeCell ref="B307:B312"/>
    <mergeCell ref="C307:L307"/>
    <mergeCell ref="D309:J309"/>
    <mergeCell ref="K309:L309"/>
    <mergeCell ref="K310:L310"/>
    <mergeCell ref="K312:L312"/>
    <mergeCell ref="B313:B314"/>
    <mergeCell ref="C313:L313"/>
    <mergeCell ref="C315:L315"/>
    <mergeCell ref="C317:J317"/>
    <mergeCell ref="K317:L317"/>
    <mergeCell ref="B318:B320"/>
    <mergeCell ref="C318:L318"/>
    <mergeCell ref="D319:J319"/>
    <mergeCell ref="D320:J320"/>
    <mergeCell ref="K320:L320"/>
    <mergeCell ref="B315:B316"/>
    <mergeCell ref="C296:L296"/>
    <mergeCell ref="D297:J297"/>
    <mergeCell ref="K297:L297"/>
    <mergeCell ref="D298:J298"/>
    <mergeCell ref="K298:L298"/>
    <mergeCell ref="D299:J299"/>
    <mergeCell ref="K299:L299"/>
    <mergeCell ref="D300:J300"/>
    <mergeCell ref="K300:L300"/>
    <mergeCell ref="K303:L303"/>
    <mergeCell ref="K316:L316"/>
    <mergeCell ref="K314:L314"/>
    <mergeCell ref="D308:J308"/>
    <mergeCell ref="D310:J310"/>
    <mergeCell ref="D311:J311"/>
    <mergeCell ref="D314:J314"/>
    <mergeCell ref="K305:L305"/>
    <mergeCell ref="D312:J312"/>
    <mergeCell ref="D316:J316"/>
    <mergeCell ref="K311:L311"/>
    <mergeCell ref="K308:L308"/>
    <mergeCell ref="C303:J303"/>
    <mergeCell ref="D283:J283"/>
    <mergeCell ref="K283:L283"/>
    <mergeCell ref="D284:J284"/>
    <mergeCell ref="K284:L284"/>
    <mergeCell ref="D285:J285"/>
    <mergeCell ref="K285:L285"/>
    <mergeCell ref="C286:J286"/>
    <mergeCell ref="K286:L286"/>
    <mergeCell ref="B289:B295"/>
    <mergeCell ref="C289:L289"/>
    <mergeCell ref="D290:J290"/>
    <mergeCell ref="K290:L290"/>
    <mergeCell ref="D291:J291"/>
    <mergeCell ref="K291:L291"/>
    <mergeCell ref="D292:J292"/>
    <mergeCell ref="K292:L292"/>
    <mergeCell ref="D293:J293"/>
    <mergeCell ref="K293:L293"/>
    <mergeCell ref="D294:J294"/>
    <mergeCell ref="K294:L294"/>
    <mergeCell ref="D295:J295"/>
    <mergeCell ref="K295:L295"/>
    <mergeCell ref="C288:J288"/>
    <mergeCell ref="K288:L288"/>
    <mergeCell ref="A86:L86"/>
    <mergeCell ref="A87:L87"/>
    <mergeCell ref="C88:J88"/>
    <mergeCell ref="K97:L97"/>
    <mergeCell ref="H98:J98"/>
    <mergeCell ref="C105:L105"/>
    <mergeCell ref="K88:L88"/>
    <mergeCell ref="H93:J93"/>
    <mergeCell ref="A110:L110"/>
    <mergeCell ref="D109:J109"/>
    <mergeCell ref="A89:A109"/>
    <mergeCell ref="K108:L108"/>
    <mergeCell ref="K109:L109"/>
    <mergeCell ref="D102:J102"/>
    <mergeCell ref="K102:L102"/>
    <mergeCell ref="H94:J94"/>
    <mergeCell ref="K94:L94"/>
    <mergeCell ref="C97:C98"/>
    <mergeCell ref="D92:G93"/>
    <mergeCell ref="H92:J92"/>
    <mergeCell ref="K92:L92"/>
    <mergeCell ref="C89:L89"/>
    <mergeCell ref="C90:C91"/>
    <mergeCell ref="D90:G91"/>
    <mergeCell ref="A60:A77"/>
    <mergeCell ref="B81:L81"/>
    <mergeCell ref="B82:L82"/>
    <mergeCell ref="B83:L83"/>
    <mergeCell ref="B85:L85"/>
    <mergeCell ref="C75:J75"/>
    <mergeCell ref="K75:L75"/>
    <mergeCell ref="C76:J76"/>
    <mergeCell ref="K76:L76"/>
    <mergeCell ref="C77:J77"/>
    <mergeCell ref="K77:L77"/>
    <mergeCell ref="B78:L78"/>
    <mergeCell ref="B79:L79"/>
    <mergeCell ref="B80:L80"/>
    <mergeCell ref="C67:J67"/>
    <mergeCell ref="K67:L67"/>
    <mergeCell ref="B84:L84"/>
    <mergeCell ref="C70:J70"/>
    <mergeCell ref="K70:L70"/>
    <mergeCell ref="C74:J74"/>
    <mergeCell ref="K74:L74"/>
    <mergeCell ref="C71:J71"/>
    <mergeCell ref="K71:L71"/>
    <mergeCell ref="C72:J72"/>
    <mergeCell ref="B60:L60"/>
    <mergeCell ref="C61:J61"/>
    <mergeCell ref="K61:L61"/>
    <mergeCell ref="C62:J62"/>
    <mergeCell ref="K62:L62"/>
    <mergeCell ref="K64:L64"/>
    <mergeCell ref="K72:L72"/>
    <mergeCell ref="C73:J73"/>
    <mergeCell ref="C65:J65"/>
    <mergeCell ref="K65:L65"/>
    <mergeCell ref="C66:J66"/>
    <mergeCell ref="K66:L66"/>
    <mergeCell ref="C68:J68"/>
    <mergeCell ref="K68:L68"/>
    <mergeCell ref="C69:J69"/>
    <mergeCell ref="K69:L69"/>
    <mergeCell ref="K73:L73"/>
    <mergeCell ref="C63:J63"/>
    <mergeCell ref="K63:L63"/>
    <mergeCell ref="C64:J64"/>
    <mergeCell ref="C138:J138"/>
    <mergeCell ref="K138:L138"/>
    <mergeCell ref="C139:J139"/>
    <mergeCell ref="K139:L139"/>
    <mergeCell ref="C140:J140"/>
    <mergeCell ref="K140:L140"/>
    <mergeCell ref="C141:J141"/>
    <mergeCell ref="B152:L152"/>
    <mergeCell ref="K144:L144"/>
    <mergeCell ref="C145:J145"/>
    <mergeCell ref="K145:L145"/>
    <mergeCell ref="C149:J149"/>
    <mergeCell ref="K149:L149"/>
    <mergeCell ref="C151:J151"/>
    <mergeCell ref="K151:L151"/>
    <mergeCell ref="C150:J150"/>
    <mergeCell ref="K150:L150"/>
    <mergeCell ref="A482:C482"/>
    <mergeCell ref="A449:L449"/>
    <mergeCell ref="C450:L450"/>
    <mergeCell ref="D451:J451"/>
    <mergeCell ref="K451:L451"/>
    <mergeCell ref="D452:J452"/>
    <mergeCell ref="K452:L452"/>
    <mergeCell ref="D453:J453"/>
    <mergeCell ref="K453:L453"/>
    <mergeCell ref="D454:J454"/>
    <mergeCell ref="K454:L454"/>
    <mergeCell ref="B466:L466"/>
    <mergeCell ref="B467:L467"/>
    <mergeCell ref="K458:L458"/>
    <mergeCell ref="B450:B458"/>
    <mergeCell ref="F482:H482"/>
    <mergeCell ref="J482:L482"/>
    <mergeCell ref="A450:A463"/>
    <mergeCell ref="K456:L456"/>
    <mergeCell ref="D457:J457"/>
    <mergeCell ref="K460:L460"/>
    <mergeCell ref="K461:L461"/>
    <mergeCell ref="C460:J460"/>
    <mergeCell ref="C461:J461"/>
    <mergeCell ref="C463:J463"/>
    <mergeCell ref="K141:L141"/>
    <mergeCell ref="C142:J142"/>
    <mergeCell ref="K142:L142"/>
    <mergeCell ref="C143:J143"/>
    <mergeCell ref="K143:L143"/>
    <mergeCell ref="C144:J144"/>
    <mergeCell ref="C146:J146"/>
    <mergeCell ref="K146:L146"/>
    <mergeCell ref="C147:J147"/>
    <mergeCell ref="K147:L147"/>
    <mergeCell ref="C148:J148"/>
    <mergeCell ref="K148:L148"/>
    <mergeCell ref="A353:L353"/>
    <mergeCell ref="A441:L441"/>
    <mergeCell ref="A442:L442"/>
    <mergeCell ref="C358:J358"/>
    <mergeCell ref="B219:B224"/>
    <mergeCell ref="C219:L219"/>
    <mergeCell ref="K220:L220"/>
    <mergeCell ref="D220:J220"/>
    <mergeCell ref="C253:L253"/>
    <mergeCell ref="D221:J221"/>
    <mergeCell ref="K221:L221"/>
    <mergeCell ref="A481:C481"/>
    <mergeCell ref="C448:J448"/>
    <mergeCell ref="K448:L448"/>
    <mergeCell ref="C447:J447"/>
    <mergeCell ref="K447:L447"/>
    <mergeCell ref="C444:J444"/>
    <mergeCell ref="K444:L444"/>
    <mergeCell ref="C446:J446"/>
    <mergeCell ref="K446:L446"/>
    <mergeCell ref="C445:J445"/>
    <mergeCell ref="K445:L445"/>
    <mergeCell ref="A444:A448"/>
    <mergeCell ref="D458:J458"/>
    <mergeCell ref="C462:J462"/>
    <mergeCell ref="F481:H481"/>
    <mergeCell ref="J481:L481"/>
    <mergeCell ref="A464:A471"/>
    <mergeCell ref="D455:J455"/>
    <mergeCell ref="K455:L455"/>
    <mergeCell ref="K457:L457"/>
    <mergeCell ref="D456:J456"/>
    <mergeCell ref="K463:L463"/>
    <mergeCell ref="B464:L464"/>
    <mergeCell ref="B465:L465"/>
    <mergeCell ref="K277:L277"/>
    <mergeCell ref="D278:J278"/>
    <mergeCell ref="K278:L278"/>
    <mergeCell ref="D279:J279"/>
    <mergeCell ref="K263:L263"/>
    <mergeCell ref="K264:L264"/>
    <mergeCell ref="K266:L266"/>
    <mergeCell ref="A275:L275"/>
    <mergeCell ref="B253:B266"/>
    <mergeCell ref="A249:A266"/>
    <mergeCell ref="D254:J254"/>
    <mergeCell ref="K254:L254"/>
    <mergeCell ref="A274:L274"/>
    <mergeCell ref="C272:J272"/>
    <mergeCell ref="K272:L272"/>
    <mergeCell ref="C273:J273"/>
    <mergeCell ref="K273:L273"/>
    <mergeCell ref="K256:L256"/>
    <mergeCell ref="K257:L257"/>
    <mergeCell ref="C255:C266"/>
    <mergeCell ref="D255:L255"/>
    <mergeCell ref="E256:J256"/>
    <mergeCell ref="E257:J257"/>
    <mergeCell ref="E258:J258"/>
    <mergeCell ref="B225:B227"/>
    <mergeCell ref="C225:L225"/>
    <mergeCell ref="D226:J226"/>
    <mergeCell ref="C287:J287"/>
    <mergeCell ref="K287:L287"/>
    <mergeCell ref="B249:L249"/>
    <mergeCell ref="C252:J252"/>
    <mergeCell ref="K252:L252"/>
    <mergeCell ref="A246:L246"/>
    <mergeCell ref="A247:L247"/>
    <mergeCell ref="C248:J248"/>
    <mergeCell ref="K248:L248"/>
    <mergeCell ref="K279:L279"/>
    <mergeCell ref="D280:J280"/>
    <mergeCell ref="K280:L280"/>
    <mergeCell ref="D281:J281"/>
    <mergeCell ref="K281:L281"/>
    <mergeCell ref="D282:J282"/>
    <mergeCell ref="K282:L282"/>
    <mergeCell ref="A276:A300"/>
    <mergeCell ref="B276:B285"/>
    <mergeCell ref="C276:J276"/>
    <mergeCell ref="K276:L276"/>
    <mergeCell ref="D277:J277"/>
    <mergeCell ref="K387:L387"/>
    <mergeCell ref="D388:J388"/>
    <mergeCell ref="K388:L388"/>
    <mergeCell ref="D389:J389"/>
    <mergeCell ref="K389:L389"/>
    <mergeCell ref="K202:L202"/>
    <mergeCell ref="B203:B206"/>
    <mergeCell ref="D203:J203"/>
    <mergeCell ref="D207:J207"/>
    <mergeCell ref="K207:L207"/>
    <mergeCell ref="D208:J208"/>
    <mergeCell ref="K208:L208"/>
    <mergeCell ref="B236:B238"/>
    <mergeCell ref="D238:J238"/>
    <mergeCell ref="K238:L238"/>
    <mergeCell ref="K231:L231"/>
    <mergeCell ref="D232:J232"/>
    <mergeCell ref="K232:L232"/>
    <mergeCell ref="B234:L234"/>
    <mergeCell ref="B233:L233"/>
    <mergeCell ref="D237:J237"/>
    <mergeCell ref="K237:L237"/>
    <mergeCell ref="B228:B229"/>
    <mergeCell ref="D214:J214"/>
    <mergeCell ref="B360:L360"/>
    <mergeCell ref="K352:L352"/>
    <mergeCell ref="A361:L361"/>
    <mergeCell ref="A362:L362"/>
    <mergeCell ref="A354:A360"/>
    <mergeCell ref="K462:L462"/>
    <mergeCell ref="B469:L469"/>
    <mergeCell ref="B470:L470"/>
    <mergeCell ref="B471:L471"/>
    <mergeCell ref="B468:L468"/>
    <mergeCell ref="C459:J459"/>
    <mergeCell ref="K459:L459"/>
    <mergeCell ref="C363:J363"/>
    <mergeCell ref="K363:L363"/>
    <mergeCell ref="K382:L382"/>
    <mergeCell ref="D383:J383"/>
    <mergeCell ref="K383:L383"/>
    <mergeCell ref="B384:B389"/>
    <mergeCell ref="C384:L384"/>
    <mergeCell ref="D385:J385"/>
    <mergeCell ref="K385:L385"/>
    <mergeCell ref="D386:J386"/>
    <mergeCell ref="K386:L386"/>
    <mergeCell ref="D387:J387"/>
    <mergeCell ref="D224:J224"/>
    <mergeCell ref="K224:L224"/>
    <mergeCell ref="K226:L226"/>
    <mergeCell ref="D227:J227"/>
    <mergeCell ref="K229:L229"/>
    <mergeCell ref="K354:L354"/>
    <mergeCell ref="A350:L350"/>
    <mergeCell ref="A351:L351"/>
    <mergeCell ref="B368:B375"/>
    <mergeCell ref="C368:L368"/>
    <mergeCell ref="D373:J373"/>
    <mergeCell ref="K373:L373"/>
    <mergeCell ref="D374:J374"/>
    <mergeCell ref="K374:L374"/>
    <mergeCell ref="D375:J375"/>
    <mergeCell ref="K375:L375"/>
    <mergeCell ref="B354:B355"/>
    <mergeCell ref="D354:J354"/>
    <mergeCell ref="K355:L355"/>
    <mergeCell ref="D355:J355"/>
    <mergeCell ref="C352:J352"/>
    <mergeCell ref="C357:J357"/>
    <mergeCell ref="K357:L357"/>
    <mergeCell ref="K358:L358"/>
    <mergeCell ref="B230:B232"/>
    <mergeCell ref="K227:L227"/>
    <mergeCell ref="D218:J218"/>
    <mergeCell ref="K218:L218"/>
    <mergeCell ref="K251:L251"/>
    <mergeCell ref="C251:J251"/>
    <mergeCell ref="C271:J271"/>
    <mergeCell ref="C230:L230"/>
    <mergeCell ref="D231:J231"/>
    <mergeCell ref="C236:L236"/>
    <mergeCell ref="K271:L271"/>
    <mergeCell ref="C270:J270"/>
    <mergeCell ref="K270:L270"/>
    <mergeCell ref="C250:J250"/>
    <mergeCell ref="K250:L250"/>
    <mergeCell ref="K265:L265"/>
    <mergeCell ref="D222:J222"/>
    <mergeCell ref="K222:L222"/>
    <mergeCell ref="D223:J223"/>
    <mergeCell ref="K223:L223"/>
    <mergeCell ref="C228:L228"/>
    <mergeCell ref="D229:J229"/>
    <mergeCell ref="C217:C218"/>
    <mergeCell ref="D217:J217"/>
    <mergeCell ref="A165:L165"/>
    <mergeCell ref="A166:L166"/>
    <mergeCell ref="A185:L185"/>
    <mergeCell ref="A186:L186"/>
    <mergeCell ref="A187:A199"/>
    <mergeCell ref="C187:J187"/>
    <mergeCell ref="K187:L187"/>
    <mergeCell ref="C188:J188"/>
    <mergeCell ref="K188:L188"/>
    <mergeCell ref="C189:J189"/>
    <mergeCell ref="K189:L189"/>
    <mergeCell ref="C193:J193"/>
    <mergeCell ref="K193:L193"/>
    <mergeCell ref="C194:J194"/>
    <mergeCell ref="K194:L194"/>
    <mergeCell ref="C195:J195"/>
    <mergeCell ref="C198:J198"/>
    <mergeCell ref="K198:L198"/>
    <mergeCell ref="K199:L199"/>
    <mergeCell ref="C167:J167"/>
    <mergeCell ref="C199:J199"/>
    <mergeCell ref="K167:L167"/>
    <mergeCell ref="A168:L168"/>
    <mergeCell ref="D213:J213"/>
    <mergeCell ref="D210:J210"/>
    <mergeCell ref="K210:L210"/>
    <mergeCell ref="C211:J211"/>
    <mergeCell ref="K211:L211"/>
    <mergeCell ref="K213:L213"/>
    <mergeCell ref="B212:B218"/>
    <mergeCell ref="C212:L212"/>
    <mergeCell ref="D215:J215"/>
    <mergeCell ref="K215:L215"/>
    <mergeCell ref="B207:B210"/>
    <mergeCell ref="K216:L216"/>
    <mergeCell ref="K217:L217"/>
    <mergeCell ref="K214:L214"/>
    <mergeCell ref="C202:J202"/>
    <mergeCell ref="K203:L203"/>
    <mergeCell ref="D204:J204"/>
    <mergeCell ref="K204:L204"/>
    <mergeCell ref="D205:J205"/>
    <mergeCell ref="K205:L205"/>
    <mergeCell ref="D206:J206"/>
    <mergeCell ref="K206:L206"/>
    <mergeCell ref="D209:J209"/>
    <mergeCell ref="K209:L209"/>
    <mergeCell ref="A201:L201"/>
    <mergeCell ref="C170:J170"/>
    <mergeCell ref="K170:L170"/>
    <mergeCell ref="C171:J171"/>
    <mergeCell ref="B176:L176"/>
    <mergeCell ref="C175:L175"/>
    <mergeCell ref="C172:J172"/>
    <mergeCell ref="K172:L172"/>
    <mergeCell ref="K173:L173"/>
    <mergeCell ref="C174:J174"/>
    <mergeCell ref="K174:L174"/>
    <mergeCell ref="B184:L184"/>
    <mergeCell ref="C182:J182"/>
    <mergeCell ref="K182:L182"/>
    <mergeCell ref="C178:J178"/>
    <mergeCell ref="K178:L178"/>
    <mergeCell ref="A169:A176"/>
    <mergeCell ref="B169:L169"/>
    <mergeCell ref="K171:L171"/>
    <mergeCell ref="A131:L131"/>
    <mergeCell ref="C132:J132"/>
    <mergeCell ref="K132:L132"/>
    <mergeCell ref="K195:L195"/>
    <mergeCell ref="C190:J190"/>
    <mergeCell ref="K190:L190"/>
    <mergeCell ref="C191:J191"/>
    <mergeCell ref="K191:L191"/>
    <mergeCell ref="C192:J192"/>
    <mergeCell ref="K192:L192"/>
    <mergeCell ref="A183:L183"/>
    <mergeCell ref="C133:J133"/>
    <mergeCell ref="K133:L133"/>
    <mergeCell ref="C134:J134"/>
    <mergeCell ref="K134:L134"/>
    <mergeCell ref="C135:J135"/>
    <mergeCell ref="K135:L135"/>
    <mergeCell ref="C136:J136"/>
    <mergeCell ref="K136:L136"/>
    <mergeCell ref="C137:J137"/>
    <mergeCell ref="K137:L137"/>
    <mergeCell ref="A179:L179"/>
    <mergeCell ref="C180:J180"/>
    <mergeCell ref="K180:L180"/>
    <mergeCell ref="A153:L153"/>
    <mergeCell ref="A154:L154"/>
    <mergeCell ref="A155:L155"/>
    <mergeCell ref="A156:A159"/>
    <mergeCell ref="C156:J156"/>
    <mergeCell ref="K156:L156"/>
    <mergeCell ref="C157:J157"/>
    <mergeCell ref="K157:L157"/>
    <mergeCell ref="C159:J159"/>
    <mergeCell ref="K159:L159"/>
    <mergeCell ref="A1:L1"/>
    <mergeCell ref="A2:L2"/>
    <mergeCell ref="A3:L3"/>
    <mergeCell ref="C4:J4"/>
    <mergeCell ref="K4:L4"/>
    <mergeCell ref="A5:A15"/>
    <mergeCell ref="C5:J5"/>
    <mergeCell ref="K5:L5"/>
    <mergeCell ref="C6:J6"/>
    <mergeCell ref="K6:L6"/>
    <mergeCell ref="C11:J11"/>
    <mergeCell ref="K11:L11"/>
    <mergeCell ref="C12:J12"/>
    <mergeCell ref="K12:L12"/>
    <mergeCell ref="C15:J15"/>
    <mergeCell ref="K15:L15"/>
    <mergeCell ref="C7:J7"/>
    <mergeCell ref="K7:L7"/>
    <mergeCell ref="C9:J9"/>
    <mergeCell ref="K9:L9"/>
    <mergeCell ref="C10:J10"/>
    <mergeCell ref="K10:L10"/>
    <mergeCell ref="C8:J8"/>
    <mergeCell ref="C13:J13"/>
    <mergeCell ref="K8:L8"/>
    <mergeCell ref="C24:J24"/>
    <mergeCell ref="C25:J25"/>
    <mergeCell ref="C27:J27"/>
    <mergeCell ref="A16:L16"/>
    <mergeCell ref="A17:A28"/>
    <mergeCell ref="K18:L18"/>
    <mergeCell ref="K19:L19"/>
    <mergeCell ref="K20:L20"/>
    <mergeCell ref="K24:L24"/>
    <mergeCell ref="K25:L25"/>
    <mergeCell ref="B17:L17"/>
    <mergeCell ref="B28:L28"/>
    <mergeCell ref="C18:J18"/>
    <mergeCell ref="C19:J19"/>
    <mergeCell ref="C20:J20"/>
    <mergeCell ref="K27:L27"/>
    <mergeCell ref="C14:J14"/>
    <mergeCell ref="K13:L13"/>
    <mergeCell ref="K14:L14"/>
    <mergeCell ref="C26:J26"/>
    <mergeCell ref="K26:L26"/>
    <mergeCell ref="K21:L21"/>
    <mergeCell ref="K22:L22"/>
    <mergeCell ref="A130:L130"/>
    <mergeCell ref="K93:L93"/>
    <mergeCell ref="B113:B117"/>
    <mergeCell ref="C113:L113"/>
    <mergeCell ref="D114:J114"/>
    <mergeCell ref="K114:L114"/>
    <mergeCell ref="A113:A119"/>
    <mergeCell ref="D115:J115"/>
    <mergeCell ref="K115:L115"/>
    <mergeCell ref="D116:J116"/>
    <mergeCell ref="K116:L116"/>
    <mergeCell ref="D117:J117"/>
    <mergeCell ref="A111:L111"/>
    <mergeCell ref="D126:J126"/>
    <mergeCell ref="K126:L126"/>
    <mergeCell ref="D127:J127"/>
    <mergeCell ref="K127:L127"/>
    <mergeCell ref="D128:J128"/>
    <mergeCell ref="K128:L128"/>
    <mergeCell ref="K123:L123"/>
    <mergeCell ref="K98:L98"/>
    <mergeCell ref="C94:C96"/>
    <mergeCell ref="D94:G96"/>
    <mergeCell ref="D97:G98"/>
    <mergeCell ref="K23:L23"/>
    <mergeCell ref="C21:J21"/>
    <mergeCell ref="C22:J22"/>
    <mergeCell ref="C23:J23"/>
    <mergeCell ref="A29:L29"/>
    <mergeCell ref="A30:L30"/>
    <mergeCell ref="C31:J31"/>
    <mergeCell ref="K31:L31"/>
    <mergeCell ref="B32:L32"/>
    <mergeCell ref="A32:A48"/>
    <mergeCell ref="C33:J33"/>
    <mergeCell ref="K33:L33"/>
    <mergeCell ref="C34:J34"/>
    <mergeCell ref="K34:L34"/>
    <mergeCell ref="C35:J35"/>
    <mergeCell ref="K35:L35"/>
    <mergeCell ref="C36:J36"/>
    <mergeCell ref="K47:L47"/>
    <mergeCell ref="C48:J48"/>
    <mergeCell ref="K36:L36"/>
    <mergeCell ref="C37:J37"/>
    <mergeCell ref="K37:L37"/>
    <mergeCell ref="C38:J38"/>
    <mergeCell ref="K38:L38"/>
    <mergeCell ref="A301:L301"/>
    <mergeCell ref="A302:L302"/>
    <mergeCell ref="A267:L267"/>
    <mergeCell ref="A268:L268"/>
    <mergeCell ref="C269:J269"/>
    <mergeCell ref="K269:L269"/>
    <mergeCell ref="A234:A238"/>
    <mergeCell ref="A160:A164"/>
    <mergeCell ref="B160:L160"/>
    <mergeCell ref="C161:J161"/>
    <mergeCell ref="K161:L161"/>
    <mergeCell ref="A203:A233"/>
    <mergeCell ref="C162:J162"/>
    <mergeCell ref="K162:L162"/>
    <mergeCell ref="C163:J163"/>
    <mergeCell ref="K163:L163"/>
    <mergeCell ref="C173:J173"/>
    <mergeCell ref="K196:L196"/>
    <mergeCell ref="C197:J197"/>
    <mergeCell ref="K197:L197"/>
    <mergeCell ref="A177:L177"/>
    <mergeCell ref="C196:J196"/>
    <mergeCell ref="A181:L181"/>
    <mergeCell ref="A200:L200"/>
    <mergeCell ref="K48:L48"/>
    <mergeCell ref="C39:J39"/>
    <mergeCell ref="K39:L39"/>
    <mergeCell ref="C40:J40"/>
    <mergeCell ref="K40:L40"/>
    <mergeCell ref="C41:J41"/>
    <mergeCell ref="K41:L41"/>
    <mergeCell ref="C42:J42"/>
    <mergeCell ref="K42:L42"/>
    <mergeCell ref="C43:J43"/>
    <mergeCell ref="K43:L43"/>
    <mergeCell ref="C44:J44"/>
    <mergeCell ref="K44:L44"/>
    <mergeCell ref="C45:J45"/>
    <mergeCell ref="K45:L45"/>
    <mergeCell ref="C46:J46"/>
    <mergeCell ref="K46:L46"/>
    <mergeCell ref="C47:J47"/>
    <mergeCell ref="D396:J396"/>
    <mergeCell ref="K396:L396"/>
    <mergeCell ref="D124:J124"/>
    <mergeCell ref="K124:L124"/>
    <mergeCell ref="D125:J125"/>
    <mergeCell ref="K125:L125"/>
    <mergeCell ref="K122:L122"/>
    <mergeCell ref="K121:L121"/>
    <mergeCell ref="D122:J122"/>
    <mergeCell ref="K329:L329"/>
    <mergeCell ref="C330:J330"/>
    <mergeCell ref="K330:L330"/>
    <mergeCell ref="K319:L319"/>
    <mergeCell ref="D326:J326"/>
    <mergeCell ref="K326:L326"/>
    <mergeCell ref="D327:J327"/>
    <mergeCell ref="K158:L158"/>
    <mergeCell ref="C235:J235"/>
    <mergeCell ref="K235:L235"/>
    <mergeCell ref="D216:J216"/>
    <mergeCell ref="K328:L328"/>
    <mergeCell ref="C158:J158"/>
    <mergeCell ref="C164:J164"/>
    <mergeCell ref="K164:L164"/>
    <mergeCell ref="C356:J356"/>
    <mergeCell ref="K356:L356"/>
    <mergeCell ref="B359:L359"/>
    <mergeCell ref="B364:B367"/>
    <mergeCell ref="B400:B405"/>
    <mergeCell ref="C400:L400"/>
    <mergeCell ref="D402:J402"/>
    <mergeCell ref="K402:L402"/>
    <mergeCell ref="D403:J403"/>
    <mergeCell ref="K403:L403"/>
    <mergeCell ref="D404:J404"/>
    <mergeCell ref="K404:L404"/>
    <mergeCell ref="D405:J405"/>
    <mergeCell ref="K405:L405"/>
    <mergeCell ref="D401:J401"/>
    <mergeCell ref="K401:L401"/>
    <mergeCell ref="B392:B396"/>
    <mergeCell ref="C392:L392"/>
    <mergeCell ref="D393:J393"/>
    <mergeCell ref="K393:L393"/>
    <mergeCell ref="D394:J394"/>
    <mergeCell ref="K394:L394"/>
    <mergeCell ref="D395:J395"/>
    <mergeCell ref="K395:L395"/>
    <mergeCell ref="K428:L428"/>
    <mergeCell ref="D429:J429"/>
    <mergeCell ref="K415:L415"/>
    <mergeCell ref="B406:B412"/>
    <mergeCell ref="C406:L406"/>
    <mergeCell ref="D407:J407"/>
    <mergeCell ref="K407:L407"/>
    <mergeCell ref="D408:J408"/>
    <mergeCell ref="K408:L408"/>
    <mergeCell ref="D409:J409"/>
    <mergeCell ref="K409:L409"/>
    <mergeCell ref="D410:J410"/>
    <mergeCell ref="K410:L410"/>
    <mergeCell ref="D411:J411"/>
    <mergeCell ref="K411:L411"/>
    <mergeCell ref="D412:J412"/>
    <mergeCell ref="K412:L412"/>
    <mergeCell ref="K413:L413"/>
    <mergeCell ref="C414:J414"/>
    <mergeCell ref="K414:L414"/>
    <mergeCell ref="C420:J420"/>
    <mergeCell ref="C415:J415"/>
    <mergeCell ref="B423:B426"/>
    <mergeCell ref="C423:L423"/>
    <mergeCell ref="K432:L432"/>
    <mergeCell ref="D433:J433"/>
    <mergeCell ref="K433:L433"/>
    <mergeCell ref="B440:L440"/>
    <mergeCell ref="A57:L57"/>
    <mergeCell ref="A58:L58"/>
    <mergeCell ref="A78:A85"/>
    <mergeCell ref="A121:A128"/>
    <mergeCell ref="A120:L120"/>
    <mergeCell ref="A133:A151"/>
    <mergeCell ref="C59:J59"/>
    <mergeCell ref="K59:L59"/>
    <mergeCell ref="B434:B437"/>
    <mergeCell ref="C434:L434"/>
    <mergeCell ref="D435:J435"/>
    <mergeCell ref="K435:L435"/>
    <mergeCell ref="D436:J436"/>
    <mergeCell ref="K436:L436"/>
    <mergeCell ref="D437:J437"/>
    <mergeCell ref="K437:L437"/>
    <mergeCell ref="C438:J438"/>
    <mergeCell ref="B427:B430"/>
    <mergeCell ref="C427:L427"/>
    <mergeCell ref="D428:J428"/>
    <mergeCell ref="C439:L439"/>
    <mergeCell ref="K429:L429"/>
    <mergeCell ref="D430:J430"/>
    <mergeCell ref="K430:L430"/>
    <mergeCell ref="K438:L438"/>
    <mergeCell ref="H90:J90"/>
    <mergeCell ref="K90:L90"/>
    <mergeCell ref="H91:J91"/>
    <mergeCell ref="K91:L91"/>
    <mergeCell ref="C92:C93"/>
    <mergeCell ref="K244:L244"/>
    <mergeCell ref="B245:L245"/>
    <mergeCell ref="B121:B128"/>
    <mergeCell ref="D121:J121"/>
    <mergeCell ref="H97:J97"/>
    <mergeCell ref="H95:J95"/>
    <mergeCell ref="K95:L95"/>
    <mergeCell ref="H96:J96"/>
    <mergeCell ref="K96:L96"/>
    <mergeCell ref="D99:J99"/>
    <mergeCell ref="K99:L99"/>
    <mergeCell ref="B431:B433"/>
    <mergeCell ref="C431:L431"/>
    <mergeCell ref="D432:J432"/>
    <mergeCell ref="D424:J424"/>
    <mergeCell ref="K424:L424"/>
    <mergeCell ref="D425:J425"/>
    <mergeCell ref="K425:L425"/>
    <mergeCell ref="D426:J426"/>
    <mergeCell ref="K426:L426"/>
    <mergeCell ref="C416:J416"/>
    <mergeCell ref="K416:L416"/>
    <mergeCell ref="B417:B419"/>
    <mergeCell ref="C417:L417"/>
    <mergeCell ref="D418:J418"/>
    <mergeCell ref="K418:L418"/>
    <mergeCell ref="D419:J419"/>
    <mergeCell ref="K419:L419"/>
    <mergeCell ref="K421:L421"/>
    <mergeCell ref="C422:J422"/>
    <mergeCell ref="K422:L422"/>
    <mergeCell ref="A49:A56"/>
    <mergeCell ref="B49:L49"/>
    <mergeCell ref="B50:L50"/>
    <mergeCell ref="B51:L51"/>
    <mergeCell ref="B52:L52"/>
    <mergeCell ref="B53:L53"/>
    <mergeCell ref="B54:L54"/>
    <mergeCell ref="B55:L55"/>
    <mergeCell ref="B56:L56"/>
    <mergeCell ref="B129:L129"/>
    <mergeCell ref="B106:B109"/>
    <mergeCell ref="C106:L106"/>
    <mergeCell ref="D107:J107"/>
    <mergeCell ref="K107:L107"/>
    <mergeCell ref="D108:J108"/>
    <mergeCell ref="K117:L117"/>
    <mergeCell ref="B118:B119"/>
    <mergeCell ref="C118:L118"/>
    <mergeCell ref="C119:J119"/>
    <mergeCell ref="K119:L119"/>
    <mergeCell ref="C112:J112"/>
    <mergeCell ref="K112:L112"/>
    <mergeCell ref="G477:H477"/>
    <mergeCell ref="G478:H478"/>
    <mergeCell ref="B478:D478"/>
    <mergeCell ref="B477:D477"/>
    <mergeCell ref="D100:J100"/>
    <mergeCell ref="K100:L100"/>
    <mergeCell ref="D123:J123"/>
    <mergeCell ref="B89:B105"/>
    <mergeCell ref="A270:A273"/>
    <mergeCell ref="D101:J101"/>
    <mergeCell ref="K101:L101"/>
    <mergeCell ref="D104:J104"/>
    <mergeCell ref="K104:L104"/>
    <mergeCell ref="A239:A245"/>
    <mergeCell ref="B239:L239"/>
    <mergeCell ref="B240:L240"/>
    <mergeCell ref="B241:B244"/>
    <mergeCell ref="D241:J241"/>
    <mergeCell ref="K241:L241"/>
    <mergeCell ref="C242:C244"/>
    <mergeCell ref="D242:L242"/>
    <mergeCell ref="E243:J243"/>
    <mergeCell ref="K243:L243"/>
    <mergeCell ref="E244:J244"/>
    <mergeCell ref="E259:J259"/>
    <mergeCell ref="E260:J260"/>
    <mergeCell ref="E261:J261"/>
    <mergeCell ref="E262:J262"/>
    <mergeCell ref="E263:J263"/>
    <mergeCell ref="E264:J264"/>
    <mergeCell ref="E265:J265"/>
    <mergeCell ref="E266:J266"/>
    <mergeCell ref="K258:L258"/>
    <mergeCell ref="K259:L259"/>
    <mergeCell ref="K260:L260"/>
    <mergeCell ref="K261:L261"/>
    <mergeCell ref="K262:L262"/>
  </mergeCells>
  <printOptions horizontalCentered="1"/>
  <pageMargins left="0.24" right="0.15748031496062992" top="0.23622047244094491" bottom="0.23622047244094491" header="0.15748031496062992" footer="0.15748031496062992"/>
  <pageSetup paperSize="9" scale="36" fitToHeight="0" orientation="portrait" r:id="rId1"/>
  <rowBreaks count="9" manualBreakCount="9">
    <brk id="56" max="16383" man="1"/>
    <brk id="109" max="16383" man="1"/>
    <brk id="152" max="16383" man="1"/>
    <brk id="199" max="16383" man="1"/>
    <brk id="245" max="16383" man="1"/>
    <brk id="300" max="16383" man="1"/>
    <brk id="349" max="16383" man="1"/>
    <brk id="396" max="16383" man="1"/>
    <brk id="44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view="pageBreakPreview" zoomScale="70" zoomScaleNormal="100" zoomScaleSheetLayoutView="70" workbookViewId="0">
      <selection activeCell="C69" sqref="C69:O69"/>
    </sheetView>
  </sheetViews>
  <sheetFormatPr defaultRowHeight="21" x14ac:dyDescent="0.35"/>
  <cols>
    <col min="1" max="1" width="17.5703125" style="782" customWidth="1"/>
    <col min="2" max="2" width="16.140625" style="782" customWidth="1"/>
    <col min="3" max="3" width="10.7109375" style="782" customWidth="1"/>
    <col min="4" max="4" width="15" style="782" customWidth="1"/>
    <col min="5" max="5" width="14" style="782" customWidth="1"/>
    <col min="6" max="6" width="16.5703125" style="782" customWidth="1"/>
    <col min="7" max="7" width="16.28515625" style="782" customWidth="1"/>
    <col min="8" max="8" width="15" style="782" customWidth="1"/>
    <col min="9" max="9" width="16.28515625" style="782" customWidth="1"/>
    <col min="10" max="10" width="49.5703125" style="782" customWidth="1"/>
    <col min="11" max="11" width="21.5703125" style="795" customWidth="1"/>
    <col min="12" max="12" width="18.7109375" style="795" customWidth="1"/>
    <col min="13" max="13" width="38.140625" style="796" customWidth="1"/>
    <col min="14" max="14" width="37.28515625" style="795" customWidth="1"/>
    <col min="15" max="15" width="46.85546875" style="795" customWidth="1"/>
    <col min="16" max="16384" width="9.140625" style="782"/>
  </cols>
  <sheetData>
    <row r="1" spans="1:15" ht="39.75" customHeight="1" thickBot="1" x14ac:dyDescent="0.4">
      <c r="A1" s="3222" t="s">
        <v>186</v>
      </c>
      <c r="B1" s="3223"/>
      <c r="C1" s="3223"/>
      <c r="D1" s="3223"/>
      <c r="E1" s="3223"/>
      <c r="F1" s="3223"/>
      <c r="G1" s="3223"/>
      <c r="H1" s="3223"/>
      <c r="I1" s="3223"/>
      <c r="J1" s="3223"/>
      <c r="K1" s="3223"/>
      <c r="L1" s="3223"/>
      <c r="M1" s="3223"/>
      <c r="N1" s="3223"/>
      <c r="O1" s="3224"/>
    </row>
    <row r="2" spans="1:15" ht="55.5" customHeight="1" thickBot="1" x14ac:dyDescent="0.4">
      <c r="A2" s="3256" t="s">
        <v>135</v>
      </c>
      <c r="B2" s="3257"/>
      <c r="C2" s="3257"/>
      <c r="D2" s="3257"/>
      <c r="E2" s="3257"/>
      <c r="F2" s="3257"/>
      <c r="G2" s="3257"/>
      <c r="H2" s="3257"/>
      <c r="I2" s="3257"/>
      <c r="J2" s="3257"/>
      <c r="K2" s="3257"/>
      <c r="L2" s="3257"/>
      <c r="M2" s="3257"/>
      <c r="N2" s="3257"/>
      <c r="O2" s="3429"/>
    </row>
    <row r="3" spans="1:15" ht="118.5" customHeight="1" thickBot="1" x14ac:dyDescent="0.4">
      <c r="A3" s="822" t="s">
        <v>0</v>
      </c>
      <c r="B3" s="823" t="s">
        <v>1</v>
      </c>
      <c r="C3" s="3005" t="s">
        <v>2</v>
      </c>
      <c r="D3" s="3006"/>
      <c r="E3" s="3006"/>
      <c r="F3" s="3006"/>
      <c r="G3" s="3006"/>
      <c r="H3" s="3006"/>
      <c r="I3" s="3006"/>
      <c r="J3" s="3007"/>
      <c r="K3" s="3448" t="s">
        <v>763</v>
      </c>
      <c r="L3" s="3449"/>
      <c r="M3" s="824" t="s">
        <v>802</v>
      </c>
      <c r="N3" s="825" t="s">
        <v>808</v>
      </c>
      <c r="O3" s="825" t="s">
        <v>793</v>
      </c>
    </row>
    <row r="4" spans="1:15" ht="39.75" customHeight="1" x14ac:dyDescent="0.35">
      <c r="A4" s="3128" t="s">
        <v>759</v>
      </c>
      <c r="B4" s="3028">
        <v>1</v>
      </c>
      <c r="C4" s="3031" t="s">
        <v>694</v>
      </c>
      <c r="D4" s="3032"/>
      <c r="E4" s="3032"/>
      <c r="F4" s="3032"/>
      <c r="G4" s="3032"/>
      <c r="H4" s="3032"/>
      <c r="I4" s="3032"/>
      <c r="J4" s="3032"/>
      <c r="K4" s="3032"/>
      <c r="L4" s="3032"/>
      <c r="M4" s="3032"/>
      <c r="N4" s="3032"/>
      <c r="O4" s="3446"/>
    </row>
    <row r="5" spans="1:15" ht="60" customHeight="1" x14ac:dyDescent="0.35">
      <c r="A5" s="3129"/>
      <c r="B5" s="3029"/>
      <c r="C5" s="826" t="s">
        <v>5</v>
      </c>
      <c r="D5" s="3069" t="s">
        <v>875</v>
      </c>
      <c r="E5" s="3069"/>
      <c r="F5" s="3069"/>
      <c r="G5" s="3069"/>
      <c r="H5" s="3069"/>
      <c r="I5" s="3069"/>
      <c r="J5" s="3069"/>
      <c r="K5" s="3444">
        <v>500</v>
      </c>
      <c r="L5" s="3444"/>
      <c r="M5" s="827">
        <v>1500</v>
      </c>
      <c r="N5" s="828">
        <f>K5*100%+K5</f>
        <v>1000</v>
      </c>
      <c r="O5" s="829"/>
    </row>
    <row r="6" spans="1:15" ht="60" customHeight="1" x14ac:dyDescent="0.35">
      <c r="A6" s="3129"/>
      <c r="B6" s="3078"/>
      <c r="C6" s="830" t="s">
        <v>6</v>
      </c>
      <c r="D6" s="3069" t="s">
        <v>677</v>
      </c>
      <c r="E6" s="3069"/>
      <c r="F6" s="3069"/>
      <c r="G6" s="3069"/>
      <c r="H6" s="3069"/>
      <c r="I6" s="3069"/>
      <c r="J6" s="3069"/>
      <c r="K6" s="3444">
        <v>500</v>
      </c>
      <c r="L6" s="3444"/>
      <c r="M6" s="827">
        <v>1500</v>
      </c>
      <c r="N6" s="828">
        <f>K6*100%+K6</f>
        <v>1000</v>
      </c>
      <c r="O6" s="829"/>
    </row>
    <row r="7" spans="1:15" ht="60" customHeight="1" thickBot="1" x14ac:dyDescent="0.4">
      <c r="A7" s="3129"/>
      <c r="B7" s="3030"/>
      <c r="C7" s="831" t="s">
        <v>7</v>
      </c>
      <c r="D7" s="3070" t="s">
        <v>876</v>
      </c>
      <c r="E7" s="3070"/>
      <c r="F7" s="3070"/>
      <c r="G7" s="3070"/>
      <c r="H7" s="3070"/>
      <c r="I7" s="3070"/>
      <c r="J7" s="3070"/>
      <c r="K7" s="3445">
        <v>250</v>
      </c>
      <c r="L7" s="3445"/>
      <c r="M7" s="832">
        <v>1000</v>
      </c>
      <c r="N7" s="833">
        <f>K7*100%+K7</f>
        <v>500</v>
      </c>
      <c r="O7" s="834"/>
    </row>
    <row r="8" spans="1:15" ht="60" customHeight="1" x14ac:dyDescent="0.35">
      <c r="A8" s="3129"/>
      <c r="B8" s="3028">
        <v>2</v>
      </c>
      <c r="C8" s="3031" t="s">
        <v>442</v>
      </c>
      <c r="D8" s="3032"/>
      <c r="E8" s="3032"/>
      <c r="F8" s="3032"/>
      <c r="G8" s="3032"/>
      <c r="H8" s="3032"/>
      <c r="I8" s="3032"/>
      <c r="J8" s="3032"/>
      <c r="K8" s="3032"/>
      <c r="L8" s="3032"/>
      <c r="M8" s="3032"/>
      <c r="N8" s="3032"/>
      <c r="O8" s="3446"/>
    </row>
    <row r="9" spans="1:15" ht="60" customHeight="1" x14ac:dyDescent="0.35">
      <c r="A9" s="3129"/>
      <c r="B9" s="3029"/>
      <c r="C9" s="826" t="s">
        <v>5</v>
      </c>
      <c r="D9" s="3069" t="s">
        <v>861</v>
      </c>
      <c r="E9" s="3069"/>
      <c r="F9" s="3069"/>
      <c r="G9" s="3069"/>
      <c r="H9" s="3069"/>
      <c r="I9" s="3069"/>
      <c r="J9" s="3069"/>
      <c r="K9" s="3444">
        <v>990</v>
      </c>
      <c r="L9" s="3444"/>
      <c r="M9" s="827">
        <v>1670</v>
      </c>
      <c r="N9" s="828">
        <f t="shared" ref="N9:N11" si="0">K9*100%+K9</f>
        <v>1980</v>
      </c>
      <c r="O9" s="829"/>
    </row>
    <row r="10" spans="1:15" ht="60" customHeight="1" x14ac:dyDescent="0.35">
      <c r="A10" s="3129"/>
      <c r="B10" s="3029"/>
      <c r="C10" s="826" t="s">
        <v>6</v>
      </c>
      <c r="D10" s="3069" t="s">
        <v>862</v>
      </c>
      <c r="E10" s="3069"/>
      <c r="F10" s="3069"/>
      <c r="G10" s="3069"/>
      <c r="H10" s="3069"/>
      <c r="I10" s="3069"/>
      <c r="J10" s="3069"/>
      <c r="K10" s="3444">
        <v>3354</v>
      </c>
      <c r="L10" s="3444"/>
      <c r="M10" s="827">
        <v>5000</v>
      </c>
      <c r="N10" s="828">
        <f t="shared" si="0"/>
        <v>6708</v>
      </c>
      <c r="O10" s="829"/>
    </row>
    <row r="11" spans="1:15" ht="60" customHeight="1" thickBot="1" x14ac:dyDescent="0.4">
      <c r="A11" s="3129"/>
      <c r="B11" s="3029"/>
      <c r="C11" s="826" t="s">
        <v>7</v>
      </c>
      <c r="D11" s="3069" t="s">
        <v>863</v>
      </c>
      <c r="E11" s="3069"/>
      <c r="F11" s="3069"/>
      <c r="G11" s="3069"/>
      <c r="H11" s="3069"/>
      <c r="I11" s="3069"/>
      <c r="J11" s="3069"/>
      <c r="K11" s="3444">
        <v>6966</v>
      </c>
      <c r="L11" s="3444"/>
      <c r="M11" s="827">
        <v>8000</v>
      </c>
      <c r="N11" s="828">
        <f t="shared" si="0"/>
        <v>13932</v>
      </c>
      <c r="O11" s="829"/>
    </row>
    <row r="12" spans="1:15" ht="60" customHeight="1" x14ac:dyDescent="0.35">
      <c r="A12" s="3129"/>
      <c r="B12" s="3028">
        <v>3</v>
      </c>
      <c r="C12" s="3053" t="s">
        <v>443</v>
      </c>
      <c r="D12" s="3054"/>
      <c r="E12" s="3054"/>
      <c r="F12" s="3054"/>
      <c r="G12" s="3054"/>
      <c r="H12" s="3054"/>
      <c r="I12" s="3054"/>
      <c r="J12" s="3054"/>
      <c r="K12" s="3054"/>
      <c r="L12" s="3054"/>
      <c r="M12" s="3054"/>
      <c r="N12" s="3054"/>
      <c r="O12" s="3443"/>
    </row>
    <row r="13" spans="1:15" ht="60" customHeight="1" x14ac:dyDescent="0.35">
      <c r="A13" s="3129"/>
      <c r="B13" s="3029"/>
      <c r="C13" s="826" t="s">
        <v>5</v>
      </c>
      <c r="D13" s="3069" t="s">
        <v>864</v>
      </c>
      <c r="E13" s="3069"/>
      <c r="F13" s="3069"/>
      <c r="G13" s="3069"/>
      <c r="H13" s="3069"/>
      <c r="I13" s="3069"/>
      <c r="J13" s="3069"/>
      <c r="K13" s="3444">
        <v>1035</v>
      </c>
      <c r="L13" s="3444"/>
      <c r="M13" s="827">
        <v>3000</v>
      </c>
      <c r="N13" s="828">
        <f t="shared" ref="N13:N16" si="1">K13*100%+K13</f>
        <v>2070</v>
      </c>
      <c r="O13" s="829"/>
    </row>
    <row r="14" spans="1:15" ht="60" customHeight="1" x14ac:dyDescent="0.35">
      <c r="A14" s="3129"/>
      <c r="B14" s="3029"/>
      <c r="C14" s="826" t="s">
        <v>6</v>
      </c>
      <c r="D14" s="3069" t="s">
        <v>140</v>
      </c>
      <c r="E14" s="3069"/>
      <c r="F14" s="3069"/>
      <c r="G14" s="3069"/>
      <c r="H14" s="3069"/>
      <c r="I14" s="3069"/>
      <c r="J14" s="3069"/>
      <c r="K14" s="3444">
        <v>3870</v>
      </c>
      <c r="L14" s="3444"/>
      <c r="M14" s="827">
        <v>5000</v>
      </c>
      <c r="N14" s="828">
        <f t="shared" si="1"/>
        <v>7740</v>
      </c>
      <c r="O14" s="829"/>
    </row>
    <row r="15" spans="1:15" ht="60" customHeight="1" x14ac:dyDescent="0.35">
      <c r="A15" s="3129"/>
      <c r="B15" s="3029"/>
      <c r="C15" s="826" t="s">
        <v>7</v>
      </c>
      <c r="D15" s="3069" t="s">
        <v>141</v>
      </c>
      <c r="E15" s="3069"/>
      <c r="F15" s="3069"/>
      <c r="G15" s="3069"/>
      <c r="H15" s="3069"/>
      <c r="I15" s="3069"/>
      <c r="J15" s="3069"/>
      <c r="K15" s="3444">
        <v>7224</v>
      </c>
      <c r="L15" s="3444"/>
      <c r="M15" s="827">
        <v>7000</v>
      </c>
      <c r="N15" s="828">
        <f t="shared" si="1"/>
        <v>14448</v>
      </c>
      <c r="O15" s="829"/>
    </row>
    <row r="16" spans="1:15" ht="60" customHeight="1" thickBot="1" x14ac:dyDescent="0.4">
      <c r="A16" s="3129"/>
      <c r="B16" s="3029"/>
      <c r="C16" s="826" t="s">
        <v>8</v>
      </c>
      <c r="D16" s="3069" t="s">
        <v>865</v>
      </c>
      <c r="E16" s="3069"/>
      <c r="F16" s="3069"/>
      <c r="G16" s="3069"/>
      <c r="H16" s="3069"/>
      <c r="I16" s="3069"/>
      <c r="J16" s="3069"/>
      <c r="K16" s="3444">
        <v>18060</v>
      </c>
      <c r="L16" s="3444"/>
      <c r="M16" s="827">
        <v>14000</v>
      </c>
      <c r="N16" s="828">
        <f t="shared" si="1"/>
        <v>36120</v>
      </c>
      <c r="O16" s="829"/>
    </row>
    <row r="17" spans="1:15" ht="60" customHeight="1" x14ac:dyDescent="0.35">
      <c r="A17" s="3129"/>
      <c r="B17" s="3028">
        <v>4</v>
      </c>
      <c r="C17" s="3031" t="s">
        <v>144</v>
      </c>
      <c r="D17" s="3032"/>
      <c r="E17" s="3032"/>
      <c r="F17" s="3032"/>
      <c r="G17" s="3032"/>
      <c r="H17" s="3032"/>
      <c r="I17" s="3032"/>
      <c r="J17" s="3032"/>
      <c r="K17" s="3032"/>
      <c r="L17" s="3032"/>
      <c r="M17" s="3032"/>
      <c r="N17" s="3032"/>
      <c r="O17" s="3446"/>
    </row>
    <row r="18" spans="1:15" ht="60" customHeight="1" x14ac:dyDescent="0.35">
      <c r="A18" s="3129"/>
      <c r="B18" s="3029"/>
      <c r="C18" s="826" t="s">
        <v>5</v>
      </c>
      <c r="D18" s="3069" t="s">
        <v>666</v>
      </c>
      <c r="E18" s="3069"/>
      <c r="F18" s="3069"/>
      <c r="G18" s="3069"/>
      <c r="H18" s="3069"/>
      <c r="I18" s="3069"/>
      <c r="J18" s="3069"/>
      <c r="K18" s="3444">
        <v>19095</v>
      </c>
      <c r="L18" s="3444"/>
      <c r="M18" s="827">
        <v>42000</v>
      </c>
      <c r="N18" s="828">
        <f t="shared" ref="N18:N24" si="2">K18*100%+K18</f>
        <v>38190</v>
      </c>
      <c r="O18" s="829"/>
    </row>
    <row r="19" spans="1:15" ht="60" customHeight="1" x14ac:dyDescent="0.35">
      <c r="A19" s="3129"/>
      <c r="B19" s="3029"/>
      <c r="C19" s="826" t="s">
        <v>6</v>
      </c>
      <c r="D19" s="3069" t="s">
        <v>147</v>
      </c>
      <c r="E19" s="3069"/>
      <c r="F19" s="3069"/>
      <c r="G19" s="3069"/>
      <c r="H19" s="3069"/>
      <c r="I19" s="3069"/>
      <c r="J19" s="3069"/>
      <c r="K19" s="3444">
        <v>69660</v>
      </c>
      <c r="L19" s="3444"/>
      <c r="M19" s="827">
        <v>70000</v>
      </c>
      <c r="N19" s="828">
        <f t="shared" si="2"/>
        <v>139320</v>
      </c>
      <c r="O19" s="829"/>
    </row>
    <row r="20" spans="1:15" ht="60" customHeight="1" x14ac:dyDescent="0.35">
      <c r="A20" s="3129"/>
      <c r="B20" s="3029"/>
      <c r="C20" s="826" t="s">
        <v>7</v>
      </c>
      <c r="D20" s="3069" t="s">
        <v>148</v>
      </c>
      <c r="E20" s="3069"/>
      <c r="F20" s="3069"/>
      <c r="G20" s="3069"/>
      <c r="H20" s="3069"/>
      <c r="I20" s="3069"/>
      <c r="J20" s="3069"/>
      <c r="K20" s="3444">
        <v>232200</v>
      </c>
      <c r="L20" s="3444"/>
      <c r="M20" s="827">
        <v>235000</v>
      </c>
      <c r="N20" s="828">
        <f t="shared" si="2"/>
        <v>464400</v>
      </c>
      <c r="O20" s="829"/>
    </row>
    <row r="21" spans="1:15" ht="60" customHeight="1" x14ac:dyDescent="0.35">
      <c r="A21" s="3129"/>
      <c r="B21" s="3029"/>
      <c r="C21" s="826" t="s">
        <v>9</v>
      </c>
      <c r="D21" s="3069" t="s">
        <v>866</v>
      </c>
      <c r="E21" s="3069"/>
      <c r="F21" s="3069"/>
      <c r="G21" s="3069"/>
      <c r="H21" s="3069"/>
      <c r="I21" s="3069"/>
      <c r="J21" s="3069"/>
      <c r="K21" s="3444">
        <v>447630</v>
      </c>
      <c r="L21" s="3444"/>
      <c r="M21" s="827">
        <v>450000</v>
      </c>
      <c r="N21" s="828">
        <f t="shared" si="2"/>
        <v>895260</v>
      </c>
      <c r="O21" s="829"/>
    </row>
    <row r="22" spans="1:15" ht="60" customHeight="1" thickBot="1" x14ac:dyDescent="0.4">
      <c r="A22" s="3129"/>
      <c r="B22" s="3029"/>
      <c r="C22" s="826" t="s">
        <v>8</v>
      </c>
      <c r="D22" s="3070" t="s">
        <v>153</v>
      </c>
      <c r="E22" s="3070"/>
      <c r="F22" s="3070"/>
      <c r="G22" s="3070"/>
      <c r="H22" s="3070"/>
      <c r="I22" s="3070"/>
      <c r="J22" s="3070"/>
      <c r="K22" s="3445">
        <v>85140</v>
      </c>
      <c r="L22" s="3445"/>
      <c r="M22" s="832">
        <v>187308</v>
      </c>
      <c r="N22" s="835">
        <f t="shared" si="2"/>
        <v>170280</v>
      </c>
      <c r="O22" s="829"/>
    </row>
    <row r="23" spans="1:15" ht="60" customHeight="1" thickBot="1" x14ac:dyDescent="0.4">
      <c r="A23" s="3129"/>
      <c r="B23" s="836">
        <v>5</v>
      </c>
      <c r="C23" s="3026" t="s">
        <v>672</v>
      </c>
      <c r="D23" s="3026"/>
      <c r="E23" s="3026"/>
      <c r="F23" s="3026"/>
      <c r="G23" s="3026"/>
      <c r="H23" s="3026"/>
      <c r="I23" s="3026"/>
      <c r="J23" s="3026"/>
      <c r="K23" s="3438">
        <v>108360</v>
      </c>
      <c r="L23" s="3438"/>
      <c r="M23" s="837">
        <v>240000</v>
      </c>
      <c r="N23" s="838">
        <f t="shared" si="2"/>
        <v>216720</v>
      </c>
      <c r="O23" s="839"/>
    </row>
    <row r="24" spans="1:15" ht="60" customHeight="1" thickBot="1" x14ac:dyDescent="0.4">
      <c r="A24" s="3129"/>
      <c r="B24" s="836">
        <v>6</v>
      </c>
      <c r="C24" s="3026" t="s">
        <v>877</v>
      </c>
      <c r="D24" s="3026"/>
      <c r="E24" s="3026"/>
      <c r="F24" s="3026"/>
      <c r="G24" s="3026"/>
      <c r="H24" s="3026"/>
      <c r="I24" s="3026"/>
      <c r="J24" s="3026"/>
      <c r="K24" s="3438">
        <v>312</v>
      </c>
      <c r="L24" s="3438"/>
      <c r="M24" s="837">
        <v>500</v>
      </c>
      <c r="N24" s="840">
        <f t="shared" si="2"/>
        <v>624</v>
      </c>
      <c r="O24" s="839"/>
    </row>
    <row r="25" spans="1:15" ht="60" customHeight="1" x14ac:dyDescent="0.35">
      <c r="A25" s="3129"/>
      <c r="B25" s="3028">
        <v>7</v>
      </c>
      <c r="C25" s="3031" t="s">
        <v>155</v>
      </c>
      <c r="D25" s="3032"/>
      <c r="E25" s="3032"/>
      <c r="F25" s="3032"/>
      <c r="G25" s="3032"/>
      <c r="H25" s="3032"/>
      <c r="I25" s="3032"/>
      <c r="J25" s="3032"/>
      <c r="K25" s="3032"/>
      <c r="L25" s="3032"/>
      <c r="M25" s="3032"/>
      <c r="N25" s="3032"/>
      <c r="O25" s="3446"/>
    </row>
    <row r="26" spans="1:15" ht="60" customHeight="1" x14ac:dyDescent="0.35">
      <c r="A26" s="3129"/>
      <c r="B26" s="3029"/>
      <c r="C26" s="826" t="s">
        <v>5</v>
      </c>
      <c r="D26" s="3069" t="s">
        <v>156</v>
      </c>
      <c r="E26" s="3069"/>
      <c r="F26" s="3069"/>
      <c r="G26" s="3069"/>
      <c r="H26" s="3069"/>
      <c r="I26" s="3069"/>
      <c r="J26" s="3069"/>
      <c r="K26" s="3444">
        <v>1200</v>
      </c>
      <c r="L26" s="3444"/>
      <c r="M26" s="827">
        <v>3000</v>
      </c>
      <c r="N26" s="828">
        <f>K26*100%+K26</f>
        <v>2400</v>
      </c>
      <c r="O26" s="829"/>
    </row>
    <row r="27" spans="1:15" ht="60" customHeight="1" x14ac:dyDescent="0.35">
      <c r="A27" s="3129"/>
      <c r="B27" s="3029"/>
      <c r="C27" s="826" t="s">
        <v>6</v>
      </c>
      <c r="D27" s="3069" t="s">
        <v>157</v>
      </c>
      <c r="E27" s="3069"/>
      <c r="F27" s="3069"/>
      <c r="G27" s="3069"/>
      <c r="H27" s="3069"/>
      <c r="I27" s="3069"/>
      <c r="J27" s="3069"/>
      <c r="K27" s="3444">
        <v>2400</v>
      </c>
      <c r="L27" s="3444"/>
      <c r="M27" s="827">
        <v>5000</v>
      </c>
      <c r="N27" s="828">
        <f>K27*100%+K27</f>
        <v>4800</v>
      </c>
      <c r="O27" s="829"/>
    </row>
    <row r="28" spans="1:15" ht="60" customHeight="1" x14ac:dyDescent="0.35">
      <c r="A28" s="3129"/>
      <c r="B28" s="3029"/>
      <c r="C28" s="826" t="s">
        <v>7</v>
      </c>
      <c r="D28" s="3069" t="s">
        <v>200</v>
      </c>
      <c r="E28" s="3069"/>
      <c r="F28" s="3069"/>
      <c r="G28" s="3069"/>
      <c r="H28" s="3069"/>
      <c r="I28" s="3069"/>
      <c r="J28" s="3069"/>
      <c r="K28" s="3444">
        <v>3600</v>
      </c>
      <c r="L28" s="3444"/>
      <c r="M28" s="827">
        <v>7000</v>
      </c>
      <c r="N28" s="828">
        <f>K28*100%+K28</f>
        <v>7200</v>
      </c>
      <c r="O28" s="829"/>
    </row>
    <row r="29" spans="1:15" ht="60" customHeight="1" thickBot="1" x14ac:dyDescent="0.4">
      <c r="A29" s="3129"/>
      <c r="B29" s="3030"/>
      <c r="C29" s="841" t="s">
        <v>9</v>
      </c>
      <c r="D29" s="3070" t="s">
        <v>201</v>
      </c>
      <c r="E29" s="3070"/>
      <c r="F29" s="3070"/>
      <c r="G29" s="3070"/>
      <c r="H29" s="3070"/>
      <c r="I29" s="3070"/>
      <c r="J29" s="3070"/>
      <c r="K29" s="3445">
        <v>12000</v>
      </c>
      <c r="L29" s="3445"/>
      <c r="M29" s="832">
        <v>18000</v>
      </c>
      <c r="N29" s="828">
        <f>K29*100%+K29</f>
        <v>24000</v>
      </c>
      <c r="O29" s="834"/>
    </row>
    <row r="30" spans="1:15" ht="60" customHeight="1" x14ac:dyDescent="0.35">
      <c r="A30" s="3129"/>
      <c r="B30" s="3028">
        <v>8</v>
      </c>
      <c r="C30" s="3053" t="s">
        <v>188</v>
      </c>
      <c r="D30" s="3054"/>
      <c r="E30" s="3054"/>
      <c r="F30" s="3054"/>
      <c r="G30" s="3054"/>
      <c r="H30" s="3054"/>
      <c r="I30" s="3054"/>
      <c r="J30" s="3054"/>
      <c r="K30" s="3054"/>
      <c r="L30" s="3054"/>
      <c r="M30" s="3054"/>
      <c r="N30" s="3054"/>
      <c r="O30" s="3443"/>
    </row>
    <row r="31" spans="1:15" ht="60" customHeight="1" x14ac:dyDescent="0.35">
      <c r="A31" s="3129"/>
      <c r="B31" s="3029"/>
      <c r="C31" s="842" t="s">
        <v>5</v>
      </c>
      <c r="D31" s="3069" t="s">
        <v>878</v>
      </c>
      <c r="E31" s="3069"/>
      <c r="F31" s="3069"/>
      <c r="G31" s="3069"/>
      <c r="H31" s="3069"/>
      <c r="I31" s="3069"/>
      <c r="J31" s="3069"/>
      <c r="K31" s="3444">
        <v>3612</v>
      </c>
      <c r="L31" s="3444"/>
      <c r="M31" s="827">
        <v>4500</v>
      </c>
      <c r="N31" s="828">
        <f t="shared" ref="N31:N34" si="3">K31*100%+K31</f>
        <v>7224</v>
      </c>
      <c r="O31" s="829"/>
    </row>
    <row r="32" spans="1:15" ht="60" customHeight="1" x14ac:dyDescent="0.35">
      <c r="A32" s="3129"/>
      <c r="B32" s="3029"/>
      <c r="C32" s="842" t="s">
        <v>6</v>
      </c>
      <c r="D32" s="3069" t="s">
        <v>485</v>
      </c>
      <c r="E32" s="3069"/>
      <c r="F32" s="3069"/>
      <c r="G32" s="3069"/>
      <c r="H32" s="3069"/>
      <c r="I32" s="3069"/>
      <c r="J32" s="3069"/>
      <c r="K32" s="3444">
        <v>7482</v>
      </c>
      <c r="L32" s="3444"/>
      <c r="M32" s="827">
        <v>8000</v>
      </c>
      <c r="N32" s="828">
        <f t="shared" si="3"/>
        <v>14964</v>
      </c>
      <c r="O32" s="829"/>
    </row>
    <row r="33" spans="1:15" ht="60" customHeight="1" x14ac:dyDescent="0.35">
      <c r="A33" s="3129"/>
      <c r="B33" s="3029"/>
      <c r="C33" s="842" t="s">
        <v>7</v>
      </c>
      <c r="D33" s="3069" t="s">
        <v>538</v>
      </c>
      <c r="E33" s="3069"/>
      <c r="F33" s="3069"/>
      <c r="G33" s="3069"/>
      <c r="H33" s="3069"/>
      <c r="I33" s="3069"/>
      <c r="J33" s="3069"/>
      <c r="K33" s="3447">
        <v>10578</v>
      </c>
      <c r="L33" s="3447"/>
      <c r="M33" s="827">
        <v>11000</v>
      </c>
      <c r="N33" s="828">
        <f t="shared" si="3"/>
        <v>21156</v>
      </c>
      <c r="O33" s="829"/>
    </row>
    <row r="34" spans="1:15" ht="60" customHeight="1" thickBot="1" x14ac:dyDescent="0.4">
      <c r="A34" s="3129"/>
      <c r="B34" s="3030"/>
      <c r="C34" s="843" t="s">
        <v>9</v>
      </c>
      <c r="D34" s="3070" t="s">
        <v>486</v>
      </c>
      <c r="E34" s="3070"/>
      <c r="F34" s="3070"/>
      <c r="G34" s="3070"/>
      <c r="H34" s="3070"/>
      <c r="I34" s="3070"/>
      <c r="J34" s="3070"/>
      <c r="K34" s="3445">
        <v>12384</v>
      </c>
      <c r="L34" s="3445"/>
      <c r="M34" s="832">
        <v>13000</v>
      </c>
      <c r="N34" s="828">
        <f t="shared" si="3"/>
        <v>24768</v>
      </c>
      <c r="O34" s="834"/>
    </row>
    <row r="35" spans="1:15" ht="60" customHeight="1" x14ac:dyDescent="0.35">
      <c r="A35" s="3129"/>
      <c r="B35" s="3028">
        <v>9</v>
      </c>
      <c r="C35" s="3053" t="s">
        <v>163</v>
      </c>
      <c r="D35" s="3054"/>
      <c r="E35" s="3054"/>
      <c r="F35" s="3054"/>
      <c r="G35" s="3054"/>
      <c r="H35" s="3054"/>
      <c r="I35" s="3054"/>
      <c r="J35" s="3054"/>
      <c r="K35" s="3054"/>
      <c r="L35" s="3054"/>
      <c r="M35" s="3054"/>
      <c r="N35" s="3054"/>
      <c r="O35" s="3443"/>
    </row>
    <row r="36" spans="1:15" ht="60" customHeight="1" x14ac:dyDescent="0.35">
      <c r="A36" s="3129"/>
      <c r="B36" s="3029"/>
      <c r="C36" s="826" t="s">
        <v>5</v>
      </c>
      <c r="D36" s="3069" t="s">
        <v>666</v>
      </c>
      <c r="E36" s="3069"/>
      <c r="F36" s="3069"/>
      <c r="G36" s="3069"/>
      <c r="H36" s="3069"/>
      <c r="I36" s="3069"/>
      <c r="J36" s="3069"/>
      <c r="K36" s="3444">
        <v>14448</v>
      </c>
      <c r="L36" s="3444"/>
      <c r="M36" s="827">
        <v>17337.599999999999</v>
      </c>
      <c r="N36" s="828">
        <f t="shared" ref="N36:N43" si="4">K36*100%+K36</f>
        <v>28896</v>
      </c>
      <c r="O36" s="829"/>
    </row>
    <row r="37" spans="1:15" ht="60" customHeight="1" x14ac:dyDescent="0.35">
      <c r="A37" s="3129"/>
      <c r="B37" s="3029"/>
      <c r="C37" s="826" t="s">
        <v>6</v>
      </c>
      <c r="D37" s="3069" t="s">
        <v>164</v>
      </c>
      <c r="E37" s="3069"/>
      <c r="F37" s="3069"/>
      <c r="G37" s="3069"/>
      <c r="H37" s="3069"/>
      <c r="I37" s="3069"/>
      <c r="J37" s="3069"/>
      <c r="K37" s="3444">
        <v>56760</v>
      </c>
      <c r="L37" s="3444"/>
      <c r="M37" s="827">
        <v>68112</v>
      </c>
      <c r="N37" s="828">
        <f t="shared" si="4"/>
        <v>113520</v>
      </c>
      <c r="O37" s="829"/>
    </row>
    <row r="38" spans="1:15" ht="60" customHeight="1" x14ac:dyDescent="0.35">
      <c r="A38" s="3129"/>
      <c r="B38" s="3029"/>
      <c r="C38" s="826" t="s">
        <v>7</v>
      </c>
      <c r="D38" s="3069" t="s">
        <v>165</v>
      </c>
      <c r="E38" s="3069"/>
      <c r="F38" s="3069"/>
      <c r="G38" s="3069"/>
      <c r="H38" s="3069"/>
      <c r="I38" s="3069"/>
      <c r="J38" s="3069"/>
      <c r="K38" s="3444">
        <v>258000</v>
      </c>
      <c r="L38" s="3444"/>
      <c r="M38" s="827">
        <v>309600</v>
      </c>
      <c r="N38" s="828">
        <f t="shared" si="4"/>
        <v>516000</v>
      </c>
      <c r="O38" s="829"/>
    </row>
    <row r="39" spans="1:15" ht="60" customHeight="1" x14ac:dyDescent="0.35">
      <c r="A39" s="3129"/>
      <c r="B39" s="3029"/>
      <c r="C39" s="826" t="s">
        <v>9</v>
      </c>
      <c r="D39" s="3069" t="s">
        <v>166</v>
      </c>
      <c r="E39" s="3069"/>
      <c r="F39" s="3069"/>
      <c r="G39" s="3069"/>
      <c r="H39" s="3069"/>
      <c r="I39" s="3069"/>
      <c r="J39" s="3069"/>
      <c r="K39" s="3444">
        <v>412800</v>
      </c>
      <c r="L39" s="3444"/>
      <c r="M39" s="827">
        <v>495360</v>
      </c>
      <c r="N39" s="828">
        <f t="shared" si="4"/>
        <v>825600</v>
      </c>
      <c r="O39" s="829"/>
    </row>
    <row r="40" spans="1:15" ht="60" customHeight="1" x14ac:dyDescent="0.35">
      <c r="A40" s="3129"/>
      <c r="B40" s="3029"/>
      <c r="C40" s="844" t="s">
        <v>8</v>
      </c>
      <c r="D40" s="3069" t="s">
        <v>149</v>
      </c>
      <c r="E40" s="3069"/>
      <c r="F40" s="3069"/>
      <c r="G40" s="3069"/>
      <c r="H40" s="3069"/>
      <c r="I40" s="3069"/>
      <c r="J40" s="3069"/>
      <c r="K40" s="3444">
        <v>619200</v>
      </c>
      <c r="L40" s="3444"/>
      <c r="M40" s="827">
        <v>743040</v>
      </c>
      <c r="N40" s="828">
        <f t="shared" si="4"/>
        <v>1238400</v>
      </c>
      <c r="O40" s="829"/>
    </row>
    <row r="41" spans="1:15" ht="60" customHeight="1" thickBot="1" x14ac:dyDescent="0.4">
      <c r="A41" s="3129"/>
      <c r="B41" s="3030"/>
      <c r="C41" s="841" t="s">
        <v>12</v>
      </c>
      <c r="D41" s="3070" t="s">
        <v>167</v>
      </c>
      <c r="E41" s="3070"/>
      <c r="F41" s="3070"/>
      <c r="G41" s="3070"/>
      <c r="H41" s="3070"/>
      <c r="I41" s="3070"/>
      <c r="J41" s="3070"/>
      <c r="K41" s="3445">
        <v>774000</v>
      </c>
      <c r="L41" s="3445"/>
      <c r="M41" s="832">
        <v>928800</v>
      </c>
      <c r="N41" s="835">
        <f t="shared" si="4"/>
        <v>1548000</v>
      </c>
      <c r="O41" s="834"/>
    </row>
    <row r="42" spans="1:15" ht="60" customHeight="1" thickBot="1" x14ac:dyDescent="0.4">
      <c r="A42" s="3129"/>
      <c r="B42" s="845">
        <v>10</v>
      </c>
      <c r="C42" s="3025" t="s">
        <v>168</v>
      </c>
      <c r="D42" s="3026"/>
      <c r="E42" s="3026"/>
      <c r="F42" s="3026"/>
      <c r="G42" s="3026"/>
      <c r="H42" s="3026"/>
      <c r="I42" s="3026"/>
      <c r="J42" s="3026"/>
      <c r="K42" s="3438">
        <v>3096</v>
      </c>
      <c r="L42" s="3438"/>
      <c r="M42" s="837">
        <v>5000</v>
      </c>
      <c r="N42" s="838">
        <f t="shared" si="4"/>
        <v>6192</v>
      </c>
      <c r="O42" s="839"/>
    </row>
    <row r="43" spans="1:15" ht="60" customHeight="1" thickBot="1" x14ac:dyDescent="0.4">
      <c r="A43" s="3130"/>
      <c r="B43" s="845">
        <v>11</v>
      </c>
      <c r="C43" s="3025" t="s">
        <v>169</v>
      </c>
      <c r="D43" s="3026"/>
      <c r="E43" s="3026"/>
      <c r="F43" s="3026"/>
      <c r="G43" s="3026"/>
      <c r="H43" s="3026"/>
      <c r="I43" s="3026"/>
      <c r="J43" s="3026"/>
      <c r="K43" s="3438">
        <v>25800</v>
      </c>
      <c r="L43" s="3438"/>
      <c r="M43" s="837">
        <v>31000</v>
      </c>
      <c r="N43" s="840">
        <f t="shared" si="4"/>
        <v>51600</v>
      </c>
      <c r="O43" s="839"/>
    </row>
    <row r="44" spans="1:15" ht="60" customHeight="1" thickBot="1" x14ac:dyDescent="0.4">
      <c r="A44" s="3128" t="s">
        <v>759</v>
      </c>
      <c r="B44" s="845">
        <v>12</v>
      </c>
      <c r="C44" s="3025" t="s">
        <v>170</v>
      </c>
      <c r="D44" s="3026"/>
      <c r="E44" s="3026"/>
      <c r="F44" s="3026"/>
      <c r="G44" s="3026"/>
      <c r="H44" s="3026"/>
      <c r="I44" s="3026"/>
      <c r="J44" s="3026"/>
      <c r="K44" s="3438">
        <v>30960</v>
      </c>
      <c r="L44" s="3438"/>
      <c r="M44" s="837">
        <v>31000</v>
      </c>
      <c r="N44" s="838">
        <f>K44*100%+K44</f>
        <v>61920</v>
      </c>
      <c r="O44" s="839"/>
    </row>
    <row r="45" spans="1:15" ht="60" customHeight="1" thickBot="1" x14ac:dyDescent="0.4">
      <c r="A45" s="3129"/>
      <c r="B45" s="845">
        <v>13</v>
      </c>
      <c r="C45" s="3025" t="s">
        <v>171</v>
      </c>
      <c r="D45" s="3026"/>
      <c r="E45" s="3026"/>
      <c r="F45" s="3026"/>
      <c r="G45" s="3026"/>
      <c r="H45" s="3026"/>
      <c r="I45" s="3026"/>
      <c r="J45" s="3026"/>
      <c r="K45" s="3438">
        <v>51600</v>
      </c>
      <c r="L45" s="3438"/>
      <c r="M45" s="837">
        <v>55000</v>
      </c>
      <c r="N45" s="838">
        <f>K45*100%+K45</f>
        <v>103200</v>
      </c>
      <c r="O45" s="839"/>
    </row>
    <row r="46" spans="1:15" ht="60" customHeight="1" x14ac:dyDescent="0.35">
      <c r="A46" s="3129"/>
      <c r="B46" s="3028">
        <v>14</v>
      </c>
      <c r="C46" s="3031" t="s">
        <v>172</v>
      </c>
      <c r="D46" s="3032"/>
      <c r="E46" s="3032"/>
      <c r="F46" s="3032"/>
      <c r="G46" s="3032"/>
      <c r="H46" s="3032"/>
      <c r="I46" s="3032"/>
      <c r="J46" s="3032"/>
      <c r="K46" s="3032"/>
      <c r="L46" s="3032"/>
      <c r="M46" s="3032"/>
      <c r="N46" s="3032"/>
      <c r="O46" s="3446"/>
    </row>
    <row r="47" spans="1:15" ht="60" customHeight="1" x14ac:dyDescent="0.35">
      <c r="A47" s="3129"/>
      <c r="B47" s="3029"/>
      <c r="C47" s="846" t="s">
        <v>5</v>
      </c>
      <c r="D47" s="3033" t="s">
        <v>488</v>
      </c>
      <c r="E47" s="3033"/>
      <c r="F47" s="3033"/>
      <c r="G47" s="3033"/>
      <c r="H47" s="3033"/>
      <c r="I47" s="3033"/>
      <c r="J47" s="3033"/>
      <c r="K47" s="3444">
        <v>25800</v>
      </c>
      <c r="L47" s="3444"/>
      <c r="M47" s="827">
        <v>26000</v>
      </c>
      <c r="N47" s="828">
        <f>K47*100%+K47</f>
        <v>51600</v>
      </c>
      <c r="O47" s="829"/>
    </row>
    <row r="48" spans="1:15" ht="60" customHeight="1" thickBot="1" x14ac:dyDescent="0.4">
      <c r="A48" s="3129"/>
      <c r="B48" s="3030"/>
      <c r="C48" s="847" t="s">
        <v>6</v>
      </c>
      <c r="D48" s="3034" t="s">
        <v>489</v>
      </c>
      <c r="E48" s="3034"/>
      <c r="F48" s="3034"/>
      <c r="G48" s="3034"/>
      <c r="H48" s="3034"/>
      <c r="I48" s="3034"/>
      <c r="J48" s="3034"/>
      <c r="K48" s="3445">
        <v>51600</v>
      </c>
      <c r="L48" s="3445"/>
      <c r="M48" s="832">
        <v>52000</v>
      </c>
      <c r="N48" s="835">
        <f>K48*100%+K48</f>
        <v>103200</v>
      </c>
      <c r="O48" s="834"/>
    </row>
    <row r="49" spans="1:15" ht="60" customHeight="1" thickBot="1" x14ac:dyDescent="0.4">
      <c r="A49" s="3129"/>
      <c r="B49" s="836">
        <v>15</v>
      </c>
      <c r="C49" s="3026" t="s">
        <v>879</v>
      </c>
      <c r="D49" s="3026"/>
      <c r="E49" s="3026"/>
      <c r="F49" s="3026"/>
      <c r="G49" s="3026"/>
      <c r="H49" s="3026"/>
      <c r="I49" s="3026"/>
      <c r="J49" s="3026"/>
      <c r="K49" s="3438">
        <v>27</v>
      </c>
      <c r="L49" s="3438"/>
      <c r="M49" s="837">
        <v>32</v>
      </c>
      <c r="N49" s="838">
        <f>K49*100%+K49</f>
        <v>54</v>
      </c>
      <c r="O49" s="839"/>
    </row>
    <row r="50" spans="1:15" ht="60" customHeight="1" thickBot="1" x14ac:dyDescent="0.4">
      <c r="A50" s="3129"/>
      <c r="B50" s="836">
        <v>16</v>
      </c>
      <c r="C50" s="3026" t="s">
        <v>880</v>
      </c>
      <c r="D50" s="3026"/>
      <c r="E50" s="3026"/>
      <c r="F50" s="3026"/>
      <c r="G50" s="3026"/>
      <c r="H50" s="3026"/>
      <c r="I50" s="3026"/>
      <c r="J50" s="3026"/>
      <c r="K50" s="3438">
        <v>312</v>
      </c>
      <c r="L50" s="3438"/>
      <c r="M50" s="837">
        <v>1000</v>
      </c>
      <c r="N50" s="838">
        <f>K50*100%+K50</f>
        <v>624</v>
      </c>
      <c r="O50" s="839"/>
    </row>
    <row r="51" spans="1:15" ht="60" customHeight="1" thickBot="1" x14ac:dyDescent="0.4">
      <c r="A51" s="3129"/>
      <c r="B51" s="836">
        <v>17</v>
      </c>
      <c r="C51" s="3026" t="s">
        <v>420</v>
      </c>
      <c r="D51" s="3026"/>
      <c r="E51" s="3026"/>
      <c r="F51" s="3026"/>
      <c r="G51" s="3026"/>
      <c r="H51" s="3026"/>
      <c r="I51" s="3026"/>
      <c r="J51" s="3026"/>
      <c r="K51" s="3438">
        <v>621</v>
      </c>
      <c r="L51" s="3438"/>
      <c r="M51" s="837">
        <v>1400</v>
      </c>
      <c r="N51" s="838">
        <f>K51*100%+K51</f>
        <v>1242</v>
      </c>
      <c r="O51" s="839"/>
    </row>
    <row r="52" spans="1:15" ht="60" customHeight="1" x14ac:dyDescent="0.35">
      <c r="A52" s="3129"/>
      <c r="B52" s="3028">
        <v>18</v>
      </c>
      <c r="C52" s="3053" t="s">
        <v>175</v>
      </c>
      <c r="D52" s="3054"/>
      <c r="E52" s="3054"/>
      <c r="F52" s="3054"/>
      <c r="G52" s="3054"/>
      <c r="H52" s="3054"/>
      <c r="I52" s="3054"/>
      <c r="J52" s="3054"/>
      <c r="K52" s="3054"/>
      <c r="L52" s="3054"/>
      <c r="M52" s="3054"/>
      <c r="N52" s="3054"/>
      <c r="O52" s="3443"/>
    </row>
    <row r="53" spans="1:15" ht="60" customHeight="1" x14ac:dyDescent="0.35">
      <c r="A53" s="3129"/>
      <c r="B53" s="3029"/>
      <c r="C53" s="826" t="s">
        <v>5</v>
      </c>
      <c r="D53" s="3021" t="s">
        <v>867</v>
      </c>
      <c r="E53" s="3021"/>
      <c r="F53" s="3021"/>
      <c r="G53" s="3021"/>
      <c r="H53" s="3021"/>
      <c r="I53" s="3021"/>
      <c r="J53" s="3021"/>
      <c r="K53" s="3444">
        <v>1290</v>
      </c>
      <c r="L53" s="3444"/>
      <c r="M53" s="827">
        <v>5000</v>
      </c>
      <c r="N53" s="828">
        <f>K53*100%+K53</f>
        <v>2580</v>
      </c>
      <c r="O53" s="829"/>
    </row>
    <row r="54" spans="1:15" ht="60" customHeight="1" x14ac:dyDescent="0.35">
      <c r="A54" s="3129"/>
      <c r="B54" s="3029"/>
      <c r="C54" s="826" t="s">
        <v>6</v>
      </c>
      <c r="D54" s="3021" t="s">
        <v>868</v>
      </c>
      <c r="E54" s="3021"/>
      <c r="F54" s="3021"/>
      <c r="G54" s="3021"/>
      <c r="H54" s="3021"/>
      <c r="I54" s="3021"/>
      <c r="J54" s="3021"/>
      <c r="K54" s="3444">
        <v>2580</v>
      </c>
      <c r="L54" s="3444"/>
      <c r="M54" s="827">
        <v>7000</v>
      </c>
      <c r="N54" s="828">
        <f>K54*100%+K54</f>
        <v>5160</v>
      </c>
      <c r="O54" s="829"/>
    </row>
    <row r="55" spans="1:15" ht="60" customHeight="1" thickBot="1" x14ac:dyDescent="0.4">
      <c r="A55" s="3129"/>
      <c r="B55" s="3030"/>
      <c r="C55" s="848" t="s">
        <v>7</v>
      </c>
      <c r="D55" s="3023" t="s">
        <v>871</v>
      </c>
      <c r="E55" s="3023"/>
      <c r="F55" s="3023"/>
      <c r="G55" s="3023"/>
      <c r="H55" s="3023"/>
      <c r="I55" s="3023"/>
      <c r="J55" s="3023"/>
      <c r="K55" s="3445">
        <v>5160</v>
      </c>
      <c r="L55" s="3445"/>
      <c r="M55" s="832">
        <v>10000</v>
      </c>
      <c r="N55" s="828">
        <f>K55*100%+K55</f>
        <v>10320</v>
      </c>
      <c r="O55" s="834"/>
    </row>
    <row r="56" spans="1:15" ht="60" customHeight="1" x14ac:dyDescent="0.35">
      <c r="A56" s="3129"/>
      <c r="B56" s="3028">
        <v>19</v>
      </c>
      <c r="C56" s="3053" t="s">
        <v>176</v>
      </c>
      <c r="D56" s="3054"/>
      <c r="E56" s="3054"/>
      <c r="F56" s="3054"/>
      <c r="G56" s="3054"/>
      <c r="H56" s="3054"/>
      <c r="I56" s="3054"/>
      <c r="J56" s="3054"/>
      <c r="K56" s="3054"/>
      <c r="L56" s="3054"/>
      <c r="M56" s="3054"/>
      <c r="N56" s="3054"/>
      <c r="O56" s="3443"/>
    </row>
    <row r="57" spans="1:15" ht="60" customHeight="1" x14ac:dyDescent="0.35">
      <c r="A57" s="3129"/>
      <c r="B57" s="3029"/>
      <c r="C57" s="826" t="s">
        <v>5</v>
      </c>
      <c r="D57" s="3021" t="s">
        <v>869</v>
      </c>
      <c r="E57" s="3021"/>
      <c r="F57" s="3021"/>
      <c r="G57" s="3021"/>
      <c r="H57" s="3021"/>
      <c r="I57" s="3021"/>
      <c r="J57" s="3021"/>
      <c r="K57" s="3444">
        <v>61920</v>
      </c>
      <c r="L57" s="3444"/>
      <c r="M57" s="827">
        <v>75000</v>
      </c>
      <c r="N57" s="828">
        <f>K57*100%+K57</f>
        <v>123840</v>
      </c>
      <c r="O57" s="829"/>
    </row>
    <row r="58" spans="1:15" ht="60" customHeight="1" x14ac:dyDescent="0.35">
      <c r="A58" s="3129"/>
      <c r="B58" s="3029"/>
      <c r="C58" s="826" t="s">
        <v>9</v>
      </c>
      <c r="D58" s="3021" t="s">
        <v>178</v>
      </c>
      <c r="E58" s="3021"/>
      <c r="F58" s="3021"/>
      <c r="G58" s="3021"/>
      <c r="H58" s="3021"/>
      <c r="I58" s="3021"/>
      <c r="J58" s="3021"/>
      <c r="K58" s="3444">
        <v>123840</v>
      </c>
      <c r="L58" s="3444"/>
      <c r="M58" s="827">
        <v>150000</v>
      </c>
      <c r="N58" s="828">
        <f>K58*100%+K58</f>
        <v>247680</v>
      </c>
      <c r="O58" s="829"/>
    </row>
    <row r="59" spans="1:15" ht="60" customHeight="1" thickBot="1" x14ac:dyDescent="0.4">
      <c r="A59" s="3129"/>
      <c r="B59" s="3030"/>
      <c r="C59" s="848" t="s">
        <v>8</v>
      </c>
      <c r="D59" s="3023" t="s">
        <v>870</v>
      </c>
      <c r="E59" s="3023"/>
      <c r="F59" s="3023"/>
      <c r="G59" s="3023"/>
      <c r="H59" s="3023"/>
      <c r="I59" s="3023"/>
      <c r="J59" s="3023"/>
      <c r="K59" s="3445">
        <v>247680</v>
      </c>
      <c r="L59" s="3445"/>
      <c r="M59" s="832">
        <v>300000</v>
      </c>
      <c r="N59" s="828">
        <f>K59*100%+K59</f>
        <v>495360</v>
      </c>
      <c r="O59" s="834"/>
    </row>
    <row r="60" spans="1:15" ht="60" customHeight="1" x14ac:dyDescent="0.35">
      <c r="A60" s="3129"/>
      <c r="B60" s="3028">
        <v>20</v>
      </c>
      <c r="C60" s="3053" t="s">
        <v>180</v>
      </c>
      <c r="D60" s="3054"/>
      <c r="E60" s="3054"/>
      <c r="F60" s="3054"/>
      <c r="G60" s="3054"/>
      <c r="H60" s="3054"/>
      <c r="I60" s="3054"/>
      <c r="J60" s="3054"/>
      <c r="K60" s="3054"/>
      <c r="L60" s="3054"/>
      <c r="M60" s="3054"/>
      <c r="N60" s="3054"/>
      <c r="O60" s="3443"/>
    </row>
    <row r="61" spans="1:15" ht="60" customHeight="1" x14ac:dyDescent="0.35">
      <c r="A61" s="3129"/>
      <c r="B61" s="3029"/>
      <c r="C61" s="826" t="s">
        <v>5</v>
      </c>
      <c r="D61" s="3021" t="s">
        <v>181</v>
      </c>
      <c r="E61" s="3021"/>
      <c r="F61" s="3021"/>
      <c r="G61" s="3021"/>
      <c r="H61" s="3021"/>
      <c r="I61" s="3021"/>
      <c r="J61" s="3021"/>
      <c r="K61" s="3444">
        <v>9000</v>
      </c>
      <c r="L61" s="3444"/>
      <c r="M61" s="827">
        <v>10800</v>
      </c>
      <c r="N61" s="828">
        <f>K61*100%+K61</f>
        <v>18000</v>
      </c>
      <c r="O61" s="829"/>
    </row>
    <row r="62" spans="1:15" ht="60" customHeight="1" thickBot="1" x14ac:dyDescent="0.4">
      <c r="A62" s="3129"/>
      <c r="B62" s="3030"/>
      <c r="C62" s="848" t="s">
        <v>6</v>
      </c>
      <c r="D62" s="3023" t="s">
        <v>182</v>
      </c>
      <c r="E62" s="3023"/>
      <c r="F62" s="3023"/>
      <c r="G62" s="3023"/>
      <c r="H62" s="3023"/>
      <c r="I62" s="3023"/>
      <c r="J62" s="3023"/>
      <c r="K62" s="3445">
        <v>18000</v>
      </c>
      <c r="L62" s="3445"/>
      <c r="M62" s="832">
        <v>21600</v>
      </c>
      <c r="N62" s="828">
        <f>K62*100%+K62</f>
        <v>36000</v>
      </c>
      <c r="O62" s="834"/>
    </row>
    <row r="63" spans="1:15" ht="60" customHeight="1" x14ac:dyDescent="0.35">
      <c r="A63" s="3129"/>
      <c r="B63" s="3028">
        <v>21</v>
      </c>
      <c r="C63" s="3053" t="s">
        <v>183</v>
      </c>
      <c r="D63" s="3054"/>
      <c r="E63" s="3054"/>
      <c r="F63" s="3054"/>
      <c r="G63" s="3054"/>
      <c r="H63" s="3054"/>
      <c r="I63" s="3054"/>
      <c r="J63" s="3054"/>
      <c r="K63" s="3054"/>
      <c r="L63" s="3054"/>
      <c r="M63" s="3054"/>
      <c r="N63" s="3054"/>
      <c r="O63" s="3443"/>
    </row>
    <row r="64" spans="1:15" ht="60" customHeight="1" x14ac:dyDescent="0.35">
      <c r="A64" s="3129"/>
      <c r="B64" s="3029"/>
      <c r="C64" s="826" t="s">
        <v>5</v>
      </c>
      <c r="D64" s="3021" t="s">
        <v>872</v>
      </c>
      <c r="E64" s="3021"/>
      <c r="F64" s="3021"/>
      <c r="G64" s="3021"/>
      <c r="H64" s="3021"/>
      <c r="I64" s="3021"/>
      <c r="J64" s="3021"/>
      <c r="K64" s="3444">
        <v>1344</v>
      </c>
      <c r="L64" s="3444"/>
      <c r="M64" s="827">
        <v>3000</v>
      </c>
      <c r="N64" s="828">
        <f>K64*100%+K64</f>
        <v>2688</v>
      </c>
      <c r="O64" s="829"/>
    </row>
    <row r="65" spans="1:15" ht="60" customHeight="1" x14ac:dyDescent="0.35">
      <c r="A65" s="3129"/>
      <c r="B65" s="3029"/>
      <c r="C65" s="826" t="s">
        <v>6</v>
      </c>
      <c r="D65" s="3021" t="s">
        <v>873</v>
      </c>
      <c r="E65" s="3021"/>
      <c r="F65" s="3021"/>
      <c r="G65" s="3021"/>
      <c r="H65" s="3021"/>
      <c r="I65" s="3021"/>
      <c r="J65" s="3021"/>
      <c r="K65" s="3444">
        <v>2736</v>
      </c>
      <c r="L65" s="3444"/>
      <c r="M65" s="827">
        <v>50000</v>
      </c>
      <c r="N65" s="828">
        <f>K65*100%+K65</f>
        <v>5472</v>
      </c>
      <c r="O65" s="829"/>
    </row>
    <row r="66" spans="1:15" ht="60" customHeight="1" thickBot="1" x14ac:dyDescent="0.4">
      <c r="A66" s="3129"/>
      <c r="B66" s="3030"/>
      <c r="C66" s="848" t="s">
        <v>7</v>
      </c>
      <c r="D66" s="3068" t="s">
        <v>874</v>
      </c>
      <c r="E66" s="3068"/>
      <c r="F66" s="3068"/>
      <c r="G66" s="3068"/>
      <c r="H66" s="3068"/>
      <c r="I66" s="3068"/>
      <c r="J66" s="3068"/>
      <c r="K66" s="3445">
        <v>5571</v>
      </c>
      <c r="L66" s="3445"/>
      <c r="M66" s="832">
        <v>7000</v>
      </c>
      <c r="N66" s="835">
        <f>K66*100%+K66</f>
        <v>11142</v>
      </c>
      <c r="O66" s="834"/>
    </row>
    <row r="67" spans="1:15" ht="60" customHeight="1" thickBot="1" x14ac:dyDescent="0.4">
      <c r="A67" s="3129"/>
      <c r="B67" s="845">
        <v>22</v>
      </c>
      <c r="C67" s="3035" t="s">
        <v>881</v>
      </c>
      <c r="D67" s="3036"/>
      <c r="E67" s="3036"/>
      <c r="F67" s="3036"/>
      <c r="G67" s="3036"/>
      <c r="H67" s="3036"/>
      <c r="I67" s="3036"/>
      <c r="J67" s="3036"/>
      <c r="K67" s="3438">
        <v>111</v>
      </c>
      <c r="L67" s="3438"/>
      <c r="M67" s="837">
        <v>112</v>
      </c>
      <c r="N67" s="838">
        <f>K67*100%+K67</f>
        <v>222</v>
      </c>
      <c r="O67" s="849"/>
    </row>
    <row r="68" spans="1:15" ht="378.75" customHeight="1" thickBot="1" x14ac:dyDescent="0.4">
      <c r="A68" s="3129"/>
      <c r="B68" s="850">
        <v>23</v>
      </c>
      <c r="C68" s="3439" t="s">
        <v>883</v>
      </c>
      <c r="D68" s="3440"/>
      <c r="E68" s="3440"/>
      <c r="F68" s="3440"/>
      <c r="G68" s="3440"/>
      <c r="H68" s="3440"/>
      <c r="I68" s="3440"/>
      <c r="J68" s="3440"/>
      <c r="K68" s="3440"/>
      <c r="L68" s="3440"/>
      <c r="M68" s="3440"/>
      <c r="N68" s="3440"/>
      <c r="O68" s="3441"/>
    </row>
    <row r="69" spans="1:15" ht="39.75" customHeight="1" thickBot="1" x14ac:dyDescent="0.4">
      <c r="A69" s="3130"/>
      <c r="B69" s="845">
        <v>24</v>
      </c>
      <c r="C69" s="3035" t="s">
        <v>882</v>
      </c>
      <c r="D69" s="3036"/>
      <c r="E69" s="3036"/>
      <c r="F69" s="3036"/>
      <c r="G69" s="3036"/>
      <c r="H69" s="3036"/>
      <c r="I69" s="3036"/>
      <c r="J69" s="3036"/>
      <c r="K69" s="3036"/>
      <c r="L69" s="3036"/>
      <c r="M69" s="3036"/>
      <c r="N69" s="3036"/>
      <c r="O69" s="3442"/>
    </row>
  </sheetData>
  <mergeCells count="136">
    <mergeCell ref="A1:O1"/>
    <mergeCell ref="A2:O2"/>
    <mergeCell ref="C3:J3"/>
    <mergeCell ref="K3:L3"/>
    <mergeCell ref="A4:A43"/>
    <mergeCell ref="B4:B7"/>
    <mergeCell ref="C4:O4"/>
    <mergeCell ref="D5:J5"/>
    <mergeCell ref="K5:L5"/>
    <mergeCell ref="D6:J6"/>
    <mergeCell ref="K6:L6"/>
    <mergeCell ref="D7:J7"/>
    <mergeCell ref="K7:L7"/>
    <mergeCell ref="B8:B11"/>
    <mergeCell ref="C8:O8"/>
    <mergeCell ref="D9:J9"/>
    <mergeCell ref="K9:L9"/>
    <mergeCell ref="D10:J10"/>
    <mergeCell ref="K10:L10"/>
    <mergeCell ref="D11:J11"/>
    <mergeCell ref="K11:L11"/>
    <mergeCell ref="B12:B16"/>
    <mergeCell ref="C12:O12"/>
    <mergeCell ref="D13:J13"/>
    <mergeCell ref="K13:L13"/>
    <mergeCell ref="D14:J14"/>
    <mergeCell ref="K14:L14"/>
    <mergeCell ref="D15:J15"/>
    <mergeCell ref="K15:L15"/>
    <mergeCell ref="D16:J16"/>
    <mergeCell ref="K16:L16"/>
    <mergeCell ref="D22:J22"/>
    <mergeCell ref="K22:L22"/>
    <mergeCell ref="C23:J23"/>
    <mergeCell ref="K23:L23"/>
    <mergeCell ref="C24:J24"/>
    <mergeCell ref="K24:L24"/>
    <mergeCell ref="B17:B22"/>
    <mergeCell ref="C17:O17"/>
    <mergeCell ref="D18:J18"/>
    <mergeCell ref="K18:L18"/>
    <mergeCell ref="D19:J19"/>
    <mergeCell ref="K19:L19"/>
    <mergeCell ref="D20:J20"/>
    <mergeCell ref="K20:L20"/>
    <mergeCell ref="D21:J21"/>
    <mergeCell ref="K21:L21"/>
    <mergeCell ref="B25:B29"/>
    <mergeCell ref="C25:O25"/>
    <mergeCell ref="D26:J26"/>
    <mergeCell ref="K26:L26"/>
    <mergeCell ref="D27:J27"/>
    <mergeCell ref="K27:L27"/>
    <mergeCell ref="D28:J28"/>
    <mergeCell ref="K28:L28"/>
    <mergeCell ref="D29:J29"/>
    <mergeCell ref="K29:L29"/>
    <mergeCell ref="B30:B34"/>
    <mergeCell ref="C30:O30"/>
    <mergeCell ref="D31:J31"/>
    <mergeCell ref="K31:L31"/>
    <mergeCell ref="D32:J32"/>
    <mergeCell ref="K32:L32"/>
    <mergeCell ref="D33:J33"/>
    <mergeCell ref="K33:L33"/>
    <mergeCell ref="D34:J34"/>
    <mergeCell ref="K34:L34"/>
    <mergeCell ref="C43:J43"/>
    <mergeCell ref="K43:L43"/>
    <mergeCell ref="D40:J40"/>
    <mergeCell ref="K40:L40"/>
    <mergeCell ref="D41:J41"/>
    <mergeCell ref="K41:L41"/>
    <mergeCell ref="C42:J42"/>
    <mergeCell ref="K42:L42"/>
    <mergeCell ref="B35:B41"/>
    <mergeCell ref="C35:O35"/>
    <mergeCell ref="D36:J36"/>
    <mergeCell ref="K36:L36"/>
    <mergeCell ref="D37:J37"/>
    <mergeCell ref="K37:L37"/>
    <mergeCell ref="D38:J38"/>
    <mergeCell ref="K38:L38"/>
    <mergeCell ref="D39:J39"/>
    <mergeCell ref="K39:L39"/>
    <mergeCell ref="A44:A69"/>
    <mergeCell ref="C44:J44"/>
    <mergeCell ref="K44:L44"/>
    <mergeCell ref="C45:J45"/>
    <mergeCell ref="K45:L45"/>
    <mergeCell ref="B46:B48"/>
    <mergeCell ref="C46:O46"/>
    <mergeCell ref="D47:J47"/>
    <mergeCell ref="K47:L47"/>
    <mergeCell ref="D48:J48"/>
    <mergeCell ref="B52:B55"/>
    <mergeCell ref="C52:O52"/>
    <mergeCell ref="D53:J53"/>
    <mergeCell ref="K53:L53"/>
    <mergeCell ref="D54:J54"/>
    <mergeCell ref="K54:L54"/>
    <mergeCell ref="D55:J55"/>
    <mergeCell ref="K55:L55"/>
    <mergeCell ref="K48:L48"/>
    <mergeCell ref="C49:J49"/>
    <mergeCell ref="K49:L49"/>
    <mergeCell ref="C50:J50"/>
    <mergeCell ref="K50:L50"/>
    <mergeCell ref="C51:J51"/>
    <mergeCell ref="K51:L51"/>
    <mergeCell ref="B60:B62"/>
    <mergeCell ref="C60:O60"/>
    <mergeCell ref="D61:J61"/>
    <mergeCell ref="K61:L61"/>
    <mergeCell ref="D62:J62"/>
    <mergeCell ref="K62:L62"/>
    <mergeCell ref="B56:B59"/>
    <mergeCell ref="C56:O56"/>
    <mergeCell ref="D57:J57"/>
    <mergeCell ref="K57:L57"/>
    <mergeCell ref="D58:J58"/>
    <mergeCell ref="K58:L58"/>
    <mergeCell ref="D59:J59"/>
    <mergeCell ref="K59:L59"/>
    <mergeCell ref="C67:J67"/>
    <mergeCell ref="K67:L67"/>
    <mergeCell ref="C68:O68"/>
    <mergeCell ref="C69:O69"/>
    <mergeCell ref="B63:B66"/>
    <mergeCell ref="C63:O63"/>
    <mergeCell ref="D64:J64"/>
    <mergeCell ref="K64:L64"/>
    <mergeCell ref="D65:J65"/>
    <mergeCell ref="K65:L65"/>
    <mergeCell ref="D66:J66"/>
    <mergeCell ref="K66:L66"/>
  </mergeCells>
  <printOptions horizontalCentered="1"/>
  <pageMargins left="0.63" right="0.15748031496062992" top="0.23622047244094491" bottom="0.23622047244094491" header="0.15748031496062992" footer="0.15748031496062992"/>
  <pageSetup paperSize="9" scale="26"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4</vt:i4>
      </vt:variant>
    </vt:vector>
  </HeadingPairs>
  <TitlesOfParts>
    <vt:vector size="13" baseType="lpstr">
      <vt:lpstr>ücretler tarifesi DİKEY P.BÜTÇ </vt:lpstr>
      <vt:lpstr>ÜCRETLER TARİFESİ YAT. P.BÜTÇE </vt:lpstr>
      <vt:lpstr>TARİFE KİTAPÇIK</vt:lpstr>
      <vt:lpstr>ücretler tarifesi MECLİS 2017 </vt:lpstr>
      <vt:lpstr>ücretler tarifesi MECLİS 2018</vt:lpstr>
      <vt:lpstr>ücretler tarifesi KİTAPÇIK 2018</vt:lpstr>
      <vt:lpstr>2025 ÇALIŞMA </vt:lpstr>
      <vt:lpstr>2025 TARİFE KİTAP </vt:lpstr>
      <vt:lpstr>KATI ATIK</vt:lpstr>
      <vt:lpstr>'ücretler tarifesi DİKEY P.BÜTÇ '!Yazdırma_Alanı</vt:lpstr>
      <vt:lpstr>'ücretler tarifesi KİTAPÇIK 2018'!Yazdırma_Alanı</vt:lpstr>
      <vt:lpstr>'ücretler tarifesi MECLİS 2017 '!Yazdırma_Alanı</vt:lpstr>
      <vt:lpstr>'ücretler tarifesi MECLİS 2018'!Yazdırma_Alanı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Tahsilat GENEL</dc:creator>
  <cp:lastModifiedBy>Gelir Servisi18</cp:lastModifiedBy>
  <cp:lastPrinted>2024-11-07T07:43:29Z</cp:lastPrinted>
  <dcterms:created xsi:type="dcterms:W3CDTF">2015-09-09T06:25:55Z</dcterms:created>
  <dcterms:modified xsi:type="dcterms:W3CDTF">2025-01-28T13:41:31Z</dcterms:modified>
</cp:coreProperties>
</file>